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<sst xmlns="http://schemas.openxmlformats.org/spreadsheetml/2006/main" count="175" uniqueCount="125">
  <si>
    <t>ORDER ID</t>
  </si>
  <si>
    <t>FSN</t>
  </si>
  <si>
    <t>Product Description</t>
  </si>
  <si>
    <t>QTY</t>
  </si>
  <si>
    <t>MRP</t>
  </si>
  <si>
    <t>Total MRP</t>
  </si>
  <si>
    <t>PROFORMA_INVOICE_2282378.xlsx</t>
  </si>
  <si>
    <t>RAQFFUFNPG3ZYYS5</t>
  </si>
  <si>
    <t>Adrenex by Flipkart R501 Full Graphite Badminton Racquet Black, Blue Strung</t>
  </si>
  <si>
    <t>PROFORMA_INVOICE_2282880.xlsx</t>
  </si>
  <si>
    <t>RAQG5EE5CS3SNVRA</t>
  </si>
  <si>
    <t>apacs Asgardia Control (73G, 35LBS) Grey, Blue Unstrung Badminton Racquet</t>
  </si>
  <si>
    <t>RAQFWGGSDKHH7ZDU</t>
  </si>
  <si>
    <t>apacs Finapi 232 White Unstrung Badminton Racquet</t>
  </si>
  <si>
    <t>RAQH34Q2AUQSUJYF</t>
  </si>
  <si>
    <t>apacs Nano Fusion Speed 9000 Ultra White Unstrung Badminton Racquet</t>
  </si>
  <si>
    <t>PROFORMA_INVOICE_2282387.xlsx</t>
  </si>
  <si>
    <t>RAQHEK2VBAPB3TSX</t>
  </si>
  <si>
    <t>BOLDFIT Badminton Racquet with Bag Cover Badminton Racket Shuttle Racket Shuttle Bat Black, Red Strung Badminton Racquet</t>
  </si>
  <si>
    <t>PROFORMA_INVOICE_2282879.xlsx</t>
  </si>
  <si>
    <t>RAQHEK2VDKPVBRAY</t>
  </si>
  <si>
    <t>RAQHEGVVCKUBX3ZT</t>
  </si>
  <si>
    <t>BOLDFIT Badminton Racquet with Bag Cover Badminton Racket Shuttle Racket Shuttle Bat Green Strung Badminton Racquet</t>
  </si>
  <si>
    <t>RAQHEKFYABHXGR9K</t>
  </si>
  <si>
    <t>BOLDFIT Badminton Racquet with Bag Cover Badminton Racket Shuttle Racket Shuttle Bat Yellow Strung Badminton Racquet</t>
  </si>
  <si>
    <t>RAQH397U8VHFP7RH</t>
  </si>
  <si>
    <t>BOLDFIT Badminton Racquet with Cover Bag Badminton Racket Shuttle Racket Shuttle Bat Blue Strung Badminton Racquet</t>
  </si>
  <si>
    <t>RAQHEKWHYKE3K3JP</t>
  </si>
  <si>
    <t>BOLDFIT Boldstrike Aluminium Racquet - Full Cover Suitable for Beginners-Strung-Torquise Green Strung Badminton Racquet</t>
  </si>
  <si>
    <t>PROFORMA_INVOICE_2282886.xlsx</t>
  </si>
  <si>
    <t>RAQGNJSCNQTDGQYG</t>
  </si>
  <si>
    <t>Hundred ATOMIC-X DARK SWORD Max Tension 38lbs Black Unstrung Badminton Racquet</t>
  </si>
  <si>
    <t>RAQGT8ND6ZQHKNAT</t>
  </si>
  <si>
    <t>Hundred FLUTTER FF ZOOM Black Strung Badminton Racquet</t>
  </si>
  <si>
    <t>RAQH2FY5JDTGWXFY</t>
  </si>
  <si>
    <t>Hundred Galatic White, Grey Strung Tennis Racquet</t>
  </si>
  <si>
    <t>RAQH6XGCYRVZ57AF</t>
  </si>
  <si>
    <t>Hundred Mega Force Black Strung Badminton Racquet</t>
  </si>
  <si>
    <t>RAQH6XGCEJSY5GKY</t>
  </si>
  <si>
    <t>Hundred Mega Force White Strung Badminton Racquet</t>
  </si>
  <si>
    <t>RAQH78HZXJ4JNXZA</t>
  </si>
  <si>
    <t>Hundred POWER RAY 900 Blue Strung Badminton Racquet</t>
  </si>
  <si>
    <t>RAQH78HZGHFKZMC8</t>
  </si>
  <si>
    <t>Hundred POWER RAY 900 White Strung Badminton Racquet</t>
  </si>
  <si>
    <t>PROFORMA_INVOICE_2282878.xlsx</t>
  </si>
  <si>
    <t>RAQGSSPA7FZHEUAA</t>
  </si>
  <si>
    <t>Hundred POWERTEK 100 (2PCS IN 1) Black, Orange Strung Badminton Racquet</t>
  </si>
  <si>
    <t>RAQGN9J5JBHHF7BN</t>
  </si>
  <si>
    <t>Hundred POWERTEK 1000 PRO Black Strung Badminton Racquet</t>
  </si>
  <si>
    <t>RAQGSSPAEFFWAHKP</t>
  </si>
  <si>
    <t>Hundred POWERTEK 200 JR Green Strung Badminton Racquet</t>
  </si>
  <si>
    <t>RAQHAJGG4GZMH63F</t>
  </si>
  <si>
    <t>Hundred Quartz 800 Red Unstrung Badminton Racquet</t>
  </si>
  <si>
    <t>RAQGVKRSUZZF9G97</t>
  </si>
  <si>
    <t>Hundred ROCK 79 Black Strung Badminton Racquet</t>
  </si>
  <si>
    <t>RAQH6XE8WFRYEZEV</t>
  </si>
  <si>
    <t>Hundred T-Fusion 500 Zoom Black Unstrung Badminton Racquet</t>
  </si>
  <si>
    <t>RAQH78HZSYYEHNFS</t>
  </si>
  <si>
    <t>Hundred T-REX 800 Green Strung Badminton Racquet</t>
  </si>
  <si>
    <t>RAQH78HZQPSZHWQY</t>
  </si>
  <si>
    <t>Hundred T-REX 800 Grey Strung Badminton Racquet</t>
  </si>
  <si>
    <t>RAQH78HZZWX4HUTW</t>
  </si>
  <si>
    <t>Hundred T-REX 800 Red Strung Badminton Racquet</t>
  </si>
  <si>
    <t>RAQH6XGCZTM5BXBZ</t>
  </si>
  <si>
    <t>Hundred X-Warrior Black Strung Badminton Racquet</t>
  </si>
  <si>
    <t>RAQH6XGCPR7FW7MG</t>
  </si>
  <si>
    <t>Hundred X-Warrior Blue Strung Badminton Racquet</t>
  </si>
  <si>
    <t>RAQH6XGCYQJ27SZD</t>
  </si>
  <si>
    <t>Hundred X-Warrior Grey Strung Badminton Racquet</t>
  </si>
  <si>
    <t>RAQGSRHBW7RDWHFN</t>
  </si>
  <si>
    <t>LI-NING Air - Force 77 G3 White, Silver, Blue Strung Badminton Racquet</t>
  </si>
  <si>
    <t>RAQH7JZXYUJGEHTE</t>
  </si>
  <si>
    <t>LI-NING AXFORCE 10 (4U) White Strung Badminton Racquet</t>
  </si>
  <si>
    <t>RAQH7JZYXYTSGQ2U</t>
  </si>
  <si>
    <t>LI-NING Axforce Cannon LIGHT (5U) Green Strung Badminton Racquet</t>
  </si>
  <si>
    <t>RAQH7JZJERTYQMND</t>
  </si>
  <si>
    <t>LI-NING Axforce Cannon PRO (5U) Yellow Strung Badminton Racquet</t>
  </si>
  <si>
    <t>RAQH77FQHBWRPJD9</t>
  </si>
  <si>
    <t>LI-NING G-Force 3800 II Superlite Black Unstrung Badminton Racquet</t>
  </si>
  <si>
    <t>RAQH77FQXMXURPKH</t>
  </si>
  <si>
    <t>LI-NING G-Force 3800 II Superlite Green Unstrung Badminton Racquet</t>
  </si>
  <si>
    <t>RAQH76HWCEKYMZXZ</t>
  </si>
  <si>
    <t>LI-NING G-Force 3800 Ii Superlite Yellow Strung Badminton Racquet</t>
  </si>
  <si>
    <t>RAQH77FQFHGGYJZT</t>
  </si>
  <si>
    <t>LI-NING G-Force 3900 II Superlite Blue, Green Unstrung Badminton Racquet</t>
  </si>
  <si>
    <t>RAQH76HWZEUQRKAZ</t>
  </si>
  <si>
    <t>LI-NING G-Force 3900 Ii Superlite Grey Strung Badminton Racquet</t>
  </si>
  <si>
    <t>RAQH77FQGGT7YFPS</t>
  </si>
  <si>
    <t>LI-NING G-Force 3900 II Superlite Grey Unstrung Badminton Racquet</t>
  </si>
  <si>
    <t>RAQH76HW44JFANVF</t>
  </si>
  <si>
    <t>LI-NING G-Force 3900 Ii Superlite Red Strung Badminton Racquet</t>
  </si>
  <si>
    <t>RAQH76HYRDW8HNSD</t>
  </si>
  <si>
    <t>LI-NING G-Force 8200 Extra Strong Black Strung Badminton Racquet</t>
  </si>
  <si>
    <t>RAQH77FQXHH6UWCD</t>
  </si>
  <si>
    <t>LI-NING G-Force 8200 Extra Strong Black Unstrung Badminton Racquet</t>
  </si>
  <si>
    <t>RAQH77FQFEN5UCE4</t>
  </si>
  <si>
    <t>LI-NING G-Force 8900 Extra Strong White Unstrung Badminton Racquet</t>
  </si>
  <si>
    <t>RAQFHNCG6UXH9CSY</t>
  </si>
  <si>
    <t>LI-NING G-TEK 58 GX Red, White, Orange Strung Badminton Racquet</t>
  </si>
  <si>
    <t>RAQH78H2QRZMCXHF</t>
  </si>
  <si>
    <t>LI-NING Hundred Orange Unstrung Badminton Racquet</t>
  </si>
  <si>
    <t>RAQG8VZVWEKY3TFU</t>
  </si>
  <si>
    <t>LI-NING Mega Power MP 5 - Pack of 1 + 1 Full Cover Multicolor Strung Badminton Racquet</t>
  </si>
  <si>
    <t>RAQFYFCRHYR3XN3U</t>
  </si>
  <si>
    <t>LI-NING Smash XP 303 Pro Blue, Red Strung Badminton Racquet</t>
  </si>
  <si>
    <t>PROFORMA_INVOICE_2282385.xlsx</t>
  </si>
  <si>
    <t>RAQG8PDSZUUZUZEM</t>
  </si>
  <si>
    <t>LI-NING Smash XP 80 IV Badminton Racket (Set of 1 + 1 Full Cover) (Strung, Grey/Blue) Silver Strung Badminton Racquet</t>
  </si>
  <si>
    <t>RAQG8NCMGVWPQF5V</t>
  </si>
  <si>
    <t>LI-NING Smash-XP-777 Pro Multicolor Strung Badminton Racquet</t>
  </si>
  <si>
    <t>RAQH7JZYGJRZF77W</t>
  </si>
  <si>
    <t>LI-NING Windstorm 78-S Red Strung Badminton Racquet</t>
  </si>
  <si>
    <t>RAQGU36TKGQ8QXZT</t>
  </si>
  <si>
    <t>Tanso Arashi 2.0 Full Graphite Ultra Light Weight Carbon Fibre Blue Strung Badminton Racquet</t>
  </si>
  <si>
    <t>RAQGU9BZFGVAKHAP</t>
  </si>
  <si>
    <t>YONEX Astrox Attack 9 (Made In India, 32lbs) Green Strung Badminton Racquet</t>
  </si>
  <si>
    <t>RAQGWYYAVSRZRU98</t>
  </si>
  <si>
    <t>YONEX Astrox Attack 9 White Strung Badminton Racquet</t>
  </si>
  <si>
    <t>PROFORMA_INVOICE_2282883.xlsx</t>
  </si>
  <si>
    <t>RAQG984NXSDHNMZ2</t>
  </si>
  <si>
    <t>YONEX GR 303i White Strung Badminton Racquet</t>
  </si>
  <si>
    <t>PROFORMA_INVOICE_2282384.xlsx</t>
  </si>
  <si>
    <t>RAQGBSBJK9HBGHXT</t>
  </si>
  <si>
    <t>YONEX VCOREPRO100 Green Unstrung Tennis Racquet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</si>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</sst>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3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88"/>
    <col customWidth="1" min="3" max="3" width="96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1375.0</v>
      </c>
      <c r="F2" s="4">
        <f t="shared" ref="F2:F57" si="1">D2*E2</f>
        <v>1375</v>
      </c>
    </row>
    <row r="3">
      <c r="A3" s="3" t="s">
        <v>9</v>
      </c>
      <c r="B3" s="3" t="s">
        <v>10</v>
      </c>
      <c r="C3" s="3" t="s">
        <v>11</v>
      </c>
      <c r="D3" s="4">
        <v>1.0</v>
      </c>
      <c r="E3" s="4">
        <v>7999.0</v>
      </c>
      <c r="F3" s="4">
        <f t="shared" si="1"/>
        <v>7999</v>
      </c>
    </row>
    <row r="4">
      <c r="A4" s="3" t="s">
        <v>9</v>
      </c>
      <c r="B4" s="3" t="s">
        <v>12</v>
      </c>
      <c r="C4" s="3" t="s">
        <v>13</v>
      </c>
      <c r="D4" s="4">
        <v>3.0</v>
      </c>
      <c r="E4" s="4">
        <v>4299.0</v>
      </c>
      <c r="F4" s="4">
        <f t="shared" si="1"/>
        <v>12897</v>
      </c>
    </row>
    <row r="5">
      <c r="A5" s="3" t="s">
        <v>9</v>
      </c>
      <c r="B5" s="3" t="s">
        <v>14</v>
      </c>
      <c r="C5" s="3" t="s">
        <v>15</v>
      </c>
      <c r="D5" s="4">
        <v>1.0</v>
      </c>
      <c r="E5" s="4">
        <v>7299.0</v>
      </c>
      <c r="F5" s="4">
        <f t="shared" si="1"/>
        <v>7299</v>
      </c>
    </row>
    <row r="6">
      <c r="A6" s="3" t="s">
        <v>16</v>
      </c>
      <c r="B6" s="3" t="s">
        <v>17</v>
      </c>
      <c r="C6" s="3" t="s">
        <v>18</v>
      </c>
      <c r="D6" s="4">
        <v>26.0</v>
      </c>
      <c r="E6" s="4">
        <v>1699.0</v>
      </c>
      <c r="F6" s="4">
        <f t="shared" si="1"/>
        <v>44174</v>
      </c>
    </row>
    <row r="7">
      <c r="A7" s="3" t="s">
        <v>19</v>
      </c>
      <c r="B7" s="3" t="s">
        <v>20</v>
      </c>
      <c r="C7" s="3" t="s">
        <v>18</v>
      </c>
      <c r="D7" s="4">
        <v>1.0</v>
      </c>
      <c r="E7" s="4">
        <v>3399.0</v>
      </c>
      <c r="F7" s="4">
        <f t="shared" si="1"/>
        <v>3399</v>
      </c>
    </row>
    <row r="8">
      <c r="A8" s="3" t="s">
        <v>16</v>
      </c>
      <c r="B8" s="3" t="s">
        <v>21</v>
      </c>
      <c r="C8" s="3" t="s">
        <v>22</v>
      </c>
      <c r="D8" s="4">
        <v>22.0</v>
      </c>
      <c r="E8" s="4">
        <v>899.0</v>
      </c>
      <c r="F8" s="4">
        <f t="shared" si="1"/>
        <v>19778</v>
      </c>
    </row>
    <row r="9">
      <c r="A9" s="3" t="s">
        <v>16</v>
      </c>
      <c r="B9" s="3" t="s">
        <v>23</v>
      </c>
      <c r="C9" s="3" t="s">
        <v>24</v>
      </c>
      <c r="D9" s="4">
        <v>4.0</v>
      </c>
      <c r="E9" s="4">
        <v>2999.0</v>
      </c>
      <c r="F9" s="4">
        <f t="shared" si="1"/>
        <v>11996</v>
      </c>
    </row>
    <row r="10">
      <c r="A10" s="3" t="s">
        <v>9</v>
      </c>
      <c r="B10" s="3" t="s">
        <v>25</v>
      </c>
      <c r="C10" s="3" t="s">
        <v>26</v>
      </c>
      <c r="D10" s="4">
        <v>1.0</v>
      </c>
      <c r="E10" s="4">
        <v>1299.0</v>
      </c>
      <c r="F10" s="4">
        <f t="shared" si="1"/>
        <v>1299</v>
      </c>
    </row>
    <row r="11">
      <c r="A11" s="3" t="s">
        <v>16</v>
      </c>
      <c r="B11" s="3" t="s">
        <v>27</v>
      </c>
      <c r="C11" s="3" t="s">
        <v>28</v>
      </c>
      <c r="D11" s="4">
        <v>22.0</v>
      </c>
      <c r="E11" s="4">
        <v>1799.0</v>
      </c>
      <c r="F11" s="4">
        <f t="shared" si="1"/>
        <v>39578</v>
      </c>
    </row>
    <row r="12">
      <c r="A12" s="3" t="s">
        <v>29</v>
      </c>
      <c r="B12" s="3" t="s">
        <v>30</v>
      </c>
      <c r="C12" s="3" t="s">
        <v>31</v>
      </c>
      <c r="D12" s="4">
        <v>1.0</v>
      </c>
      <c r="E12" s="4">
        <v>4990.0</v>
      </c>
      <c r="F12" s="4">
        <f t="shared" si="1"/>
        <v>4990</v>
      </c>
    </row>
    <row r="13">
      <c r="A13" s="3" t="s">
        <v>29</v>
      </c>
      <c r="B13" s="3" t="s">
        <v>32</v>
      </c>
      <c r="C13" s="3" t="s">
        <v>33</v>
      </c>
      <c r="D13" s="4">
        <v>1.0</v>
      </c>
      <c r="E13" s="4">
        <v>3499.0</v>
      </c>
      <c r="F13" s="4">
        <f t="shared" si="1"/>
        <v>3499</v>
      </c>
    </row>
    <row r="14">
      <c r="A14" s="3" t="s">
        <v>29</v>
      </c>
      <c r="B14" s="3" t="s">
        <v>34</v>
      </c>
      <c r="C14" s="3" t="s">
        <v>35</v>
      </c>
      <c r="D14" s="4">
        <v>1.0</v>
      </c>
      <c r="E14" s="4">
        <v>5990.0</v>
      </c>
      <c r="F14" s="4">
        <f t="shared" si="1"/>
        <v>5990</v>
      </c>
    </row>
    <row r="15">
      <c r="A15" s="3" t="s">
        <v>16</v>
      </c>
      <c r="B15" s="3" t="s">
        <v>36</v>
      </c>
      <c r="C15" s="3" t="s">
        <v>37</v>
      </c>
      <c r="D15" s="4">
        <v>1.0</v>
      </c>
      <c r="E15" s="4">
        <v>2790.0</v>
      </c>
      <c r="F15" s="4">
        <f t="shared" si="1"/>
        <v>2790</v>
      </c>
    </row>
    <row r="16">
      <c r="A16" s="3" t="s">
        <v>16</v>
      </c>
      <c r="B16" s="3" t="s">
        <v>38</v>
      </c>
      <c r="C16" s="3" t="s">
        <v>39</v>
      </c>
      <c r="D16" s="4">
        <v>1.0</v>
      </c>
      <c r="E16" s="4">
        <v>2790.0</v>
      </c>
      <c r="F16" s="4">
        <f t="shared" si="1"/>
        <v>2790</v>
      </c>
    </row>
    <row r="17">
      <c r="A17" s="3" t="s">
        <v>16</v>
      </c>
      <c r="B17" s="3" t="s">
        <v>40</v>
      </c>
      <c r="C17" s="3" t="s">
        <v>41</v>
      </c>
      <c r="D17" s="4">
        <v>1.0</v>
      </c>
      <c r="E17" s="4">
        <v>2790.0</v>
      </c>
      <c r="F17" s="4">
        <f t="shared" si="1"/>
        <v>2790</v>
      </c>
    </row>
    <row r="18">
      <c r="A18" s="3" t="s">
        <v>16</v>
      </c>
      <c r="B18" s="3" t="s">
        <v>42</v>
      </c>
      <c r="C18" s="3" t="s">
        <v>43</v>
      </c>
      <c r="D18" s="4">
        <v>2.0</v>
      </c>
      <c r="E18" s="4">
        <v>2790.0</v>
      </c>
      <c r="F18" s="4">
        <f t="shared" si="1"/>
        <v>5580</v>
      </c>
    </row>
    <row r="19">
      <c r="A19" s="3" t="s">
        <v>44</v>
      </c>
      <c r="B19" s="3" t="s">
        <v>45</v>
      </c>
      <c r="C19" s="3" t="s">
        <v>46</v>
      </c>
      <c r="D19" s="4">
        <v>1.0</v>
      </c>
      <c r="E19" s="4">
        <v>1090.0</v>
      </c>
      <c r="F19" s="4">
        <f t="shared" si="1"/>
        <v>1090</v>
      </c>
    </row>
    <row r="20">
      <c r="A20" s="3" t="s">
        <v>9</v>
      </c>
      <c r="B20" s="3" t="s">
        <v>45</v>
      </c>
      <c r="C20" s="3" t="s">
        <v>46</v>
      </c>
      <c r="D20" s="4">
        <v>1.0</v>
      </c>
      <c r="E20" s="4">
        <v>1090.0</v>
      </c>
      <c r="F20" s="4">
        <f t="shared" si="1"/>
        <v>1090</v>
      </c>
    </row>
    <row r="21">
      <c r="A21" s="3" t="s">
        <v>29</v>
      </c>
      <c r="B21" s="3" t="s">
        <v>47</v>
      </c>
      <c r="C21" s="3" t="s">
        <v>48</v>
      </c>
      <c r="D21" s="4">
        <v>1.0</v>
      </c>
      <c r="E21" s="4">
        <v>2290.0</v>
      </c>
      <c r="F21" s="4">
        <f t="shared" si="1"/>
        <v>2290</v>
      </c>
    </row>
    <row r="22">
      <c r="A22" s="3" t="s">
        <v>29</v>
      </c>
      <c r="B22" s="3" t="s">
        <v>49</v>
      </c>
      <c r="C22" s="3" t="s">
        <v>50</v>
      </c>
      <c r="D22" s="4">
        <v>1.0</v>
      </c>
      <c r="E22" s="4">
        <v>750.0</v>
      </c>
      <c r="F22" s="4">
        <f t="shared" si="1"/>
        <v>750</v>
      </c>
    </row>
    <row r="23">
      <c r="A23" s="3" t="s">
        <v>29</v>
      </c>
      <c r="B23" s="3" t="s">
        <v>51</v>
      </c>
      <c r="C23" s="3" t="s">
        <v>52</v>
      </c>
      <c r="D23" s="4">
        <v>1.0</v>
      </c>
      <c r="E23" s="4">
        <v>4590.0</v>
      </c>
      <c r="F23" s="4">
        <f t="shared" si="1"/>
        <v>4590</v>
      </c>
    </row>
    <row r="24">
      <c r="A24" s="3" t="s">
        <v>29</v>
      </c>
      <c r="B24" s="3" t="s">
        <v>53</v>
      </c>
      <c r="C24" s="3" t="s">
        <v>54</v>
      </c>
      <c r="D24" s="4">
        <v>1.0</v>
      </c>
      <c r="E24" s="4">
        <v>2699.0</v>
      </c>
      <c r="F24" s="4">
        <f t="shared" si="1"/>
        <v>2699</v>
      </c>
    </row>
    <row r="25">
      <c r="A25" s="3" t="s">
        <v>16</v>
      </c>
      <c r="B25" s="3" t="s">
        <v>55</v>
      </c>
      <c r="C25" s="3" t="s">
        <v>56</v>
      </c>
      <c r="D25" s="4">
        <v>1.0</v>
      </c>
      <c r="E25" s="4">
        <v>4990.0</v>
      </c>
      <c r="F25" s="4">
        <f t="shared" si="1"/>
        <v>4990</v>
      </c>
    </row>
    <row r="26">
      <c r="A26" s="3" t="s">
        <v>16</v>
      </c>
      <c r="B26" s="3" t="s">
        <v>57</v>
      </c>
      <c r="C26" s="3" t="s">
        <v>58</v>
      </c>
      <c r="D26" s="4">
        <v>2.0</v>
      </c>
      <c r="E26" s="4">
        <v>2890.0</v>
      </c>
      <c r="F26" s="4">
        <f t="shared" si="1"/>
        <v>5780</v>
      </c>
    </row>
    <row r="27">
      <c r="A27" s="3" t="s">
        <v>19</v>
      </c>
      <c r="B27" s="3" t="s">
        <v>59</v>
      </c>
      <c r="C27" s="3" t="s">
        <v>60</v>
      </c>
      <c r="D27" s="4">
        <v>1.0</v>
      </c>
      <c r="E27" s="4">
        <v>2890.0</v>
      </c>
      <c r="F27" s="4">
        <f t="shared" si="1"/>
        <v>2890</v>
      </c>
    </row>
    <row r="28">
      <c r="A28" s="3" t="s">
        <v>16</v>
      </c>
      <c r="B28" s="3" t="s">
        <v>61</v>
      </c>
      <c r="C28" s="3" t="s">
        <v>62</v>
      </c>
      <c r="D28" s="4">
        <v>1.0</v>
      </c>
      <c r="E28" s="4">
        <v>2890.0</v>
      </c>
      <c r="F28" s="4">
        <f t="shared" si="1"/>
        <v>2890</v>
      </c>
    </row>
    <row r="29">
      <c r="A29" s="3" t="s">
        <v>16</v>
      </c>
      <c r="B29" s="3" t="s">
        <v>63</v>
      </c>
      <c r="C29" s="3" t="s">
        <v>64</v>
      </c>
      <c r="D29" s="4">
        <v>1.0</v>
      </c>
      <c r="E29" s="4">
        <v>2690.0</v>
      </c>
      <c r="F29" s="4">
        <f t="shared" si="1"/>
        <v>2690</v>
      </c>
    </row>
    <row r="30">
      <c r="A30" s="3" t="s">
        <v>16</v>
      </c>
      <c r="B30" s="3" t="s">
        <v>65</v>
      </c>
      <c r="C30" s="3" t="s">
        <v>66</v>
      </c>
      <c r="D30" s="4">
        <v>2.0</v>
      </c>
      <c r="E30" s="4">
        <v>2690.0</v>
      </c>
      <c r="F30" s="4">
        <f t="shared" si="1"/>
        <v>5380</v>
      </c>
    </row>
    <row r="31">
      <c r="A31" s="3" t="s">
        <v>16</v>
      </c>
      <c r="B31" s="3" t="s">
        <v>67</v>
      </c>
      <c r="C31" s="3" t="s">
        <v>68</v>
      </c>
      <c r="D31" s="4">
        <v>5.0</v>
      </c>
      <c r="E31" s="4">
        <v>2690.0</v>
      </c>
      <c r="F31" s="4">
        <f t="shared" si="1"/>
        <v>13450</v>
      </c>
    </row>
    <row r="32">
      <c r="A32" s="3" t="s">
        <v>9</v>
      </c>
      <c r="B32" s="3" t="s">
        <v>69</v>
      </c>
      <c r="C32" s="3" t="s">
        <v>70</v>
      </c>
      <c r="D32" s="4">
        <v>1.0</v>
      </c>
      <c r="E32" s="4">
        <v>5790.0</v>
      </c>
      <c r="F32" s="4">
        <f t="shared" si="1"/>
        <v>5790</v>
      </c>
    </row>
    <row r="33">
      <c r="A33" s="3" t="s">
        <v>16</v>
      </c>
      <c r="B33" s="3" t="s">
        <v>71</v>
      </c>
      <c r="C33" s="3" t="s">
        <v>72</v>
      </c>
      <c r="D33" s="4">
        <v>1.0</v>
      </c>
      <c r="E33" s="4">
        <v>5890.0</v>
      </c>
      <c r="F33" s="4">
        <f t="shared" si="1"/>
        <v>5890</v>
      </c>
    </row>
    <row r="34">
      <c r="A34" s="3" t="s">
        <v>16</v>
      </c>
      <c r="B34" s="3" t="s">
        <v>73</v>
      </c>
      <c r="C34" s="3" t="s">
        <v>74</v>
      </c>
      <c r="D34" s="4">
        <v>1.0</v>
      </c>
      <c r="E34" s="4">
        <v>6290.0</v>
      </c>
      <c r="F34" s="4">
        <f t="shared" si="1"/>
        <v>6290</v>
      </c>
    </row>
    <row r="35">
      <c r="A35" s="3" t="s">
        <v>16</v>
      </c>
      <c r="B35" s="3" t="s">
        <v>75</v>
      </c>
      <c r="C35" s="3" t="s">
        <v>76</v>
      </c>
      <c r="D35" s="4">
        <v>1.0</v>
      </c>
      <c r="E35" s="4">
        <v>12990.0</v>
      </c>
      <c r="F35" s="4">
        <f t="shared" si="1"/>
        <v>12990</v>
      </c>
    </row>
    <row r="36">
      <c r="A36" s="3" t="s">
        <v>16</v>
      </c>
      <c r="B36" s="3" t="s">
        <v>77</v>
      </c>
      <c r="C36" s="3" t="s">
        <v>78</v>
      </c>
      <c r="D36" s="4">
        <v>2.0</v>
      </c>
      <c r="E36" s="4">
        <v>4990.0</v>
      </c>
      <c r="F36" s="4">
        <f t="shared" si="1"/>
        <v>9980</v>
      </c>
    </row>
    <row r="37">
      <c r="A37" s="3" t="s">
        <v>16</v>
      </c>
      <c r="B37" s="3" t="s">
        <v>79</v>
      </c>
      <c r="C37" s="3" t="s">
        <v>80</v>
      </c>
      <c r="D37" s="4">
        <v>1.0</v>
      </c>
      <c r="E37" s="4">
        <v>4990.0</v>
      </c>
      <c r="F37" s="4">
        <f t="shared" si="1"/>
        <v>4990</v>
      </c>
    </row>
    <row r="38">
      <c r="A38" s="3" t="s">
        <v>16</v>
      </c>
      <c r="B38" s="3" t="s">
        <v>81</v>
      </c>
      <c r="C38" s="3" t="s">
        <v>82</v>
      </c>
      <c r="D38" s="4">
        <v>1.0</v>
      </c>
      <c r="E38" s="4">
        <v>4990.0</v>
      </c>
      <c r="F38" s="4">
        <f t="shared" si="1"/>
        <v>4990</v>
      </c>
    </row>
    <row r="39">
      <c r="A39" s="3" t="s">
        <v>16</v>
      </c>
      <c r="B39" s="3" t="s">
        <v>83</v>
      </c>
      <c r="C39" s="3" t="s">
        <v>84</v>
      </c>
      <c r="D39" s="4">
        <v>2.0</v>
      </c>
      <c r="E39" s="4">
        <v>4990.0</v>
      </c>
      <c r="F39" s="4">
        <f t="shared" si="1"/>
        <v>9980</v>
      </c>
    </row>
    <row r="40">
      <c r="A40" s="3" t="s">
        <v>16</v>
      </c>
      <c r="B40" s="3" t="s">
        <v>85</v>
      </c>
      <c r="C40" s="3" t="s">
        <v>86</v>
      </c>
      <c r="D40" s="4">
        <v>1.0</v>
      </c>
      <c r="E40" s="4">
        <v>4990.0</v>
      </c>
      <c r="F40" s="4">
        <f t="shared" si="1"/>
        <v>4990</v>
      </c>
    </row>
    <row r="41">
      <c r="A41" s="3" t="s">
        <v>16</v>
      </c>
      <c r="B41" s="3" t="s">
        <v>87</v>
      </c>
      <c r="C41" s="3" t="s">
        <v>88</v>
      </c>
      <c r="D41" s="4">
        <v>1.0</v>
      </c>
      <c r="E41" s="4">
        <v>4990.0</v>
      </c>
      <c r="F41" s="4">
        <f t="shared" si="1"/>
        <v>4990</v>
      </c>
    </row>
    <row r="42">
      <c r="A42" s="3" t="s">
        <v>16</v>
      </c>
      <c r="B42" s="3" t="s">
        <v>89</v>
      </c>
      <c r="C42" s="3" t="s">
        <v>90</v>
      </c>
      <c r="D42" s="4">
        <v>1.0</v>
      </c>
      <c r="E42" s="4">
        <v>4990.0</v>
      </c>
      <c r="F42" s="4">
        <f t="shared" si="1"/>
        <v>4990</v>
      </c>
    </row>
    <row r="43">
      <c r="A43" s="3" t="s">
        <v>16</v>
      </c>
      <c r="B43" s="3" t="s">
        <v>91</v>
      </c>
      <c r="C43" s="3" t="s">
        <v>92</v>
      </c>
      <c r="D43" s="4">
        <v>1.0</v>
      </c>
      <c r="E43" s="4">
        <v>7990.0</v>
      </c>
      <c r="F43" s="4">
        <f t="shared" si="1"/>
        <v>7990</v>
      </c>
    </row>
    <row r="44">
      <c r="A44" s="3" t="s">
        <v>16</v>
      </c>
      <c r="B44" s="3" t="s">
        <v>93</v>
      </c>
      <c r="C44" s="3" t="s">
        <v>94</v>
      </c>
      <c r="D44" s="4">
        <v>1.0</v>
      </c>
      <c r="E44" s="4">
        <v>7990.0</v>
      </c>
      <c r="F44" s="4">
        <f t="shared" si="1"/>
        <v>7990</v>
      </c>
    </row>
    <row r="45">
      <c r="A45" s="3" t="s">
        <v>16</v>
      </c>
      <c r="B45" s="3" t="s">
        <v>95</v>
      </c>
      <c r="C45" s="3" t="s">
        <v>96</v>
      </c>
      <c r="D45" s="4">
        <v>1.0</v>
      </c>
      <c r="E45" s="4">
        <v>7990.0</v>
      </c>
      <c r="F45" s="4">
        <f t="shared" si="1"/>
        <v>7990</v>
      </c>
    </row>
    <row r="46">
      <c r="A46" s="3" t="s">
        <v>9</v>
      </c>
      <c r="B46" s="3" t="s">
        <v>97</v>
      </c>
      <c r="C46" s="3" t="s">
        <v>98</v>
      </c>
      <c r="D46" s="4">
        <v>1.0</v>
      </c>
      <c r="E46" s="4">
        <v>2490.0</v>
      </c>
      <c r="F46" s="4">
        <f t="shared" si="1"/>
        <v>2490</v>
      </c>
    </row>
    <row r="47">
      <c r="A47" s="3" t="s">
        <v>29</v>
      </c>
      <c r="B47" s="3" t="s">
        <v>99</v>
      </c>
      <c r="C47" s="3" t="s">
        <v>100</v>
      </c>
      <c r="D47" s="4">
        <v>1.0</v>
      </c>
      <c r="E47" s="4">
        <v>2590.0</v>
      </c>
      <c r="F47" s="4">
        <f t="shared" si="1"/>
        <v>2590</v>
      </c>
    </row>
    <row r="48">
      <c r="A48" s="3" t="s">
        <v>9</v>
      </c>
      <c r="B48" s="3" t="s">
        <v>101</v>
      </c>
      <c r="C48" s="3" t="s">
        <v>102</v>
      </c>
      <c r="D48" s="4">
        <v>1.0</v>
      </c>
      <c r="E48" s="4">
        <v>1090.0</v>
      </c>
      <c r="F48" s="4">
        <f t="shared" si="1"/>
        <v>1090</v>
      </c>
    </row>
    <row r="49">
      <c r="A49" s="3" t="s">
        <v>9</v>
      </c>
      <c r="B49" s="3" t="s">
        <v>103</v>
      </c>
      <c r="C49" s="3" t="s">
        <v>104</v>
      </c>
      <c r="D49" s="4">
        <v>1.0</v>
      </c>
      <c r="E49" s="4">
        <v>1090.0</v>
      </c>
      <c r="F49" s="4">
        <f t="shared" si="1"/>
        <v>1090</v>
      </c>
    </row>
    <row r="50">
      <c r="A50" s="3" t="s">
        <v>105</v>
      </c>
      <c r="B50" s="3" t="s">
        <v>106</v>
      </c>
      <c r="C50" s="3" t="s">
        <v>107</v>
      </c>
      <c r="D50" s="4">
        <v>1.0</v>
      </c>
      <c r="E50" s="4">
        <v>1090.0</v>
      </c>
      <c r="F50" s="4">
        <f t="shared" si="1"/>
        <v>1090</v>
      </c>
    </row>
    <row r="51">
      <c r="A51" s="3" t="s">
        <v>9</v>
      </c>
      <c r="B51" s="3" t="s">
        <v>108</v>
      </c>
      <c r="C51" s="3" t="s">
        <v>109</v>
      </c>
      <c r="D51" s="4">
        <v>2.0</v>
      </c>
      <c r="E51" s="4">
        <v>2180.0</v>
      </c>
      <c r="F51" s="4">
        <f t="shared" si="1"/>
        <v>4360</v>
      </c>
    </row>
    <row r="52">
      <c r="A52" s="3" t="s">
        <v>16</v>
      </c>
      <c r="B52" s="3" t="s">
        <v>110</v>
      </c>
      <c r="C52" s="3" t="s">
        <v>111</v>
      </c>
      <c r="D52" s="4">
        <v>1.0</v>
      </c>
      <c r="E52" s="4">
        <v>6490.0</v>
      </c>
      <c r="F52" s="4">
        <f t="shared" si="1"/>
        <v>6490</v>
      </c>
    </row>
    <row r="53">
      <c r="A53" s="3" t="s">
        <v>9</v>
      </c>
      <c r="B53" s="3" t="s">
        <v>112</v>
      </c>
      <c r="C53" s="3" t="s">
        <v>113</v>
      </c>
      <c r="D53" s="4">
        <v>1.0</v>
      </c>
      <c r="E53" s="4">
        <v>2999.0</v>
      </c>
      <c r="F53" s="4">
        <f t="shared" si="1"/>
        <v>2999</v>
      </c>
    </row>
    <row r="54">
      <c r="A54" s="3" t="s">
        <v>9</v>
      </c>
      <c r="B54" s="3" t="s">
        <v>114</v>
      </c>
      <c r="C54" s="3" t="s">
        <v>115</v>
      </c>
      <c r="D54" s="4">
        <v>1.0</v>
      </c>
      <c r="E54" s="4">
        <v>2475.0</v>
      </c>
      <c r="F54" s="4">
        <f t="shared" si="1"/>
        <v>2475</v>
      </c>
    </row>
    <row r="55">
      <c r="A55" s="3" t="s">
        <v>9</v>
      </c>
      <c r="B55" s="3" t="s">
        <v>116</v>
      </c>
      <c r="C55" s="3" t="s">
        <v>117</v>
      </c>
      <c r="D55" s="4">
        <v>3.0</v>
      </c>
      <c r="E55" s="4">
        <v>2690.0</v>
      </c>
      <c r="F55" s="4">
        <f t="shared" si="1"/>
        <v>8070</v>
      </c>
    </row>
    <row r="56">
      <c r="A56" s="3" t="s">
        <v>118</v>
      </c>
      <c r="B56" s="3" t="s">
        <v>119</v>
      </c>
      <c r="C56" s="3" t="s">
        <v>120</v>
      </c>
      <c r="D56" s="4">
        <v>1.0</v>
      </c>
      <c r="E56" s="4">
        <v>800.0</v>
      </c>
      <c r="F56" s="4">
        <f t="shared" si="1"/>
        <v>800</v>
      </c>
    </row>
    <row r="57">
      <c r="A57" s="3" t="s">
        <v>121</v>
      </c>
      <c r="B57" s="3" t="s">
        <v>122</v>
      </c>
      <c r="C57" s="3" t="s">
        <v>123</v>
      </c>
      <c r="D57" s="4">
        <v>1.0</v>
      </c>
      <c r="E57" s="4">
        <v>24380.0</v>
      </c>
      <c r="F57" s="4">
        <f t="shared" si="1"/>
        <v>24380</v>
      </c>
    </row>
    <row r="58">
      <c r="A58" s="5"/>
      <c r="B58" s="5"/>
      <c r="C58" s="6" t="s">
        <v>124</v>
      </c>
      <c r="D58" s="6">
        <f>SUM(D2:D57)</f>
        <v>140</v>
      </c>
      <c r="E58" s="5"/>
      <c r="F58" s="6">
        <f>SUM(F2:F57)</f>
        <v>386566</v>
      </c>
    </row>
    <row r="59">
      <c r="A59" s="7"/>
      <c r="B59" s="7"/>
      <c r="C59" s="7"/>
      <c r="D59" s="7"/>
      <c r="E59" s="7"/>
      <c r="F59" s="7"/>
    </row>
    <row r="60">
      <c r="A60" s="7"/>
      <c r="B60" s="7"/>
      <c r="C60" s="7"/>
      <c r="D60" s="7"/>
      <c r="E60" s="7"/>
      <c r="F60" s="7"/>
    </row>
    <row r="61">
      <c r="A61" s="7"/>
      <c r="B61" s="7"/>
      <c r="C61" s="7"/>
      <c r="D61" s="7"/>
      <c r="E61" s="7"/>
      <c r="F61" s="7"/>
    </row>
    <row r="62">
      <c r="A62" s="7"/>
      <c r="B62" s="7"/>
      <c r="C62" s="7"/>
      <c r="D62" s="7"/>
      <c r="E62" s="7"/>
      <c r="F62" s="7"/>
    </row>
    <row r="63">
      <c r="A63" s="7"/>
      <c r="B63" s="7"/>
      <c r="C63" s="7"/>
      <c r="D63" s="7"/>
      <c r="E63" s="7"/>
      <c r="F63" s="7"/>
    </row>
    <row r="64">
      <c r="A64" s="7"/>
      <c r="B64" s="7"/>
      <c r="C64" s="7"/>
      <c r="D64" s="7"/>
      <c r="E64" s="7"/>
      <c r="F64" s="7"/>
    </row>
    <row r="65">
      <c r="A65" s="7"/>
      <c r="B65" s="7"/>
      <c r="C65" s="7"/>
      <c r="D65" s="7"/>
      <c r="E65" s="7"/>
      <c r="F65" s="7"/>
    </row>
  </sheetData>
  <drawing r:id="rId1"/>
</worksheet>
</file>