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Rahul Verma\Downloads\"/>
    </mc:Choice>
  </mc:AlternateContent>
  <xr:revisionPtr revIDLastSave="0" documentId="13_ncr:1_{9192F06D-B2FB-44D5-8A61-1155639E46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otz Liquidations - DEL_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2" l="1"/>
  <c r="H4" i="2"/>
  <c r="H5" i="2"/>
  <c r="H6" i="2"/>
  <c r="H7" i="2"/>
  <c r="H2" i="2"/>
  <c r="F3" i="2"/>
  <c r="F4" i="2"/>
  <c r="F5" i="2"/>
  <c r="F6" i="2"/>
  <c r="F7" i="2"/>
  <c r="F2" i="2"/>
</calcChain>
</file>

<file path=xl/sharedStrings.xml><?xml version="1.0" encoding="utf-8"?>
<sst xmlns="http://schemas.openxmlformats.org/spreadsheetml/2006/main" count="27" uniqueCount="24">
  <si>
    <t>ORDER ID</t>
  </si>
  <si>
    <t>FSN</t>
  </si>
  <si>
    <t>Product Title</t>
  </si>
  <si>
    <t>FSP</t>
  </si>
  <si>
    <t>MRP</t>
  </si>
  <si>
    <t>PROFORMA_INVOICE_1580647.xlsx</t>
  </si>
  <si>
    <t>MASEVXRWUE2TNHHF</t>
  </si>
  <si>
    <t>AGARO 33158 Foot Massager, Shiatsu for Pain Relief with Kneading Function, Electric Foot Massager</t>
  </si>
  <si>
    <t>PROFORMA_INVOICE_1580644.xlsx</t>
  </si>
  <si>
    <t>MASEVR5GNQAVKGNV</t>
  </si>
  <si>
    <t>AGARO 33159 33159 Leg for Foot, Calf &amp; Leg, with Rolling &amp; Kneading Functions Massager</t>
  </si>
  <si>
    <t>PROFORMA_INVOICE_1580639.xlsx</t>
  </si>
  <si>
    <t>MASGGCWZECEKYQET</t>
  </si>
  <si>
    <t>Lifelong LLM486 Foot Massager with Vibration for Pain Relief &amp; Improved Blood Circulation Massager</t>
  </si>
  <si>
    <t>PROFORMA_INVOICE_1580654.xlsx</t>
  </si>
  <si>
    <t>PROFORMA_INVOICE_1580649.xlsx</t>
  </si>
  <si>
    <t>MASH222PUG2SVKKF</t>
  </si>
  <si>
    <t>Cult Sense Pain Relief, Air Compression &amp; Vibration, Boost Blood Circulation, Foot Massager</t>
  </si>
  <si>
    <t>MASGHAHY3FFV3YDJ</t>
  </si>
  <si>
    <t>Lifelong LLM747 Leg, Foot and Calf Machine with Vibration for Pain Relief - Home Use Massager</t>
  </si>
  <si>
    <t>QTY</t>
  </si>
  <si>
    <t>TOTAL FSP</t>
  </si>
  <si>
    <t>TOTAL MRP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</si>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</sst>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99FC6-B759-4B9C-AA8D-B22A80F8B049}">
  <dimension ref="A1:H8"/>
  <sheetViews>
    <sheetView tabSelected="1" workbookViewId="0">
      <selection activeCell="C20" sqref="C20"/>
    </sheetView>
  </sheetViews>
  <sheetFormatPr defaultRowHeight="14.4" x14ac:dyDescent="0.3"/>
  <cols>
    <col min="1" max="1" width="30.6640625" style="1" bestFit="1" customWidth="1"/>
    <col min="2" max="2" width="19.88671875" style="1" bestFit="1" customWidth="1"/>
    <col min="3" max="3" width="85.21875" style="1" bestFit="1" customWidth="1"/>
    <col min="4" max="5" width="8.88671875" style="2"/>
    <col min="6" max="6" width="9.88671875" style="2" bestFit="1" customWidth="1"/>
    <col min="7" max="7" width="8.88671875" style="2"/>
    <col min="8" max="8" width="10.88671875" style="2" bestFit="1" customWidth="1"/>
    <col min="9" max="16384" width="8.88671875" style="1"/>
  </cols>
  <sheetData>
    <row r="1" spans="1:8" x14ac:dyDescent="0.3">
      <c r="A1" s="3" t="s">
        <v>0</v>
      </c>
      <c r="B1" s="3" t="s">
        <v>1</v>
      </c>
      <c r="C1" s="3" t="s">
        <v>2</v>
      </c>
      <c r="D1" s="4" t="s">
        <v>20</v>
      </c>
      <c r="E1" s="4" t="s">
        <v>3</v>
      </c>
      <c r="F1" s="4" t="s">
        <v>21</v>
      </c>
      <c r="G1" s="4" t="s">
        <v>4</v>
      </c>
      <c r="H1" s="4" t="s">
        <v>22</v>
      </c>
    </row>
    <row r="2" spans="1:8" x14ac:dyDescent="0.3">
      <c r="A2" s="5" t="s">
        <v>5</v>
      </c>
      <c r="B2" s="5" t="s">
        <v>6</v>
      </c>
      <c r="C2" s="5" t="s">
        <v>7</v>
      </c>
      <c r="D2" s="6">
        <v>3</v>
      </c>
      <c r="E2" s="6">
        <v>4699</v>
      </c>
      <c r="F2" s="6">
        <f>E2*D2</f>
        <v>14097</v>
      </c>
      <c r="G2" s="6">
        <v>11499</v>
      </c>
      <c r="H2" s="6">
        <f>G2*D2</f>
        <v>34497</v>
      </c>
    </row>
    <row r="3" spans="1:8" x14ac:dyDescent="0.3">
      <c r="A3" s="5" t="s">
        <v>8</v>
      </c>
      <c r="B3" s="5" t="s">
        <v>9</v>
      </c>
      <c r="C3" s="5" t="s">
        <v>10</v>
      </c>
      <c r="D3" s="6">
        <v>2</v>
      </c>
      <c r="E3" s="6">
        <v>10999</v>
      </c>
      <c r="F3" s="6">
        <f t="shared" ref="F3:F7" si="0">E3*D3</f>
        <v>21998</v>
      </c>
      <c r="G3" s="6">
        <v>18995</v>
      </c>
      <c r="H3" s="6">
        <f t="shared" ref="H3:H7" si="1">G3*D3</f>
        <v>37990</v>
      </c>
    </row>
    <row r="4" spans="1:8" x14ac:dyDescent="0.3">
      <c r="A4" s="5" t="s">
        <v>11</v>
      </c>
      <c r="B4" s="5" t="s">
        <v>12</v>
      </c>
      <c r="C4" s="5" t="s">
        <v>13</v>
      </c>
      <c r="D4" s="6">
        <v>3</v>
      </c>
      <c r="E4" s="6">
        <v>4599</v>
      </c>
      <c r="F4" s="6">
        <f t="shared" si="0"/>
        <v>13797</v>
      </c>
      <c r="G4" s="6">
        <v>12499</v>
      </c>
      <c r="H4" s="6">
        <f t="shared" si="1"/>
        <v>37497</v>
      </c>
    </row>
    <row r="5" spans="1:8" x14ac:dyDescent="0.3">
      <c r="A5" s="5" t="s">
        <v>14</v>
      </c>
      <c r="B5" s="5" t="s">
        <v>12</v>
      </c>
      <c r="C5" s="5" t="s">
        <v>13</v>
      </c>
      <c r="D5" s="6">
        <v>3</v>
      </c>
      <c r="E5" s="6">
        <v>4599</v>
      </c>
      <c r="F5" s="6">
        <f t="shared" si="0"/>
        <v>13797</v>
      </c>
      <c r="G5" s="6">
        <v>12499</v>
      </c>
      <c r="H5" s="6">
        <f t="shared" si="1"/>
        <v>37497</v>
      </c>
    </row>
    <row r="6" spans="1:8" x14ac:dyDescent="0.3">
      <c r="A6" s="5" t="s">
        <v>15</v>
      </c>
      <c r="B6" s="5" t="s">
        <v>16</v>
      </c>
      <c r="C6" s="5" t="s">
        <v>17</v>
      </c>
      <c r="D6" s="6">
        <v>4</v>
      </c>
      <c r="E6" s="6">
        <v>3999</v>
      </c>
      <c r="F6" s="6">
        <f t="shared" si="0"/>
        <v>15996</v>
      </c>
      <c r="G6" s="6">
        <v>13799</v>
      </c>
      <c r="H6" s="6">
        <f t="shared" si="1"/>
        <v>55196</v>
      </c>
    </row>
    <row r="7" spans="1:8" x14ac:dyDescent="0.3">
      <c r="A7" s="5" t="s">
        <v>11</v>
      </c>
      <c r="B7" s="5" t="s">
        <v>18</v>
      </c>
      <c r="C7" s="5" t="s">
        <v>19</v>
      </c>
      <c r="D7" s="6">
        <v>2</v>
      </c>
      <c r="E7" s="6">
        <v>9499</v>
      </c>
      <c r="F7" s="6">
        <f t="shared" si="0"/>
        <v>18998</v>
      </c>
      <c r="G7" s="6">
        <v>24999</v>
      </c>
      <c r="H7" s="6">
        <f t="shared" si="1"/>
        <v>49998</v>
      </c>
    </row>
    <row r="8" spans="1:8" x14ac:dyDescent="0.3">
      <c r="A8" s="7"/>
      <c r="B8" s="7"/>
      <c r="C8" s="8" t="s">
        <v>23</v>
      </c>
      <c r="D8" s="8">
        <v>17</v>
      </c>
      <c r="E8" s="8"/>
      <c r="F8" s="8">
        <v>98683</v>
      </c>
      <c r="G8" s="8"/>
      <c r="H8" s="8">
        <v>252675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Lotz Liquidations - DEL_1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RAHUL VERMA</cp:lastModifiedBy>
  <dcterms:modified xsi:type="dcterms:W3CDTF">2025-12-11T15:10:17Z</dcterms:modified>
</cp:coreProperties>
</file>