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Alimentos Kcal. 100 gr." sheetId="1" r:id="rId1"/>
    <sheet name="Tabla personal del consumo kcal" sheetId="2" r:id="rId2"/>
    <sheet name="Hoja3" sheetId="3" r:id="rId3"/>
  </sheets>
  <definedNames>
    <definedName name="_xlnm._FilterDatabase" localSheetId="0" hidden="1">'Alimentos Kcal. 100 gr.'!$A$1:$F$279</definedName>
    <definedName name="tabla_calorias">'Tabla personal del consumo kcal'!$Z:$AA</definedName>
    <definedName name="tablacalorias">'Tabla personal del consumo kcal'!$Z:$AB</definedName>
  </definedNames>
  <calcPr calcId="124519"/>
</workbook>
</file>

<file path=xl/calcChain.xml><?xml version="1.0" encoding="utf-8"?>
<calcChain xmlns="http://schemas.openxmlformats.org/spreadsheetml/2006/main">
  <c r="F6" i="2"/>
  <c r="F29"/>
  <c r="F12"/>
  <c r="G19" s="1"/>
  <c r="F14"/>
  <c r="F11"/>
  <c r="F70"/>
  <c r="F69"/>
  <c r="F68"/>
  <c r="F67"/>
  <c r="F66"/>
  <c r="F65"/>
  <c r="F64"/>
  <c r="F63"/>
  <c r="F62"/>
  <c r="F61"/>
  <c r="G68" s="1"/>
  <c r="F60"/>
  <c r="F59"/>
  <c r="F58"/>
  <c r="F57"/>
  <c r="F56"/>
  <c r="F55"/>
  <c r="F54"/>
  <c r="F53"/>
  <c r="F52"/>
  <c r="G59" s="1"/>
  <c r="F51"/>
  <c r="F50"/>
  <c r="F49"/>
  <c r="F48"/>
  <c r="F47"/>
  <c r="F46"/>
  <c r="F45"/>
  <c r="F44"/>
  <c r="F43"/>
  <c r="F42"/>
  <c r="G50" s="1"/>
  <c r="F41"/>
  <c r="F40"/>
  <c r="F39"/>
  <c r="F38"/>
  <c r="F37"/>
  <c r="F36"/>
  <c r="F35"/>
  <c r="F34"/>
  <c r="F33"/>
  <c r="F32"/>
  <c r="G39" s="1"/>
  <c r="F31"/>
  <c r="F30"/>
  <c r="F2"/>
  <c r="F3"/>
  <c r="F4"/>
  <c r="F5"/>
  <c r="F7"/>
  <c r="F8"/>
  <c r="F9"/>
  <c r="F10"/>
  <c r="F13"/>
  <c r="F15"/>
  <c r="F16"/>
  <c r="F17"/>
  <c r="F18"/>
  <c r="F19"/>
  <c r="F20"/>
  <c r="F21"/>
  <c r="F22"/>
  <c r="G30" s="1"/>
  <c r="F23"/>
  <c r="F24"/>
  <c r="F25"/>
  <c r="F26"/>
  <c r="F27"/>
  <c r="F28"/>
  <c r="G10" l="1"/>
  <c r="G70"/>
  <c r="G51"/>
  <c r="G31"/>
  <c r="G11"/>
  <c r="G2"/>
  <c r="G5"/>
  <c r="G7"/>
  <c r="G9"/>
  <c r="G12"/>
  <c r="G14"/>
  <c r="G16"/>
  <c r="G18"/>
  <c r="G20"/>
  <c r="G23"/>
  <c r="G25"/>
  <c r="G27"/>
  <c r="G29"/>
  <c r="G32"/>
  <c r="G34"/>
  <c r="G36"/>
  <c r="G38"/>
  <c r="G40"/>
  <c r="G43"/>
  <c r="G45"/>
  <c r="G47"/>
  <c r="G49"/>
  <c r="G52"/>
  <c r="G54"/>
  <c r="G56"/>
  <c r="G58"/>
  <c r="G61"/>
  <c r="G63"/>
  <c r="G65"/>
  <c r="G67"/>
  <c r="G69"/>
  <c r="G60"/>
  <c r="G41"/>
  <c r="G21"/>
  <c r="G3"/>
  <c r="G4"/>
  <c r="G6"/>
  <c r="G8"/>
  <c r="G13"/>
  <c r="G15"/>
  <c r="G17"/>
  <c r="G22"/>
  <c r="G24"/>
  <c r="G26"/>
  <c r="G28"/>
  <c r="G33"/>
  <c r="G35"/>
  <c r="G37"/>
  <c r="G42"/>
  <c r="G44"/>
  <c r="G46"/>
  <c r="G48"/>
  <c r="G53"/>
  <c r="G55"/>
  <c r="G57"/>
  <c r="G62"/>
  <c r="G64"/>
  <c r="G66"/>
</calcChain>
</file>

<file path=xl/sharedStrings.xml><?xml version="1.0" encoding="utf-8"?>
<sst xmlns="http://schemas.openxmlformats.org/spreadsheetml/2006/main" count="594" uniqueCount="322">
  <si>
    <t>Cacao en polvo sin azúcar a la taza</t>
  </si>
  <si>
    <t>Café</t>
  </si>
  <si>
    <t>Té</t>
  </si>
  <si>
    <t>Snacks</t>
  </si>
  <si>
    <t>Valor energético (kcal.)</t>
  </si>
  <si>
    <t>Barra de chocolate</t>
  </si>
  <si>
    <t>Maíz, palomitas</t>
  </si>
  <si>
    <t>Maíz, tiras fritas</t>
  </si>
  <si>
    <t>Papas fritas</t>
  </si>
  <si>
    <t>Aceite de girasol</t>
  </si>
  <si>
    <t>Aceite de maíz</t>
  </si>
  <si>
    <t>Aceite de maní</t>
  </si>
  <si>
    <t>Aceite de oliva</t>
  </si>
  <si>
    <t>Aceite de soja</t>
  </si>
  <si>
    <t>Manteca</t>
  </si>
  <si>
    <t>Mantequilla</t>
  </si>
  <si>
    <t>Margarina vegetal</t>
  </si>
  <si>
    <t>Bechamel</t>
  </si>
  <si>
    <t>Caldos concentrados</t>
  </si>
  <si>
    <t>Ketchup</t>
  </si>
  <si>
    <t>Mayonesa</t>
  </si>
  <si>
    <t>Mayonesa light</t>
  </si>
  <si>
    <t>Mostaza</t>
  </si>
  <si>
    <t>Salsa de soja</t>
  </si>
  <si>
    <t>Salsa de tomate en conserva</t>
  </si>
  <si>
    <t>Salsa golf</t>
  </si>
  <si>
    <t>Sofrito</t>
  </si>
  <si>
    <t>Vinagres</t>
  </si>
  <si>
    <t>Pre-cocinados</t>
  </si>
  <si>
    <t>Arroz con leche</t>
  </si>
  <si>
    <t>Buñuelos</t>
  </si>
  <si>
    <t>Canapé</t>
  </si>
  <si>
    <t>Canelones</t>
  </si>
  <si>
    <t>Churros</t>
  </si>
  <si>
    <t>Compota de frutas</t>
  </si>
  <si>
    <t>Durazno en conserva</t>
  </si>
  <si>
    <t>Empanada de atún</t>
  </si>
  <si>
    <t>Jalea sola</t>
  </si>
  <si>
    <t>Jamón y queso apanados</t>
  </si>
  <si>
    <t>Lasaña</t>
  </si>
  <si>
    <t>Leche asada</t>
  </si>
  <si>
    <t>Ñoquis de papa</t>
  </si>
  <si>
    <t>Panqueque con manjar</t>
  </si>
  <si>
    <t>Pizza</t>
  </si>
  <si>
    <t>Ravioles de carne y jamón</t>
  </si>
  <si>
    <t>Sopas de sobre</t>
  </si>
  <si>
    <t>Torta mil hojas</t>
  </si>
  <si>
    <t>Tortilla de papa</t>
  </si>
  <si>
    <t>Cereales y derivados</t>
  </si>
  <si>
    <t>Arroz blanco</t>
  </si>
  <si>
    <t>Arroz integral</t>
  </si>
  <si>
    <t>Avena</t>
  </si>
  <si>
    <t>Cebada</t>
  </si>
  <si>
    <t>Centeno</t>
  </si>
  <si>
    <t>Cereales con chocolate</t>
  </si>
  <si>
    <t>Cereales desayuno, con miel</t>
  </si>
  <si>
    <t>Copos de maíz</t>
  </si>
  <si>
    <t>Harina de maíz</t>
  </si>
  <si>
    <t>Harina de trigo integral</t>
  </si>
  <si>
    <t>Harina de trigo refinada</t>
  </si>
  <si>
    <t>Pan de centeno</t>
  </si>
  <si>
    <t>Pan de trigo blanco</t>
  </si>
  <si>
    <t>Pan de trigo integral</t>
  </si>
  <si>
    <t>Polenta</t>
  </si>
  <si>
    <t>Arvejas secas</t>
  </si>
  <si>
    <t>Garbanzos</t>
  </si>
  <si>
    <t>Habas secas</t>
  </si>
  <si>
    <t>Lentejas</t>
  </si>
  <si>
    <t>Poroto</t>
  </si>
  <si>
    <t>Soja en grano</t>
  </si>
  <si>
    <t>Huevos</t>
  </si>
  <si>
    <t>Clara</t>
  </si>
  <si>
    <t>Huevo duro</t>
  </si>
  <si>
    <t>Huevo entero</t>
  </si>
  <si>
    <t>Yema</t>
  </si>
  <si>
    <t>Pastelería</t>
  </si>
  <si>
    <t>Bizcocho</t>
  </si>
  <si>
    <t>Croissant chocolate</t>
  </si>
  <si>
    <t>Croissant, donut</t>
  </si>
  <si>
    <t>Galletas de chocolate</t>
  </si>
  <si>
    <t>Galletas saladas</t>
  </si>
  <si>
    <t>Magdalenas</t>
  </si>
  <si>
    <t>Pasta de hojaldre cocida</t>
  </si>
  <si>
    <t>Azúcares y dulces</t>
  </si>
  <si>
    <t>Azúcar</t>
  </si>
  <si>
    <t>Caramelos</t>
  </si>
  <si>
    <t>Chocolate con leche</t>
  </si>
  <si>
    <t>Chocolate sin leche</t>
  </si>
  <si>
    <t>Dulce de membrillo</t>
  </si>
  <si>
    <t>Gomas de fruta</t>
  </si>
  <si>
    <t>Mermeladas con azúcar</t>
  </si>
  <si>
    <t>Mermeladas sin azúcar</t>
  </si>
  <si>
    <t>Miel</t>
  </si>
  <si>
    <t>Aceitunas negras</t>
  </si>
  <si>
    <t>Aceitunas verdes</t>
  </si>
  <si>
    <t>Ajos</t>
  </si>
  <si>
    <t>Apio</t>
  </si>
  <si>
    <t>Arvejas</t>
  </si>
  <si>
    <t>Berenjena</t>
  </si>
  <si>
    <t>Brócoli</t>
  </si>
  <si>
    <t>Calabaza</t>
  </si>
  <si>
    <t>Cebolla</t>
  </si>
  <si>
    <t>Choclo</t>
  </si>
  <si>
    <t>Coliflor</t>
  </si>
  <si>
    <t>Espárragos</t>
  </si>
  <si>
    <t>Espinaca</t>
  </si>
  <si>
    <t>Lechuga</t>
  </si>
  <si>
    <t>Maíz dulce en conserva</t>
  </si>
  <si>
    <t>Nabos</t>
  </si>
  <si>
    <t>Papas cocidas</t>
  </si>
  <si>
    <t>Pepino</t>
  </si>
  <si>
    <t>Perejil</t>
  </si>
  <si>
    <t>Pimiento</t>
  </si>
  <si>
    <t>Porotos verdes</t>
  </si>
  <si>
    <t>Puerros</t>
  </si>
  <si>
    <t>Puré de papas</t>
  </si>
  <si>
    <t>Remolacha</t>
  </si>
  <si>
    <t>Repollo</t>
  </si>
  <si>
    <t>Rúcula</t>
  </si>
  <si>
    <t>Soja, Brotes de</t>
  </si>
  <si>
    <t>Tomates</t>
  </si>
  <si>
    <t>Zanahoria</t>
  </si>
  <si>
    <t>Frutas</t>
  </si>
  <si>
    <t>Ciruela</t>
  </si>
  <si>
    <t>Damasco</t>
  </si>
  <si>
    <t>Durazno</t>
  </si>
  <si>
    <t>Durazno en almíbar</t>
  </si>
  <si>
    <t>Higos</t>
  </si>
  <si>
    <t>Higos secos</t>
  </si>
  <si>
    <t>Kiwi</t>
  </si>
  <si>
    <t>Limón</t>
  </si>
  <si>
    <t>Mandarina</t>
  </si>
  <si>
    <t>Manzana</t>
  </si>
  <si>
    <t>Melón</t>
  </si>
  <si>
    <t>Naranja</t>
  </si>
  <si>
    <t>Pera</t>
  </si>
  <si>
    <t>Pomelo</t>
  </si>
  <si>
    <t>Sandía</t>
  </si>
  <si>
    <t>Uva</t>
  </si>
  <si>
    <t>Frutos Secos</t>
  </si>
  <si>
    <t>Almendras</t>
  </si>
  <si>
    <t>Avellanas</t>
  </si>
  <si>
    <t>Castañas</t>
  </si>
  <si>
    <t>Maní</t>
  </si>
  <si>
    <t>Nueces</t>
  </si>
  <si>
    <t>Pistacho</t>
  </si>
  <si>
    <t>Flan de huevo</t>
  </si>
  <si>
    <t>Flan de vainilla</t>
  </si>
  <si>
    <t>Helados lácteos</t>
  </si>
  <si>
    <t>Leche condensada c/azúcar</t>
  </si>
  <si>
    <t>Leche condensada s/azúcar</t>
  </si>
  <si>
    <t>Leche de cabra</t>
  </si>
  <si>
    <t>Leche de oveja</t>
  </si>
  <si>
    <t>Leche descremada</t>
  </si>
  <si>
    <t>Leche en polvo descremada</t>
  </si>
  <si>
    <t>Leche en polvo entera</t>
  </si>
  <si>
    <t>Leche entera</t>
  </si>
  <si>
    <t>Leche semi descremada</t>
  </si>
  <si>
    <t>Mousse</t>
  </si>
  <si>
    <t>Nata o crema de leche</t>
  </si>
  <si>
    <t>Queso blanco desnatado</t>
  </si>
  <si>
    <t>Queso Brie</t>
  </si>
  <si>
    <t>Queso cammembert</t>
  </si>
  <si>
    <t>Queso cheddar</t>
  </si>
  <si>
    <t>Queso crema</t>
  </si>
  <si>
    <t>Queso de bola</t>
  </si>
  <si>
    <t>Queso de Burgos</t>
  </si>
  <si>
    <t>Queso de oveja</t>
  </si>
  <si>
    <t>Queso edam</t>
  </si>
  <si>
    <t>Queso emmental</t>
  </si>
  <si>
    <t>Queso fundido untable</t>
  </si>
  <si>
    <t>Queso gruyere</t>
  </si>
  <si>
    <t>Queso manchego</t>
  </si>
  <si>
    <t>Queso mozzarella</t>
  </si>
  <si>
    <t>Queso parmesano</t>
  </si>
  <si>
    <t>Queso ricota</t>
  </si>
  <si>
    <t>Queso roquefort</t>
  </si>
  <si>
    <t>Requesón</t>
  </si>
  <si>
    <t>Yogur desnatado</t>
  </si>
  <si>
    <t>Yogur desnatado con frutas</t>
  </si>
  <si>
    <t>Yogur enriquecido con nata</t>
  </si>
  <si>
    <t>Yogur natural</t>
  </si>
  <si>
    <t>Yogur natural con fruta</t>
  </si>
  <si>
    <t>Carnes, caza y embutidos</t>
  </si>
  <si>
    <t>Bacon (Panceta ahumada)</t>
  </si>
  <si>
    <t>Butifarra cocida</t>
  </si>
  <si>
    <t>Butifarra, salchicha fresca</t>
  </si>
  <si>
    <t>Cabrito</t>
  </si>
  <si>
    <t>Cerdo, chuleta</t>
  </si>
  <si>
    <t>Cerdo, hígado</t>
  </si>
  <si>
    <t>Cerdo, lomo</t>
  </si>
  <si>
    <t>Charqui</t>
  </si>
  <si>
    <t>Chicharrón</t>
  </si>
  <si>
    <t>Chorizo</t>
  </si>
  <si>
    <t>Ciervo</t>
  </si>
  <si>
    <t>Codorniz y perdiz</t>
  </si>
  <si>
    <t>Conejo, liebre</t>
  </si>
  <si>
    <t>Cordero lechón</t>
  </si>
  <si>
    <t>Cordero pierna</t>
  </si>
  <si>
    <t>Cordero, costillas</t>
  </si>
  <si>
    <t>Cordero, hígado</t>
  </si>
  <si>
    <t>Faisán</t>
  </si>
  <si>
    <t>Foie-Gras</t>
  </si>
  <si>
    <t>Gallina</t>
  </si>
  <si>
    <t>Hamburguesa</t>
  </si>
  <si>
    <t>Jabalí</t>
  </si>
  <si>
    <t>Jamón</t>
  </si>
  <si>
    <t>Jamón cocido</t>
  </si>
  <si>
    <t>Jamón crudo</t>
  </si>
  <si>
    <t>Jamón York</t>
  </si>
  <si>
    <t>Lengua de vaca</t>
  </si>
  <si>
    <t>Lomo embuchado</t>
  </si>
  <si>
    <t>Mortadela</t>
  </si>
  <si>
    <t>Pato</t>
  </si>
  <si>
    <t>Pavo, Muslo</t>
  </si>
  <si>
    <t>Pavo, Pechuga</t>
  </si>
  <si>
    <t>Perdiz</t>
  </si>
  <si>
    <t>Pies de cerdo</t>
  </si>
  <si>
    <t>Pollo, Hígado</t>
  </si>
  <si>
    <t>Pollo, Muslo</t>
  </si>
  <si>
    <t>Pollo, Pechuga</t>
  </si>
  <si>
    <t>Salamín</t>
  </si>
  <si>
    <t>Salchicha Frankfurt</t>
  </si>
  <si>
    <t>Salchichón</t>
  </si>
  <si>
    <t>Ternera, bistec</t>
  </si>
  <si>
    <t>Ternera, chuleta</t>
  </si>
  <si>
    <t>Ternera, hígado</t>
  </si>
  <si>
    <t>Ternera, lengua</t>
  </si>
  <si>
    <t>Ternera, riñón</t>
  </si>
  <si>
    <t>Ternera, sesos</t>
  </si>
  <si>
    <t>Ternera, solomillo</t>
  </si>
  <si>
    <t>Tira de asado</t>
  </si>
  <si>
    <t>Tripas</t>
  </si>
  <si>
    <t>Vacuno, Hígado</t>
  </si>
  <si>
    <t>Pescados, mariscos y crustáceos</t>
  </si>
  <si>
    <t>Almejas</t>
  </si>
  <si>
    <t>Anchoas</t>
  </si>
  <si>
    <t>Anguilas</t>
  </si>
  <si>
    <t>Arenque ahumado</t>
  </si>
  <si>
    <t>Arenque seco</t>
  </si>
  <si>
    <t>Atún en lata con aceite vegetal</t>
  </si>
  <si>
    <t>Atún en lata con agua</t>
  </si>
  <si>
    <t>Atún fresco</t>
  </si>
  <si>
    <t>Bacalao fresco</t>
  </si>
  <si>
    <t>Bacalao salado remojado</t>
  </si>
  <si>
    <t>Bacalao seco</t>
  </si>
  <si>
    <t>Besugo</t>
  </si>
  <si>
    <t>Caballa</t>
  </si>
  <si>
    <t>Calamar</t>
  </si>
  <si>
    <t>Cangrejo</t>
  </si>
  <si>
    <t>Caviar</t>
  </si>
  <si>
    <t>Congrio</t>
  </si>
  <si>
    <t>Dorada</t>
  </si>
  <si>
    <t>Gallo</t>
  </si>
  <si>
    <t>Gambas</t>
  </si>
  <si>
    <t>Kani-Kama</t>
  </si>
  <si>
    <t>Langosta</t>
  </si>
  <si>
    <t>Langostino</t>
  </si>
  <si>
    <t>Lenguado</t>
  </si>
  <si>
    <t>Lubina</t>
  </si>
  <si>
    <t>Lucio</t>
  </si>
  <si>
    <t>Mejillón</t>
  </si>
  <si>
    <t>Merluza</t>
  </si>
  <si>
    <t>Mero</t>
  </si>
  <si>
    <t>Ostras</t>
  </si>
  <si>
    <t>Pejerrey</t>
  </si>
  <si>
    <t>Pez espada</t>
  </si>
  <si>
    <t>Pulpo</t>
  </si>
  <si>
    <t>Rodaballo</t>
  </si>
  <si>
    <t>Salmón</t>
  </si>
  <si>
    <t>Salmón ahumado</t>
  </si>
  <si>
    <t>Salmonete</t>
  </si>
  <si>
    <t>Sardina en lata con aceite vegetal</t>
  </si>
  <si>
    <t>Sardinas</t>
  </si>
  <si>
    <t>Trucha</t>
  </si>
  <si>
    <t>Agua tónica</t>
  </si>
  <si>
    <t>Cálculo de kcal. por cada 100 gr. de porción</t>
  </si>
  <si>
    <t>Principales Alimentos que Componen Nuestra Dieta y Sus Calorías Asociadas</t>
  </si>
  <si>
    <t>Tipo de Alimento</t>
  </si>
  <si>
    <t>Nombre del alimento</t>
  </si>
  <si>
    <t xml:space="preserve">Legumbres </t>
  </si>
  <si>
    <t xml:space="preserve">Galletas de mantequilla </t>
  </si>
  <si>
    <t xml:space="preserve">Cacao en polvo con azúcar </t>
  </si>
  <si>
    <t>Verduras y Hortalizas</t>
  </si>
  <si>
    <t>Acelga</t>
  </si>
  <si>
    <t>Frutillas</t>
  </si>
  <si>
    <t>Banana</t>
  </si>
  <si>
    <t>Lácteos y Derivados</t>
  </si>
  <si>
    <t>Bebidas e infusiones</t>
  </si>
  <si>
    <t>Refrescos carbonatados (Gaseosas)</t>
  </si>
  <si>
    <t>Aceites y Grasas</t>
  </si>
  <si>
    <t>Salsas y Condimentos</t>
  </si>
  <si>
    <t>Pescado rebozado</t>
  </si>
  <si>
    <t>Pollo rebozado</t>
  </si>
  <si>
    <t>Desayuno</t>
  </si>
  <si>
    <t>Cena</t>
  </si>
  <si>
    <t>Columna1</t>
  </si>
  <si>
    <t>DÍA</t>
  </si>
  <si>
    <t>HORARIO</t>
  </si>
  <si>
    <t>ALIMENTO</t>
  </si>
  <si>
    <t>KCAL.</t>
  </si>
  <si>
    <t>PIEZAS</t>
  </si>
  <si>
    <t>KCAL. TOTAL</t>
  </si>
  <si>
    <t>Chocolatada</t>
  </si>
  <si>
    <t>KCAL. TOTALES DIARIAS</t>
  </si>
  <si>
    <t>dia 1</t>
  </si>
  <si>
    <t>dia 2</t>
  </si>
  <si>
    <t>dia 3</t>
  </si>
  <si>
    <t>dia 4</t>
  </si>
  <si>
    <t>dia 5</t>
  </si>
  <si>
    <t>dia 6</t>
  </si>
  <si>
    <t>dia 7</t>
  </si>
  <si>
    <t>Almuerzo</t>
  </si>
  <si>
    <t>Carne Rebozada (milanesa)</t>
  </si>
  <si>
    <t>Milanesa</t>
  </si>
  <si>
    <t>Gaseosa</t>
  </si>
  <si>
    <t>Merienda</t>
  </si>
  <si>
    <t>Café con leche</t>
  </si>
  <si>
    <t>Mate cocido con leche</t>
  </si>
  <si>
    <t>Mate con azucar</t>
  </si>
  <si>
    <t>Té con leche</t>
  </si>
  <si>
    <t>Galletas Saladas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</si>
</sst>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Verdana"/>
      <family val="2"/>
    </font>
    <font>
      <b/>
      <sz val="9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</cellStyleXfs>
  <cellXfs count="20">
    <xf numFmtId="0" fontId="0" fillId="0" borderId="0" xfId="0"/>
    <xf numFmtId="0" fontId="4" fillId="4" borderId="2" xfId="0" applyFont="1" applyFill="1" applyBorder="1" applyAlignment="1">
      <alignment vertical="top" wrapText="1" indent="1"/>
    </xf>
    <xf numFmtId="0" fontId="5" fillId="5" borderId="1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1" fillId="2" borderId="4" xfId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4" borderId="5" xfId="0" applyFont="1" applyFill="1" applyBorder="1" applyAlignment="1">
      <alignment vertical="top" wrapText="1" indent="1"/>
    </xf>
    <xf numFmtId="0" fontId="4" fillId="4" borderId="6" xfId="0" applyFont="1" applyFill="1" applyBorder="1" applyAlignment="1">
      <alignment vertical="top" wrapText="1" indent="1"/>
    </xf>
    <xf numFmtId="0" fontId="4" fillId="4" borderId="7" xfId="0" applyFont="1" applyFill="1" applyBorder="1" applyAlignment="1">
      <alignment vertical="top" wrapText="1" indent="1"/>
    </xf>
    <xf numFmtId="0" fontId="4" fillId="4" borderId="8" xfId="0" applyFont="1" applyFill="1" applyBorder="1" applyAlignment="1">
      <alignment vertical="top" wrapText="1" indent="1"/>
    </xf>
    <xf numFmtId="0" fontId="4" fillId="4" borderId="9" xfId="0" applyFont="1" applyFill="1" applyBorder="1" applyAlignment="1">
      <alignment vertical="top" wrapText="1" indent="1"/>
    </xf>
    <xf numFmtId="0" fontId="2" fillId="3" borderId="10" xfId="2" applyFont="1" applyBorder="1" applyAlignment="1">
      <alignment horizontal="center" vertical="center" wrapText="1"/>
    </xf>
    <xf numFmtId="0" fontId="2" fillId="3" borderId="0" xfId="2" applyFont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Border="1"/>
    <xf numFmtId="0" fontId="0" fillId="0" borderId="0" xfId="0" applyNumberFormat="1" applyBorder="1"/>
    <xf numFmtId="0" fontId="0" fillId="6" borderId="0" xfId="0" applyNumberFormat="1" applyFill="1"/>
    <xf numFmtId="0" fontId="0" fillId="6" borderId="0" xfId="0" applyNumberFormat="1" applyFill="1" applyBorder="1"/>
    <xf numFmtId="0" fontId="4" fillId="4" borderId="11" xfId="0" applyFont="1" applyFill="1" applyBorder="1" applyAlignment="1">
      <alignment vertical="top" wrapText="1" indent="1"/>
    </xf>
    <xf numFmtId="0" fontId="4" fillId="4" borderId="12" xfId="0" applyFont="1" applyFill="1" applyBorder="1" applyAlignment="1">
      <alignment vertical="top" wrapText="1" indent="1"/>
    </xf>
  </cellXfs>
  <cellStyles count="3">
    <cellStyle name="Énfasis2" xfId="2" builtinId="33"/>
    <cellStyle name="Incorrecto" xfId="1" builtinId="27"/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A1:H70" totalsRowShown="0">
  <autoFilter ref="A1:H70">
    <filterColumn colId="5"/>
    <filterColumn colId="6"/>
    <filterColumn colId="7"/>
  </autoFilter>
  <tableColumns count="8">
    <tableColumn id="1" name="DÍA"/>
    <tableColumn id="2" name="HORARIO"/>
    <tableColumn id="3" name="ALIMENTO"/>
    <tableColumn id="4" name="PIEZAS"/>
    <tableColumn id="5" name="KCAL."/>
    <tableColumn id="7" name="KCAL. TOTAL" dataDxfId="1">
      <calculatedColumnFormula>Tabla1[[#This Row],[PIEZAS]]*Tabla1[[#This Row],[KCAL.]]</calculatedColumnFormula>
    </tableColumn>
    <tableColumn id="8" name="KCAL. TOTALES DIARIAS" dataDxfId="0"/>
    <tableColumn id="9" name="Columna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9"/>
  <sheetViews>
    <sheetView tabSelected="1" workbookViewId="0">
      <selection activeCell="E12" sqref="E12"/>
    </sheetView>
  </sheetViews>
  <sheetFormatPr baseColWidth="10" defaultRowHeight="15"/>
  <cols>
    <col min="1" max="1" width="35.7109375" customWidth="1"/>
    <col min="2" max="2" width="35.5703125" customWidth="1"/>
    <col min="3" max="3" width="31.7109375" customWidth="1"/>
  </cols>
  <sheetData>
    <row r="1" spans="1:6" ht="15.75" thickBot="1">
      <c r="A1" s="2" t="s">
        <v>278</v>
      </c>
      <c r="B1" s="2" t="s">
        <v>279</v>
      </c>
      <c r="C1" s="3" t="s">
        <v>4</v>
      </c>
    </row>
    <row r="2" spans="1:6" ht="15.75" thickBot="1">
      <c r="A2" s="1" t="s">
        <v>48</v>
      </c>
      <c r="B2" s="7" t="s">
        <v>49</v>
      </c>
      <c r="C2" s="6">
        <v>354</v>
      </c>
    </row>
    <row r="3" spans="1:6" ht="15.75" customHeight="1" thickBot="1">
      <c r="A3" s="1" t="s">
        <v>48</v>
      </c>
      <c r="B3" s="7" t="s">
        <v>50</v>
      </c>
      <c r="C3" s="6">
        <v>350</v>
      </c>
      <c r="D3" s="11" t="s">
        <v>277</v>
      </c>
      <c r="E3" s="12"/>
      <c r="F3" s="12"/>
    </row>
    <row r="4" spans="1:6" ht="15.75" thickBot="1">
      <c r="A4" s="1" t="s">
        <v>48</v>
      </c>
      <c r="B4" s="7" t="s">
        <v>51</v>
      </c>
      <c r="C4" s="6">
        <v>367</v>
      </c>
      <c r="D4" s="11"/>
      <c r="E4" s="12"/>
      <c r="F4" s="12"/>
    </row>
    <row r="5" spans="1:6" ht="15.75" thickBot="1">
      <c r="A5" s="1" t="s">
        <v>48</v>
      </c>
      <c r="B5" s="7" t="s">
        <v>52</v>
      </c>
      <c r="C5" s="6">
        <v>373</v>
      </c>
      <c r="D5" s="11"/>
      <c r="E5" s="12"/>
      <c r="F5" s="12"/>
    </row>
    <row r="6" spans="1:6" ht="15.75" thickBot="1">
      <c r="A6" s="1" t="s">
        <v>48</v>
      </c>
      <c r="B6" s="7" t="s">
        <v>53</v>
      </c>
      <c r="C6" s="6">
        <v>350</v>
      </c>
      <c r="D6" s="11"/>
      <c r="E6" s="12"/>
      <c r="F6" s="12"/>
    </row>
    <row r="7" spans="1:6" ht="15.75" thickBot="1">
      <c r="A7" s="1" t="s">
        <v>48</v>
      </c>
      <c r="B7" s="7" t="s">
        <v>54</v>
      </c>
      <c r="C7" s="6">
        <v>358</v>
      </c>
      <c r="D7" s="4" t="s">
        <v>276</v>
      </c>
      <c r="E7" s="5"/>
      <c r="F7" s="4"/>
    </row>
    <row r="8" spans="1:6" ht="15.75" thickBot="1">
      <c r="A8" s="1" t="s">
        <v>48</v>
      </c>
      <c r="B8" s="7" t="s">
        <v>55</v>
      </c>
      <c r="C8" s="6">
        <v>386</v>
      </c>
    </row>
    <row r="9" spans="1:6" ht="15.75" thickBot="1">
      <c r="A9" s="1" t="s">
        <v>48</v>
      </c>
      <c r="B9" s="7" t="s">
        <v>56</v>
      </c>
      <c r="C9" s="6">
        <v>350</v>
      </c>
    </row>
    <row r="10" spans="1:6" ht="15.75" thickBot="1">
      <c r="A10" s="1" t="s">
        <v>48</v>
      </c>
      <c r="B10" s="7" t="s">
        <v>57</v>
      </c>
      <c r="C10" s="6">
        <v>349</v>
      </c>
    </row>
    <row r="11" spans="1:6" ht="15.75" thickBot="1">
      <c r="A11" s="1" t="s">
        <v>48</v>
      </c>
      <c r="B11" s="7" t="s">
        <v>58</v>
      </c>
      <c r="C11" s="6">
        <v>340</v>
      </c>
    </row>
    <row r="12" spans="1:6" ht="15.75" thickBot="1">
      <c r="A12" s="1" t="s">
        <v>48</v>
      </c>
      <c r="B12" s="7" t="s">
        <v>59</v>
      </c>
      <c r="C12" s="6">
        <v>353</v>
      </c>
    </row>
    <row r="13" spans="1:6" ht="15.75" thickBot="1">
      <c r="A13" s="1" t="s">
        <v>48</v>
      </c>
      <c r="B13" s="7" t="s">
        <v>60</v>
      </c>
      <c r="C13" s="6">
        <v>241</v>
      </c>
    </row>
    <row r="14" spans="1:6" ht="15.75" thickBot="1">
      <c r="A14" s="1" t="s">
        <v>48</v>
      </c>
      <c r="B14" s="7" t="s">
        <v>61</v>
      </c>
      <c r="C14" s="6">
        <v>255</v>
      </c>
    </row>
    <row r="15" spans="1:6" ht="15.75" thickBot="1">
      <c r="A15" s="1" t="s">
        <v>48</v>
      </c>
      <c r="B15" s="7" t="s">
        <v>62</v>
      </c>
      <c r="C15" s="6">
        <v>239</v>
      </c>
    </row>
    <row r="16" spans="1:6" ht="15.75" thickBot="1">
      <c r="A16" s="1" t="s">
        <v>48</v>
      </c>
      <c r="B16" s="7" t="s">
        <v>63</v>
      </c>
      <c r="C16" s="6">
        <v>358</v>
      </c>
    </row>
    <row r="17" spans="1:3" ht="15.75" thickBot="1">
      <c r="A17" s="1" t="s">
        <v>280</v>
      </c>
      <c r="B17" s="7" t="s">
        <v>64</v>
      </c>
      <c r="C17" s="6">
        <v>340</v>
      </c>
    </row>
    <row r="18" spans="1:3" ht="15.75" thickBot="1">
      <c r="A18" s="1" t="s">
        <v>280</v>
      </c>
      <c r="B18" s="7" t="s">
        <v>65</v>
      </c>
      <c r="C18" s="6">
        <v>361</v>
      </c>
    </row>
    <row r="19" spans="1:3" ht="15.75" thickBot="1">
      <c r="A19" s="1" t="s">
        <v>280</v>
      </c>
      <c r="B19" s="7" t="s">
        <v>66</v>
      </c>
      <c r="C19" s="6">
        <v>343</v>
      </c>
    </row>
    <row r="20" spans="1:3" ht="15.75" thickBot="1">
      <c r="A20" s="1" t="s">
        <v>280</v>
      </c>
      <c r="B20" s="7" t="s">
        <v>67</v>
      </c>
      <c r="C20" s="6">
        <v>336</v>
      </c>
    </row>
    <row r="21" spans="1:3" ht="15.75" thickBot="1">
      <c r="A21" s="1" t="s">
        <v>280</v>
      </c>
      <c r="B21" s="7" t="s">
        <v>68</v>
      </c>
      <c r="C21" s="6">
        <v>316</v>
      </c>
    </row>
    <row r="22" spans="1:3" ht="15.75" thickBot="1">
      <c r="A22" s="1" t="s">
        <v>280</v>
      </c>
      <c r="B22" s="7" t="s">
        <v>69</v>
      </c>
      <c r="C22" s="6">
        <v>422</v>
      </c>
    </row>
    <row r="23" spans="1:3" ht="15.75" thickBot="1">
      <c r="A23" s="1" t="s">
        <v>70</v>
      </c>
      <c r="B23" s="7" t="s">
        <v>71</v>
      </c>
      <c r="C23" s="6">
        <v>48</v>
      </c>
    </row>
    <row r="24" spans="1:3" ht="15.75" thickBot="1">
      <c r="A24" s="1" t="s">
        <v>70</v>
      </c>
      <c r="B24" s="7" t="s">
        <v>72</v>
      </c>
      <c r="C24" s="6">
        <v>147</v>
      </c>
    </row>
    <row r="25" spans="1:3" ht="15.75" thickBot="1">
      <c r="A25" s="1" t="s">
        <v>70</v>
      </c>
      <c r="B25" s="7" t="s">
        <v>73</v>
      </c>
      <c r="C25" s="6">
        <v>162</v>
      </c>
    </row>
    <row r="26" spans="1:3" ht="15.75" thickBot="1">
      <c r="A26" s="1" t="s">
        <v>70</v>
      </c>
      <c r="B26" s="7" t="s">
        <v>74</v>
      </c>
      <c r="C26" s="6">
        <v>368</v>
      </c>
    </row>
    <row r="27" spans="1:3" ht="15.75" thickBot="1">
      <c r="A27" s="1" t="s">
        <v>75</v>
      </c>
      <c r="B27" s="7" t="s">
        <v>76</v>
      </c>
      <c r="C27" s="6">
        <v>456</v>
      </c>
    </row>
    <row r="28" spans="1:3" ht="15.75" thickBot="1">
      <c r="A28" s="1" t="s">
        <v>75</v>
      </c>
      <c r="B28" s="7" t="s">
        <v>77</v>
      </c>
      <c r="C28" s="6">
        <v>469</v>
      </c>
    </row>
    <row r="29" spans="1:3" ht="15.75" thickBot="1">
      <c r="A29" s="1" t="s">
        <v>75</v>
      </c>
      <c r="B29" s="7" t="s">
        <v>78</v>
      </c>
      <c r="C29" s="6">
        <v>456</v>
      </c>
    </row>
    <row r="30" spans="1:3" ht="15.75" thickBot="1">
      <c r="A30" s="1" t="s">
        <v>75</v>
      </c>
      <c r="B30" s="7" t="s">
        <v>79</v>
      </c>
      <c r="C30" s="6">
        <v>524</v>
      </c>
    </row>
    <row r="31" spans="1:3" ht="15.75" thickBot="1">
      <c r="A31" s="1" t="s">
        <v>75</v>
      </c>
      <c r="B31" s="7" t="s">
        <v>281</v>
      </c>
      <c r="C31" s="6">
        <v>397</v>
      </c>
    </row>
    <row r="32" spans="1:3" ht="15.75" thickBot="1">
      <c r="A32" s="1" t="s">
        <v>75</v>
      </c>
      <c r="B32" s="7" t="s">
        <v>80</v>
      </c>
      <c r="C32" s="6">
        <v>464</v>
      </c>
    </row>
    <row r="33" spans="1:3" ht="15.75" thickBot="1">
      <c r="A33" s="1" t="s">
        <v>75</v>
      </c>
      <c r="B33" s="7" t="s">
        <v>81</v>
      </c>
      <c r="C33" s="6">
        <v>469</v>
      </c>
    </row>
    <row r="34" spans="1:3" ht="15.75" thickBot="1">
      <c r="A34" s="1" t="s">
        <v>75</v>
      </c>
      <c r="B34" s="7" t="s">
        <v>82</v>
      </c>
      <c r="C34" s="6">
        <v>565</v>
      </c>
    </row>
    <row r="35" spans="1:3" ht="15.75" thickBot="1">
      <c r="A35" s="1" t="s">
        <v>83</v>
      </c>
      <c r="B35" s="7" t="s">
        <v>84</v>
      </c>
      <c r="C35" s="6">
        <v>380</v>
      </c>
    </row>
    <row r="36" spans="1:3" ht="15.75" thickBot="1">
      <c r="A36" s="1" t="s">
        <v>83</v>
      </c>
      <c r="B36" s="7" t="s">
        <v>282</v>
      </c>
      <c r="C36" s="6">
        <v>366</v>
      </c>
    </row>
    <row r="37" spans="1:3" ht="15.75" thickBot="1">
      <c r="A37" s="1" t="s">
        <v>83</v>
      </c>
      <c r="B37" s="7" t="s">
        <v>85</v>
      </c>
      <c r="C37" s="6">
        <v>378</v>
      </c>
    </row>
    <row r="38" spans="1:3" ht="15.75" thickBot="1">
      <c r="A38" s="1" t="s">
        <v>83</v>
      </c>
      <c r="B38" s="7" t="s">
        <v>86</v>
      </c>
      <c r="C38" s="6">
        <v>550</v>
      </c>
    </row>
    <row r="39" spans="1:3" ht="15.75" thickBot="1">
      <c r="A39" s="1" t="s">
        <v>83</v>
      </c>
      <c r="B39" s="7" t="s">
        <v>87</v>
      </c>
      <c r="C39" s="6">
        <v>530</v>
      </c>
    </row>
    <row r="40" spans="1:3" ht="15.75" thickBot="1">
      <c r="A40" s="1" t="s">
        <v>83</v>
      </c>
      <c r="B40" s="7" t="s">
        <v>88</v>
      </c>
      <c r="C40" s="6">
        <v>215</v>
      </c>
    </row>
    <row r="41" spans="1:3" ht="15.75" thickBot="1">
      <c r="A41" s="1" t="s">
        <v>83</v>
      </c>
      <c r="B41" s="7" t="s">
        <v>89</v>
      </c>
      <c r="C41" s="6">
        <v>172</v>
      </c>
    </row>
    <row r="42" spans="1:3" ht="15.75" thickBot="1">
      <c r="A42" s="1" t="s">
        <v>83</v>
      </c>
      <c r="B42" s="7" t="s">
        <v>90</v>
      </c>
      <c r="C42" s="6">
        <v>280</v>
      </c>
    </row>
    <row r="43" spans="1:3" ht="15.75" thickBot="1">
      <c r="A43" s="1" t="s">
        <v>83</v>
      </c>
      <c r="B43" s="7" t="s">
        <v>91</v>
      </c>
      <c r="C43" s="6">
        <v>145</v>
      </c>
    </row>
    <row r="44" spans="1:3" ht="15.75" thickBot="1">
      <c r="A44" s="1" t="s">
        <v>83</v>
      </c>
      <c r="B44" s="7" t="s">
        <v>92</v>
      </c>
      <c r="C44" s="6">
        <v>300</v>
      </c>
    </row>
    <row r="45" spans="1:3" ht="15.75" thickBot="1">
      <c r="A45" s="1" t="s">
        <v>283</v>
      </c>
      <c r="B45" s="7" t="s">
        <v>93</v>
      </c>
      <c r="C45" s="6">
        <v>349</v>
      </c>
    </row>
    <row r="46" spans="1:3" ht="15.75" thickBot="1">
      <c r="A46" s="1" t="s">
        <v>283</v>
      </c>
      <c r="B46" s="7" t="s">
        <v>94</v>
      </c>
      <c r="C46" s="6">
        <v>132</v>
      </c>
    </row>
    <row r="47" spans="1:3" ht="15.75" thickBot="1">
      <c r="A47" s="1" t="s">
        <v>283</v>
      </c>
      <c r="B47" s="7" t="s">
        <v>284</v>
      </c>
      <c r="C47" s="6">
        <v>33</v>
      </c>
    </row>
    <row r="48" spans="1:3" ht="15.75" thickBot="1">
      <c r="A48" s="1" t="s">
        <v>283</v>
      </c>
      <c r="B48" s="7" t="s">
        <v>95</v>
      </c>
      <c r="C48" s="6">
        <v>169</v>
      </c>
    </row>
    <row r="49" spans="1:3" ht="15.75" thickBot="1">
      <c r="A49" s="1" t="s">
        <v>283</v>
      </c>
      <c r="B49" s="7" t="s">
        <v>96</v>
      </c>
      <c r="C49" s="6">
        <v>20</v>
      </c>
    </row>
    <row r="50" spans="1:3" ht="15.75" thickBot="1">
      <c r="A50" s="1" t="s">
        <v>283</v>
      </c>
      <c r="B50" s="7" t="s">
        <v>97</v>
      </c>
      <c r="C50" s="6">
        <v>78</v>
      </c>
    </row>
    <row r="51" spans="1:3" ht="15.75" thickBot="1">
      <c r="A51" s="1" t="s">
        <v>283</v>
      </c>
      <c r="B51" s="7" t="s">
        <v>98</v>
      </c>
      <c r="C51" s="6">
        <v>29</v>
      </c>
    </row>
    <row r="52" spans="1:3" ht="15.75" thickBot="1">
      <c r="A52" s="1" t="s">
        <v>283</v>
      </c>
      <c r="B52" s="7" t="s">
        <v>99</v>
      </c>
      <c r="C52" s="6">
        <v>31</v>
      </c>
    </row>
    <row r="53" spans="1:3" ht="15.75" thickBot="1">
      <c r="A53" s="1" t="s">
        <v>283</v>
      </c>
      <c r="B53" s="7" t="s">
        <v>100</v>
      </c>
      <c r="C53" s="6">
        <v>24</v>
      </c>
    </row>
    <row r="54" spans="1:3" ht="15.75" thickBot="1">
      <c r="A54" s="1" t="s">
        <v>283</v>
      </c>
      <c r="B54" s="7" t="s">
        <v>101</v>
      </c>
      <c r="C54" s="6">
        <v>47</v>
      </c>
    </row>
    <row r="55" spans="1:3" ht="15.75" thickBot="1">
      <c r="A55" s="1" t="s">
        <v>283</v>
      </c>
      <c r="B55" s="7" t="s">
        <v>102</v>
      </c>
      <c r="C55" s="6">
        <v>96</v>
      </c>
    </row>
    <row r="56" spans="1:3" ht="15.75" thickBot="1">
      <c r="A56" s="1" t="s">
        <v>283</v>
      </c>
      <c r="B56" s="7" t="s">
        <v>103</v>
      </c>
      <c r="C56" s="6">
        <v>30</v>
      </c>
    </row>
    <row r="57" spans="1:3" ht="15.75" thickBot="1">
      <c r="A57" s="1" t="s">
        <v>283</v>
      </c>
      <c r="B57" s="7" t="s">
        <v>104</v>
      </c>
      <c r="C57" s="6">
        <v>26</v>
      </c>
    </row>
    <row r="58" spans="1:3" ht="15.75" thickBot="1">
      <c r="A58" s="1" t="s">
        <v>283</v>
      </c>
      <c r="B58" s="7" t="s">
        <v>105</v>
      </c>
      <c r="C58" s="6">
        <v>32</v>
      </c>
    </row>
    <row r="59" spans="1:3" ht="15.75" thickBot="1">
      <c r="A59" s="1" t="s">
        <v>283</v>
      </c>
      <c r="B59" s="7" t="s">
        <v>106</v>
      </c>
      <c r="C59" s="6">
        <v>18</v>
      </c>
    </row>
    <row r="60" spans="1:3" ht="15.75" thickBot="1">
      <c r="A60" s="1" t="s">
        <v>283</v>
      </c>
      <c r="B60" s="7" t="s">
        <v>107</v>
      </c>
      <c r="C60" s="6">
        <v>50</v>
      </c>
    </row>
    <row r="61" spans="1:3" ht="15.75" thickBot="1">
      <c r="A61" s="1" t="s">
        <v>283</v>
      </c>
      <c r="B61" s="7" t="s">
        <v>108</v>
      </c>
      <c r="C61" s="6">
        <v>29</v>
      </c>
    </row>
    <row r="62" spans="1:3" ht="15.75" thickBot="1">
      <c r="A62" s="1" t="s">
        <v>283</v>
      </c>
      <c r="B62" s="7" t="s">
        <v>109</v>
      </c>
      <c r="C62" s="6">
        <v>86</v>
      </c>
    </row>
    <row r="63" spans="1:3" ht="15.75" thickBot="1">
      <c r="A63" s="1" t="s">
        <v>283</v>
      </c>
      <c r="B63" s="7" t="s">
        <v>110</v>
      </c>
      <c r="C63" s="6">
        <v>12</v>
      </c>
    </row>
    <row r="64" spans="1:3" ht="15.75" thickBot="1">
      <c r="A64" s="1" t="s">
        <v>283</v>
      </c>
      <c r="B64" s="7" t="s">
        <v>111</v>
      </c>
      <c r="C64" s="6">
        <v>55</v>
      </c>
    </row>
    <row r="65" spans="1:3" ht="15.75" thickBot="1">
      <c r="A65" s="1" t="s">
        <v>283</v>
      </c>
      <c r="B65" s="7" t="s">
        <v>112</v>
      </c>
      <c r="C65" s="6">
        <v>22</v>
      </c>
    </row>
    <row r="66" spans="1:3" ht="15.75" thickBot="1">
      <c r="A66" s="1" t="s">
        <v>283</v>
      </c>
      <c r="B66" s="7" t="s">
        <v>113</v>
      </c>
      <c r="C66" s="6">
        <v>21</v>
      </c>
    </row>
    <row r="67" spans="1:3" ht="15.75" thickBot="1">
      <c r="A67" s="1" t="s">
        <v>283</v>
      </c>
      <c r="B67" s="7" t="s">
        <v>114</v>
      </c>
      <c r="C67" s="6">
        <v>42</v>
      </c>
    </row>
    <row r="68" spans="1:3" ht="15.75" thickBot="1">
      <c r="A68" s="1" t="s">
        <v>283</v>
      </c>
      <c r="B68" s="7" t="s">
        <v>115</v>
      </c>
      <c r="C68" s="6">
        <v>357</v>
      </c>
    </row>
    <row r="69" spans="1:3" ht="15.75" thickBot="1">
      <c r="A69" s="1" t="s">
        <v>283</v>
      </c>
      <c r="B69" s="7" t="s">
        <v>116</v>
      </c>
      <c r="C69" s="6">
        <v>40</v>
      </c>
    </row>
    <row r="70" spans="1:3" ht="15.75" thickBot="1">
      <c r="A70" s="1" t="s">
        <v>283</v>
      </c>
      <c r="B70" s="7" t="s">
        <v>117</v>
      </c>
      <c r="C70" s="6">
        <v>19</v>
      </c>
    </row>
    <row r="71" spans="1:3" ht="15.75" thickBot="1">
      <c r="A71" s="1" t="s">
        <v>283</v>
      </c>
      <c r="B71" s="7" t="s">
        <v>118</v>
      </c>
      <c r="C71" s="6">
        <v>37</v>
      </c>
    </row>
    <row r="72" spans="1:3" ht="15.75" thickBot="1">
      <c r="A72" s="1" t="s">
        <v>283</v>
      </c>
      <c r="B72" s="7" t="s">
        <v>119</v>
      </c>
      <c r="C72" s="6">
        <v>50</v>
      </c>
    </row>
    <row r="73" spans="1:3" ht="15.75" thickBot="1">
      <c r="A73" s="1" t="s">
        <v>283</v>
      </c>
      <c r="B73" s="7" t="s">
        <v>120</v>
      </c>
      <c r="C73" s="6">
        <v>22</v>
      </c>
    </row>
    <row r="74" spans="1:3" ht="15.75" thickBot="1">
      <c r="A74" s="1" t="s">
        <v>283</v>
      </c>
      <c r="B74" s="7" t="s">
        <v>121</v>
      </c>
      <c r="C74" s="6">
        <v>42</v>
      </c>
    </row>
    <row r="75" spans="1:3" ht="15.75" thickBot="1">
      <c r="A75" s="1" t="s">
        <v>122</v>
      </c>
      <c r="B75" s="7" t="s">
        <v>123</v>
      </c>
      <c r="C75" s="6">
        <v>44</v>
      </c>
    </row>
    <row r="76" spans="1:3" ht="15.75" thickBot="1">
      <c r="A76" s="1" t="s">
        <v>122</v>
      </c>
      <c r="B76" s="7" t="s">
        <v>124</v>
      </c>
      <c r="C76" s="6">
        <v>44</v>
      </c>
    </row>
    <row r="77" spans="1:3" ht="15.75" thickBot="1">
      <c r="A77" s="1" t="s">
        <v>122</v>
      </c>
      <c r="B77" s="7" t="s">
        <v>125</v>
      </c>
      <c r="C77" s="6">
        <v>52</v>
      </c>
    </row>
    <row r="78" spans="1:3" ht="15.75" thickBot="1">
      <c r="A78" s="1" t="s">
        <v>122</v>
      </c>
      <c r="B78" s="7" t="s">
        <v>126</v>
      </c>
      <c r="C78" s="6">
        <v>84</v>
      </c>
    </row>
    <row r="79" spans="1:3" ht="15.75" thickBot="1">
      <c r="A79" s="1" t="s">
        <v>122</v>
      </c>
      <c r="B79" s="7" t="s">
        <v>285</v>
      </c>
      <c r="C79" s="6">
        <v>36</v>
      </c>
    </row>
    <row r="80" spans="1:3" ht="15.75" thickBot="1">
      <c r="A80" s="1" t="s">
        <v>122</v>
      </c>
      <c r="B80" s="7" t="s">
        <v>127</v>
      </c>
      <c r="C80" s="6">
        <v>80</v>
      </c>
    </row>
    <row r="81" spans="1:3" ht="15.75" thickBot="1">
      <c r="A81" s="1" t="s">
        <v>122</v>
      </c>
      <c r="B81" s="7" t="s">
        <v>128</v>
      </c>
      <c r="C81" s="6">
        <v>275</v>
      </c>
    </row>
    <row r="82" spans="1:3" ht="15.75" thickBot="1">
      <c r="A82" s="1" t="s">
        <v>122</v>
      </c>
      <c r="B82" s="7" t="s">
        <v>129</v>
      </c>
      <c r="C82" s="6">
        <v>51</v>
      </c>
    </row>
    <row r="83" spans="1:3" ht="15.75" thickBot="1">
      <c r="A83" s="1" t="s">
        <v>122</v>
      </c>
      <c r="B83" s="7" t="s">
        <v>130</v>
      </c>
      <c r="C83" s="6">
        <v>39</v>
      </c>
    </row>
    <row r="84" spans="1:3" ht="15.75" thickBot="1">
      <c r="A84" s="1" t="s">
        <v>122</v>
      </c>
      <c r="B84" s="7" t="s">
        <v>131</v>
      </c>
      <c r="C84" s="6">
        <v>40</v>
      </c>
    </row>
    <row r="85" spans="1:3" ht="15.75" thickBot="1">
      <c r="A85" s="1" t="s">
        <v>122</v>
      </c>
      <c r="B85" s="7" t="s">
        <v>132</v>
      </c>
      <c r="C85" s="6">
        <v>52</v>
      </c>
    </row>
    <row r="86" spans="1:3" ht="15.75" thickBot="1">
      <c r="A86" s="1" t="s">
        <v>122</v>
      </c>
      <c r="B86" s="7" t="s">
        <v>133</v>
      </c>
      <c r="C86" s="6">
        <v>31</v>
      </c>
    </row>
    <row r="87" spans="1:3" ht="15.75" thickBot="1">
      <c r="A87" s="1" t="s">
        <v>122</v>
      </c>
      <c r="B87" s="7" t="s">
        <v>134</v>
      </c>
      <c r="C87" s="6">
        <v>44</v>
      </c>
    </row>
    <row r="88" spans="1:3" ht="15.75" thickBot="1">
      <c r="A88" s="1" t="s">
        <v>122</v>
      </c>
      <c r="B88" s="7" t="s">
        <v>135</v>
      </c>
      <c r="C88" s="6">
        <v>61</v>
      </c>
    </row>
    <row r="89" spans="1:3" ht="15.75" thickBot="1">
      <c r="A89" s="1" t="s">
        <v>122</v>
      </c>
      <c r="B89" s="7" t="s">
        <v>286</v>
      </c>
      <c r="C89" s="6">
        <v>90</v>
      </c>
    </row>
    <row r="90" spans="1:3" ht="15.75" thickBot="1">
      <c r="A90" s="1" t="s">
        <v>122</v>
      </c>
      <c r="B90" s="7" t="s">
        <v>136</v>
      </c>
      <c r="C90" s="6">
        <v>30</v>
      </c>
    </row>
    <row r="91" spans="1:3" ht="15.75" thickBot="1">
      <c r="A91" s="1" t="s">
        <v>122</v>
      </c>
      <c r="B91" s="7" t="s">
        <v>137</v>
      </c>
      <c r="C91" s="6">
        <v>30</v>
      </c>
    </row>
    <row r="92" spans="1:3" ht="15.75" thickBot="1">
      <c r="A92" s="1" t="s">
        <v>122</v>
      </c>
      <c r="B92" s="7" t="s">
        <v>138</v>
      </c>
      <c r="C92" s="6">
        <v>81</v>
      </c>
    </row>
    <row r="93" spans="1:3" ht="15.75" thickBot="1">
      <c r="A93" s="1" t="s">
        <v>139</v>
      </c>
      <c r="B93" s="7" t="s">
        <v>140</v>
      </c>
      <c r="C93" s="6">
        <v>620</v>
      </c>
    </row>
    <row r="94" spans="1:3" ht="15.75" thickBot="1">
      <c r="A94" s="1" t="s">
        <v>139</v>
      </c>
      <c r="B94" s="7" t="s">
        <v>141</v>
      </c>
      <c r="C94" s="6">
        <v>675</v>
      </c>
    </row>
    <row r="95" spans="1:3" ht="15.75" thickBot="1">
      <c r="A95" s="1" t="s">
        <v>139</v>
      </c>
      <c r="B95" s="7" t="s">
        <v>142</v>
      </c>
      <c r="C95" s="6">
        <v>199</v>
      </c>
    </row>
    <row r="96" spans="1:3" ht="15.75" thickBot="1">
      <c r="A96" s="1" t="s">
        <v>139</v>
      </c>
      <c r="B96" s="7" t="s">
        <v>143</v>
      </c>
      <c r="C96" s="6">
        <v>560</v>
      </c>
    </row>
    <row r="97" spans="1:3" ht="15.75" thickBot="1">
      <c r="A97" s="1" t="s">
        <v>139</v>
      </c>
      <c r="B97" s="7" t="s">
        <v>144</v>
      </c>
      <c r="C97" s="6">
        <v>660</v>
      </c>
    </row>
    <row r="98" spans="1:3" ht="15.75" thickBot="1">
      <c r="A98" s="1" t="s">
        <v>139</v>
      </c>
      <c r="B98" s="7" t="s">
        <v>145</v>
      </c>
      <c r="C98" s="6">
        <v>581</v>
      </c>
    </row>
    <row r="99" spans="1:3" ht="15.75" thickBot="1">
      <c r="A99" s="1" t="s">
        <v>287</v>
      </c>
      <c r="B99" s="7" t="s">
        <v>146</v>
      </c>
      <c r="C99" s="6">
        <v>126</v>
      </c>
    </row>
    <row r="100" spans="1:3" ht="15.75" thickBot="1">
      <c r="A100" s="1" t="s">
        <v>287</v>
      </c>
      <c r="B100" s="7" t="s">
        <v>147</v>
      </c>
      <c r="C100" s="6">
        <v>102</v>
      </c>
    </row>
    <row r="101" spans="1:3" ht="15.75" thickBot="1">
      <c r="A101" s="1" t="s">
        <v>287</v>
      </c>
      <c r="B101" s="7" t="s">
        <v>148</v>
      </c>
      <c r="C101" s="6">
        <v>167</v>
      </c>
    </row>
    <row r="102" spans="1:3" ht="15.75" thickBot="1">
      <c r="A102" s="1" t="s">
        <v>287</v>
      </c>
      <c r="B102" s="7" t="s">
        <v>149</v>
      </c>
      <c r="C102" s="6">
        <v>350</v>
      </c>
    </row>
    <row r="103" spans="1:3" ht="15.75" thickBot="1">
      <c r="A103" s="1" t="s">
        <v>287</v>
      </c>
      <c r="B103" s="7" t="s">
        <v>150</v>
      </c>
      <c r="C103" s="6">
        <v>160</v>
      </c>
    </row>
    <row r="104" spans="1:3" ht="15.75" thickBot="1">
      <c r="A104" s="1" t="s">
        <v>287</v>
      </c>
      <c r="B104" s="7" t="s">
        <v>151</v>
      </c>
      <c r="C104" s="6">
        <v>72</v>
      </c>
    </row>
    <row r="105" spans="1:3" ht="15.75" thickBot="1">
      <c r="A105" s="1" t="s">
        <v>287</v>
      </c>
      <c r="B105" s="7" t="s">
        <v>152</v>
      </c>
      <c r="C105" s="6">
        <v>96</v>
      </c>
    </row>
    <row r="106" spans="1:3" ht="15.75" thickBot="1">
      <c r="A106" s="1" t="s">
        <v>287</v>
      </c>
      <c r="B106" s="7" t="s">
        <v>153</v>
      </c>
      <c r="C106" s="6">
        <v>36</v>
      </c>
    </row>
    <row r="107" spans="1:3" ht="15.75" thickBot="1">
      <c r="A107" s="1" t="s">
        <v>287</v>
      </c>
      <c r="B107" s="7" t="s">
        <v>154</v>
      </c>
      <c r="C107" s="6">
        <v>373</v>
      </c>
    </row>
    <row r="108" spans="1:3" ht="15.75" thickBot="1">
      <c r="A108" s="1" t="s">
        <v>287</v>
      </c>
      <c r="B108" s="7" t="s">
        <v>155</v>
      </c>
      <c r="C108" s="6">
        <v>500</v>
      </c>
    </row>
    <row r="109" spans="1:3" ht="15.75" thickBot="1">
      <c r="A109" s="1" t="s">
        <v>287</v>
      </c>
      <c r="B109" s="7" t="s">
        <v>156</v>
      </c>
      <c r="C109" s="6">
        <v>68</v>
      </c>
    </row>
    <row r="110" spans="1:3" ht="15.75" thickBot="1">
      <c r="A110" s="1" t="s">
        <v>287</v>
      </c>
      <c r="B110" s="7" t="s">
        <v>157</v>
      </c>
      <c r="C110" s="6">
        <v>49</v>
      </c>
    </row>
    <row r="111" spans="1:3" ht="15.75" thickBot="1">
      <c r="A111" s="1" t="s">
        <v>287</v>
      </c>
      <c r="B111" s="7" t="s">
        <v>158</v>
      </c>
      <c r="C111" s="6">
        <v>177</v>
      </c>
    </row>
    <row r="112" spans="1:3" ht="15.75" thickBot="1">
      <c r="A112" s="1" t="s">
        <v>287</v>
      </c>
      <c r="B112" s="7" t="s">
        <v>159</v>
      </c>
      <c r="C112" s="6">
        <v>298</v>
      </c>
    </row>
    <row r="113" spans="1:3" ht="15.75" thickBot="1">
      <c r="A113" s="1" t="s">
        <v>287</v>
      </c>
      <c r="B113" s="7" t="s">
        <v>160</v>
      </c>
      <c r="C113" s="6">
        <v>70</v>
      </c>
    </row>
    <row r="114" spans="1:3" ht="15.75" thickBot="1">
      <c r="A114" s="1" t="s">
        <v>287</v>
      </c>
      <c r="B114" s="7" t="s">
        <v>161</v>
      </c>
      <c r="C114" s="6">
        <v>263</v>
      </c>
    </row>
    <row r="115" spans="1:3" ht="15.75" thickBot="1">
      <c r="A115" s="1" t="s">
        <v>287</v>
      </c>
      <c r="B115" s="7" t="s">
        <v>162</v>
      </c>
      <c r="C115" s="6">
        <v>312</v>
      </c>
    </row>
    <row r="116" spans="1:3" ht="15.75" thickBot="1">
      <c r="A116" s="1" t="s">
        <v>287</v>
      </c>
      <c r="B116" s="7" t="s">
        <v>163</v>
      </c>
      <c r="C116" s="6">
        <v>381</v>
      </c>
    </row>
    <row r="117" spans="1:3" ht="15.75" thickBot="1">
      <c r="A117" s="1" t="s">
        <v>287</v>
      </c>
      <c r="B117" s="7" t="s">
        <v>164</v>
      </c>
      <c r="C117" s="6">
        <v>245</v>
      </c>
    </row>
    <row r="118" spans="1:3" ht="15.75" thickBot="1">
      <c r="A118" s="1" t="s">
        <v>287</v>
      </c>
      <c r="B118" s="7" t="s">
        <v>165</v>
      </c>
      <c r="C118" s="6">
        <v>349</v>
      </c>
    </row>
    <row r="119" spans="1:3" ht="15.75" thickBot="1">
      <c r="A119" s="1" t="s">
        <v>287</v>
      </c>
      <c r="B119" s="7" t="s">
        <v>166</v>
      </c>
      <c r="C119" s="6">
        <v>174</v>
      </c>
    </row>
    <row r="120" spans="1:3" ht="15.75" thickBot="1">
      <c r="A120" s="1" t="s">
        <v>287</v>
      </c>
      <c r="B120" s="7" t="s">
        <v>167</v>
      </c>
      <c r="C120" s="6">
        <v>245</v>
      </c>
    </row>
    <row r="121" spans="1:3" ht="15.75" thickBot="1">
      <c r="A121" s="1" t="s">
        <v>287</v>
      </c>
      <c r="B121" s="7" t="s">
        <v>168</v>
      </c>
      <c r="C121" s="6">
        <v>306</v>
      </c>
    </row>
    <row r="122" spans="1:3" ht="15.75" thickBot="1">
      <c r="A122" s="1" t="s">
        <v>287</v>
      </c>
      <c r="B122" s="7" t="s">
        <v>169</v>
      </c>
      <c r="C122" s="6">
        <v>415</v>
      </c>
    </row>
    <row r="123" spans="1:3" ht="15.75" thickBot="1">
      <c r="A123" s="1" t="s">
        <v>287</v>
      </c>
      <c r="B123" s="7" t="s">
        <v>170</v>
      </c>
      <c r="C123" s="6">
        <v>285</v>
      </c>
    </row>
    <row r="124" spans="1:3" ht="15.75" thickBot="1">
      <c r="A124" s="1" t="s">
        <v>287</v>
      </c>
      <c r="B124" s="7" t="s">
        <v>171</v>
      </c>
      <c r="C124" s="6">
        <v>391</v>
      </c>
    </row>
    <row r="125" spans="1:3" ht="15.75" thickBot="1">
      <c r="A125" s="1" t="s">
        <v>287</v>
      </c>
      <c r="B125" s="7" t="s">
        <v>172</v>
      </c>
      <c r="C125" s="6">
        <v>376</v>
      </c>
    </row>
    <row r="126" spans="1:3" ht="15.75" thickBot="1">
      <c r="A126" s="1" t="s">
        <v>287</v>
      </c>
      <c r="B126" s="7" t="s">
        <v>173</v>
      </c>
      <c r="C126" s="6">
        <v>245</v>
      </c>
    </row>
    <row r="127" spans="1:3" ht="15.75" thickBot="1">
      <c r="A127" s="1" t="s">
        <v>287</v>
      </c>
      <c r="B127" s="7" t="s">
        <v>174</v>
      </c>
      <c r="C127" s="6">
        <v>393</v>
      </c>
    </row>
    <row r="128" spans="1:3" ht="15.75" thickBot="1">
      <c r="A128" s="1" t="s">
        <v>287</v>
      </c>
      <c r="B128" s="7" t="s">
        <v>175</v>
      </c>
      <c r="C128" s="6">
        <v>400</v>
      </c>
    </row>
    <row r="129" spans="1:3" ht="15.75" thickBot="1">
      <c r="A129" s="1" t="s">
        <v>287</v>
      </c>
      <c r="B129" s="7" t="s">
        <v>176</v>
      </c>
      <c r="C129" s="6">
        <v>405</v>
      </c>
    </row>
    <row r="130" spans="1:3" ht="15.75" thickBot="1">
      <c r="A130" s="1" t="s">
        <v>287</v>
      </c>
      <c r="B130" s="7" t="s">
        <v>177</v>
      </c>
      <c r="C130" s="6">
        <v>96</v>
      </c>
    </row>
    <row r="131" spans="1:3" ht="15.75" thickBot="1">
      <c r="A131" s="1" t="s">
        <v>287</v>
      </c>
      <c r="B131" s="7" t="s">
        <v>178</v>
      </c>
      <c r="C131" s="6">
        <v>45</v>
      </c>
    </row>
    <row r="132" spans="1:3" ht="15.75" thickBot="1">
      <c r="A132" s="1" t="s">
        <v>287</v>
      </c>
      <c r="B132" s="7" t="s">
        <v>179</v>
      </c>
      <c r="C132" s="6">
        <v>82</v>
      </c>
    </row>
    <row r="133" spans="1:3" ht="15.75" thickBot="1">
      <c r="A133" s="1" t="s">
        <v>287</v>
      </c>
      <c r="B133" s="7" t="s">
        <v>180</v>
      </c>
      <c r="C133" s="6">
        <v>65</v>
      </c>
    </row>
    <row r="134" spans="1:3" ht="15.75" thickBot="1">
      <c r="A134" s="1" t="s">
        <v>287</v>
      </c>
      <c r="B134" s="7" t="s">
        <v>181</v>
      </c>
      <c r="C134" s="6">
        <v>62</v>
      </c>
    </row>
    <row r="135" spans="1:3" ht="15.75" thickBot="1">
      <c r="A135" s="1" t="s">
        <v>287</v>
      </c>
      <c r="B135" s="7" t="s">
        <v>182</v>
      </c>
      <c r="C135" s="6">
        <v>100</v>
      </c>
    </row>
    <row r="136" spans="1:3" ht="15.75" thickBot="1">
      <c r="A136" s="1" t="s">
        <v>183</v>
      </c>
      <c r="B136" s="7" t="s">
        <v>184</v>
      </c>
      <c r="C136" s="6">
        <v>665</v>
      </c>
    </row>
    <row r="137" spans="1:3" ht="15.75" thickBot="1">
      <c r="A137" s="1" t="s">
        <v>183</v>
      </c>
      <c r="B137" s="7" t="s">
        <v>185</v>
      </c>
      <c r="C137" s="6">
        <v>390</v>
      </c>
    </row>
    <row r="138" spans="1:3" ht="15.75" thickBot="1">
      <c r="A138" s="1" t="s">
        <v>183</v>
      </c>
      <c r="B138" s="7" t="s">
        <v>186</v>
      </c>
      <c r="C138" s="6">
        <v>326</v>
      </c>
    </row>
    <row r="139" spans="1:3" ht="15.75" thickBot="1">
      <c r="A139" s="1" t="s">
        <v>183</v>
      </c>
      <c r="B139" s="7" t="s">
        <v>187</v>
      </c>
      <c r="C139" s="6">
        <v>127</v>
      </c>
    </row>
    <row r="140" spans="1:3" ht="15.75" thickBot="1">
      <c r="A140" s="1" t="s">
        <v>183</v>
      </c>
      <c r="B140" s="7" t="s">
        <v>188</v>
      </c>
      <c r="C140" s="6">
        <v>330</v>
      </c>
    </row>
    <row r="141" spans="1:3" ht="15.75" thickBot="1">
      <c r="A141" s="1" t="s">
        <v>183</v>
      </c>
      <c r="B141" s="7" t="s">
        <v>189</v>
      </c>
      <c r="C141" s="6">
        <v>153</v>
      </c>
    </row>
    <row r="142" spans="1:3" ht="15.75" thickBot="1">
      <c r="A142" s="1" t="s">
        <v>183</v>
      </c>
      <c r="B142" s="7" t="s">
        <v>190</v>
      </c>
      <c r="C142" s="6">
        <v>208</v>
      </c>
    </row>
    <row r="143" spans="1:3" ht="15.75" thickBot="1">
      <c r="A143" s="1" t="s">
        <v>183</v>
      </c>
      <c r="B143" s="7" t="s">
        <v>191</v>
      </c>
      <c r="C143" s="6">
        <v>110</v>
      </c>
    </row>
    <row r="144" spans="1:3" ht="15.75" thickBot="1">
      <c r="A144" s="1" t="s">
        <v>183</v>
      </c>
      <c r="B144" s="7" t="s">
        <v>192</v>
      </c>
      <c r="C144" s="6">
        <v>601</v>
      </c>
    </row>
    <row r="145" spans="1:3" ht="15.75" thickBot="1">
      <c r="A145" s="1" t="s">
        <v>183</v>
      </c>
      <c r="B145" s="7" t="s">
        <v>193</v>
      </c>
      <c r="C145" s="6">
        <v>468</v>
      </c>
    </row>
    <row r="146" spans="1:3" ht="15.75" thickBot="1">
      <c r="A146" s="1" t="s">
        <v>183</v>
      </c>
      <c r="B146" s="7" t="s">
        <v>194</v>
      </c>
      <c r="C146" s="6">
        <v>120</v>
      </c>
    </row>
    <row r="147" spans="1:3" ht="15.75" thickBot="1">
      <c r="A147" s="1" t="s">
        <v>183</v>
      </c>
      <c r="B147" s="7" t="s">
        <v>195</v>
      </c>
      <c r="C147" s="6">
        <v>114</v>
      </c>
    </row>
    <row r="148" spans="1:3" ht="15.75" thickBot="1">
      <c r="A148" s="1" t="s">
        <v>183</v>
      </c>
      <c r="B148" s="7" t="s">
        <v>196</v>
      </c>
      <c r="C148" s="6">
        <v>162</v>
      </c>
    </row>
    <row r="149" spans="1:3" ht="15.75" thickBot="1">
      <c r="A149" s="1" t="s">
        <v>183</v>
      </c>
      <c r="B149" s="7" t="s">
        <v>197</v>
      </c>
      <c r="C149" s="6">
        <v>105</v>
      </c>
    </row>
    <row r="150" spans="1:3" ht="15.75" thickBot="1">
      <c r="A150" s="1" t="s">
        <v>183</v>
      </c>
      <c r="B150" s="7" t="s">
        <v>198</v>
      </c>
      <c r="C150" s="6">
        <v>98</v>
      </c>
    </row>
    <row r="151" spans="1:3" ht="15.75" thickBot="1">
      <c r="A151" s="1" t="s">
        <v>183</v>
      </c>
      <c r="B151" s="7" t="s">
        <v>199</v>
      </c>
      <c r="C151" s="6">
        <v>215</v>
      </c>
    </row>
    <row r="152" spans="1:3" ht="15.75" thickBot="1">
      <c r="A152" s="1" t="s">
        <v>183</v>
      </c>
      <c r="B152" s="7" t="s">
        <v>200</v>
      </c>
      <c r="C152" s="6">
        <v>132</v>
      </c>
    </row>
    <row r="153" spans="1:3" ht="15.75" thickBot="1">
      <c r="A153" s="1" t="s">
        <v>183</v>
      </c>
      <c r="B153" s="7" t="s">
        <v>201</v>
      </c>
      <c r="C153" s="6">
        <v>144</v>
      </c>
    </row>
    <row r="154" spans="1:3" ht="15.75" thickBot="1">
      <c r="A154" s="1" t="s">
        <v>183</v>
      </c>
      <c r="B154" s="7" t="s">
        <v>202</v>
      </c>
      <c r="C154" s="6">
        <v>518</v>
      </c>
    </row>
    <row r="155" spans="1:3" ht="15.75" thickBot="1">
      <c r="A155" s="1" t="s">
        <v>183</v>
      </c>
      <c r="B155" s="7" t="s">
        <v>203</v>
      </c>
      <c r="C155" s="6">
        <v>369</v>
      </c>
    </row>
    <row r="156" spans="1:3" ht="15.75" thickBot="1">
      <c r="A156" s="1" t="s">
        <v>183</v>
      </c>
      <c r="B156" s="7" t="s">
        <v>204</v>
      </c>
      <c r="C156" s="6">
        <v>230</v>
      </c>
    </row>
    <row r="157" spans="1:3" ht="15.75" thickBot="1">
      <c r="A157" s="1" t="s">
        <v>183</v>
      </c>
      <c r="B157" s="7" t="s">
        <v>205</v>
      </c>
      <c r="C157" s="6">
        <v>107</v>
      </c>
    </row>
    <row r="158" spans="1:3" ht="15.75" thickBot="1">
      <c r="A158" s="1" t="s">
        <v>183</v>
      </c>
      <c r="B158" s="7" t="s">
        <v>206</v>
      </c>
      <c r="C158" s="6">
        <v>380</v>
      </c>
    </row>
    <row r="159" spans="1:3" ht="15.75" thickBot="1">
      <c r="A159" s="1" t="s">
        <v>183</v>
      </c>
      <c r="B159" s="7" t="s">
        <v>207</v>
      </c>
      <c r="C159" s="6">
        <v>126</v>
      </c>
    </row>
    <row r="160" spans="1:3" ht="15.75" thickBot="1">
      <c r="A160" s="1" t="s">
        <v>183</v>
      </c>
      <c r="B160" s="7" t="s">
        <v>208</v>
      </c>
      <c r="C160" s="6">
        <v>296</v>
      </c>
    </row>
    <row r="161" spans="1:3" ht="15.75" thickBot="1">
      <c r="A161" s="1" t="s">
        <v>183</v>
      </c>
      <c r="B161" s="7" t="s">
        <v>209</v>
      </c>
      <c r="C161" s="6">
        <v>289</v>
      </c>
    </row>
    <row r="162" spans="1:3" ht="15.75" thickBot="1">
      <c r="A162" s="1" t="s">
        <v>183</v>
      </c>
      <c r="B162" s="7" t="s">
        <v>210</v>
      </c>
      <c r="C162" s="6">
        <v>191</v>
      </c>
    </row>
    <row r="163" spans="1:3" ht="15.75" thickBot="1">
      <c r="A163" s="1" t="s">
        <v>183</v>
      </c>
      <c r="B163" s="7" t="s">
        <v>211</v>
      </c>
      <c r="C163" s="6">
        <v>380</v>
      </c>
    </row>
    <row r="164" spans="1:3" ht="15.75" thickBot="1">
      <c r="A164" s="1" t="s">
        <v>183</v>
      </c>
      <c r="B164" s="7" t="s">
        <v>212</v>
      </c>
      <c r="C164" s="6">
        <v>265</v>
      </c>
    </row>
    <row r="165" spans="1:3" ht="15.75" thickBot="1">
      <c r="A165" s="1" t="s">
        <v>183</v>
      </c>
      <c r="B165" s="7" t="s">
        <v>213</v>
      </c>
      <c r="C165" s="6">
        <v>200</v>
      </c>
    </row>
    <row r="166" spans="1:3" ht="15.75" thickBot="1">
      <c r="A166" s="1" t="s">
        <v>183</v>
      </c>
      <c r="B166" s="7" t="s">
        <v>214</v>
      </c>
      <c r="C166" s="6">
        <v>186</v>
      </c>
    </row>
    <row r="167" spans="1:3" ht="15.75" thickBot="1">
      <c r="A167" s="1" t="s">
        <v>183</v>
      </c>
      <c r="B167" s="7" t="s">
        <v>215</v>
      </c>
      <c r="C167" s="6">
        <v>134</v>
      </c>
    </row>
    <row r="168" spans="1:3" ht="15.75" thickBot="1">
      <c r="A168" s="1" t="s">
        <v>183</v>
      </c>
      <c r="B168" s="7" t="s">
        <v>216</v>
      </c>
      <c r="C168" s="6">
        <v>120</v>
      </c>
    </row>
    <row r="169" spans="1:3" ht="15.75" thickBot="1">
      <c r="A169" s="1" t="s">
        <v>183</v>
      </c>
      <c r="B169" s="7" t="s">
        <v>217</v>
      </c>
      <c r="C169" s="6">
        <v>290</v>
      </c>
    </row>
    <row r="170" spans="1:3" ht="15.75" thickBot="1">
      <c r="A170" s="1" t="s">
        <v>183</v>
      </c>
      <c r="B170" s="7" t="s">
        <v>218</v>
      </c>
      <c r="C170" s="6">
        <v>129</v>
      </c>
    </row>
    <row r="171" spans="1:3" ht="15.75" thickBot="1">
      <c r="A171" s="1" t="s">
        <v>183</v>
      </c>
      <c r="B171" s="7" t="s">
        <v>219</v>
      </c>
      <c r="C171" s="6">
        <v>186</v>
      </c>
    </row>
    <row r="172" spans="1:3" ht="15.75" thickBot="1">
      <c r="A172" s="1" t="s">
        <v>183</v>
      </c>
      <c r="B172" s="7" t="s">
        <v>220</v>
      </c>
      <c r="C172" s="6">
        <v>134</v>
      </c>
    </row>
    <row r="173" spans="1:3" ht="15.75" thickBot="1">
      <c r="A173" s="1" t="s">
        <v>183</v>
      </c>
      <c r="B173" s="7" t="s">
        <v>221</v>
      </c>
      <c r="C173" s="6">
        <v>325</v>
      </c>
    </row>
    <row r="174" spans="1:3" ht="15.75" thickBot="1">
      <c r="A174" s="1" t="s">
        <v>183</v>
      </c>
      <c r="B174" s="7" t="s">
        <v>222</v>
      </c>
      <c r="C174" s="6">
        <v>315</v>
      </c>
    </row>
    <row r="175" spans="1:3" ht="15.75" thickBot="1">
      <c r="A175" s="1" t="s">
        <v>183</v>
      </c>
      <c r="B175" s="7" t="s">
        <v>223</v>
      </c>
      <c r="C175" s="6">
        <v>294</v>
      </c>
    </row>
    <row r="176" spans="1:3" ht="15.75" thickBot="1">
      <c r="A176" s="1" t="s">
        <v>183</v>
      </c>
      <c r="B176" s="7" t="s">
        <v>224</v>
      </c>
      <c r="C176" s="6">
        <v>181</v>
      </c>
    </row>
    <row r="177" spans="1:3" ht="15.75" thickBot="1">
      <c r="A177" s="1" t="s">
        <v>183</v>
      </c>
      <c r="B177" s="7" t="s">
        <v>225</v>
      </c>
      <c r="C177" s="6">
        <v>168</v>
      </c>
    </row>
    <row r="178" spans="1:3" ht="15.75" thickBot="1">
      <c r="A178" s="1" t="s">
        <v>183</v>
      </c>
      <c r="B178" s="7" t="s">
        <v>226</v>
      </c>
      <c r="C178" s="6">
        <v>140</v>
      </c>
    </row>
    <row r="179" spans="1:3" ht="15.75" thickBot="1">
      <c r="A179" s="1" t="s">
        <v>183</v>
      </c>
      <c r="B179" s="7" t="s">
        <v>227</v>
      </c>
      <c r="C179" s="6">
        <v>207</v>
      </c>
    </row>
    <row r="180" spans="1:3" ht="15.75" thickBot="1">
      <c r="A180" s="1" t="s">
        <v>183</v>
      </c>
      <c r="B180" s="7" t="s">
        <v>228</v>
      </c>
      <c r="C180" s="6">
        <v>86</v>
      </c>
    </row>
    <row r="181" spans="1:3" ht="15.75" thickBot="1">
      <c r="A181" s="1" t="s">
        <v>183</v>
      </c>
      <c r="B181" s="7" t="s">
        <v>229</v>
      </c>
      <c r="C181" s="6">
        <v>125</v>
      </c>
    </row>
    <row r="182" spans="1:3" ht="15.75" thickBot="1">
      <c r="A182" s="1" t="s">
        <v>183</v>
      </c>
      <c r="B182" s="7" t="s">
        <v>230</v>
      </c>
      <c r="C182" s="6">
        <v>290</v>
      </c>
    </row>
    <row r="183" spans="1:3" ht="15.75" thickBot="1">
      <c r="A183" s="1" t="s">
        <v>183</v>
      </c>
      <c r="B183" s="7" t="s">
        <v>231</v>
      </c>
      <c r="C183" s="6">
        <v>401</v>
      </c>
    </row>
    <row r="184" spans="1:3" ht="15.75" thickBot="1">
      <c r="A184" s="1" t="s">
        <v>183</v>
      </c>
      <c r="B184" s="7" t="s">
        <v>232</v>
      </c>
      <c r="C184" s="6">
        <v>100</v>
      </c>
    </row>
    <row r="185" spans="1:3" ht="15.75" thickBot="1">
      <c r="A185" s="1" t="s">
        <v>183</v>
      </c>
      <c r="B185" s="7" t="s">
        <v>233</v>
      </c>
      <c r="C185" s="6">
        <v>129</v>
      </c>
    </row>
    <row r="186" spans="1:3" ht="15.75" thickBot="1">
      <c r="A186" s="1" t="s">
        <v>234</v>
      </c>
      <c r="B186" s="7" t="s">
        <v>235</v>
      </c>
      <c r="C186" s="6">
        <v>50</v>
      </c>
    </row>
    <row r="187" spans="1:3" ht="15.75" thickBot="1">
      <c r="A187" s="1" t="s">
        <v>234</v>
      </c>
      <c r="B187" s="7" t="s">
        <v>236</v>
      </c>
      <c r="C187" s="6">
        <v>175</v>
      </c>
    </row>
    <row r="188" spans="1:3" ht="15.75" thickBot="1">
      <c r="A188" s="1" t="s">
        <v>234</v>
      </c>
      <c r="B188" s="7" t="s">
        <v>237</v>
      </c>
      <c r="C188" s="6">
        <v>200</v>
      </c>
    </row>
    <row r="189" spans="1:3" ht="15.75" thickBot="1">
      <c r="A189" s="1" t="s">
        <v>234</v>
      </c>
      <c r="B189" s="7" t="s">
        <v>238</v>
      </c>
      <c r="C189" s="6">
        <v>209</v>
      </c>
    </row>
    <row r="190" spans="1:3" ht="15.75" thickBot="1">
      <c r="A190" s="1" t="s">
        <v>234</v>
      </c>
      <c r="B190" s="7" t="s">
        <v>239</v>
      </c>
      <c r="C190" s="6">
        <v>122</v>
      </c>
    </row>
    <row r="191" spans="1:3" ht="15.75" thickBot="1">
      <c r="A191" s="1" t="s">
        <v>234</v>
      </c>
      <c r="B191" s="7" t="s">
        <v>240</v>
      </c>
      <c r="C191" s="6">
        <v>280</v>
      </c>
    </row>
    <row r="192" spans="1:3" ht="15.75" thickBot="1">
      <c r="A192" s="1" t="s">
        <v>234</v>
      </c>
      <c r="B192" s="7" t="s">
        <v>241</v>
      </c>
      <c r="C192" s="6">
        <v>127</v>
      </c>
    </row>
    <row r="193" spans="1:3" ht="15.75" thickBot="1">
      <c r="A193" s="1" t="s">
        <v>234</v>
      </c>
      <c r="B193" s="7" t="s">
        <v>242</v>
      </c>
      <c r="C193" s="6">
        <v>225</v>
      </c>
    </row>
    <row r="194" spans="1:3" ht="15.75" thickBot="1">
      <c r="A194" s="1" t="s">
        <v>234</v>
      </c>
      <c r="B194" s="7" t="s">
        <v>243</v>
      </c>
      <c r="C194" s="6">
        <v>74</v>
      </c>
    </row>
    <row r="195" spans="1:3" ht="15.75" thickBot="1">
      <c r="A195" s="1" t="s">
        <v>234</v>
      </c>
      <c r="B195" s="7" t="s">
        <v>244</v>
      </c>
      <c r="C195" s="6">
        <v>108</v>
      </c>
    </row>
    <row r="196" spans="1:3" ht="15.75" thickBot="1">
      <c r="A196" s="1" t="s">
        <v>234</v>
      </c>
      <c r="B196" s="7" t="s">
        <v>245</v>
      </c>
      <c r="C196" s="6">
        <v>322</v>
      </c>
    </row>
    <row r="197" spans="1:3" ht="15.75" thickBot="1">
      <c r="A197" s="1" t="s">
        <v>234</v>
      </c>
      <c r="B197" s="7" t="s">
        <v>246</v>
      </c>
      <c r="C197" s="6">
        <v>118</v>
      </c>
    </row>
    <row r="198" spans="1:3" ht="15.75" thickBot="1">
      <c r="A198" s="1" t="s">
        <v>234</v>
      </c>
      <c r="B198" s="7" t="s">
        <v>247</v>
      </c>
      <c r="C198" s="6">
        <v>153</v>
      </c>
    </row>
    <row r="199" spans="1:3" ht="15.75" thickBot="1">
      <c r="A199" s="1" t="s">
        <v>234</v>
      </c>
      <c r="B199" s="7" t="s">
        <v>248</v>
      </c>
      <c r="C199" s="6">
        <v>82</v>
      </c>
    </row>
    <row r="200" spans="1:3" ht="15.75" thickBot="1">
      <c r="A200" s="1" t="s">
        <v>234</v>
      </c>
      <c r="B200" s="7" t="s">
        <v>249</v>
      </c>
      <c r="C200" s="6">
        <v>85</v>
      </c>
    </row>
    <row r="201" spans="1:3" ht="15.75" thickBot="1">
      <c r="A201" s="1" t="s">
        <v>234</v>
      </c>
      <c r="B201" s="7" t="s">
        <v>250</v>
      </c>
      <c r="C201" s="6">
        <v>233</v>
      </c>
    </row>
    <row r="202" spans="1:3" ht="15.75" thickBot="1">
      <c r="A202" s="1" t="s">
        <v>234</v>
      </c>
      <c r="B202" s="7" t="s">
        <v>251</v>
      </c>
      <c r="C202" s="6">
        <v>112</v>
      </c>
    </row>
    <row r="203" spans="1:3" ht="15.75" thickBot="1">
      <c r="A203" s="1" t="s">
        <v>234</v>
      </c>
      <c r="B203" s="7" t="s">
        <v>252</v>
      </c>
      <c r="C203" s="6">
        <v>80</v>
      </c>
    </row>
    <row r="204" spans="1:3" ht="15.75" thickBot="1">
      <c r="A204" s="1" t="s">
        <v>234</v>
      </c>
      <c r="B204" s="7" t="s">
        <v>253</v>
      </c>
      <c r="C204" s="6">
        <v>73</v>
      </c>
    </row>
    <row r="205" spans="1:3" ht="15.75" thickBot="1">
      <c r="A205" s="1" t="s">
        <v>234</v>
      </c>
      <c r="B205" s="7" t="s">
        <v>254</v>
      </c>
      <c r="C205" s="6">
        <v>96</v>
      </c>
    </row>
    <row r="206" spans="1:3" ht="15.75" thickBot="1">
      <c r="A206" s="1" t="s">
        <v>234</v>
      </c>
      <c r="B206" s="7" t="s">
        <v>255</v>
      </c>
      <c r="C206" s="6">
        <v>80</v>
      </c>
    </row>
    <row r="207" spans="1:3" ht="15.75" thickBot="1">
      <c r="A207" s="1" t="s">
        <v>234</v>
      </c>
      <c r="B207" s="7" t="s">
        <v>256</v>
      </c>
      <c r="C207" s="6">
        <v>67</v>
      </c>
    </row>
    <row r="208" spans="1:3" ht="15.75" thickBot="1">
      <c r="A208" s="1" t="s">
        <v>234</v>
      </c>
      <c r="B208" s="7" t="s">
        <v>257</v>
      </c>
      <c r="C208" s="6">
        <v>96</v>
      </c>
    </row>
    <row r="209" spans="1:3" ht="15.75" thickBot="1">
      <c r="A209" s="1" t="s">
        <v>234</v>
      </c>
      <c r="B209" s="7" t="s">
        <v>258</v>
      </c>
      <c r="C209" s="6">
        <v>73</v>
      </c>
    </row>
    <row r="210" spans="1:3" ht="15.75" thickBot="1">
      <c r="A210" s="1" t="s">
        <v>234</v>
      </c>
      <c r="B210" s="7" t="s">
        <v>259</v>
      </c>
      <c r="C210" s="6">
        <v>118</v>
      </c>
    </row>
    <row r="211" spans="1:3" ht="15.75" thickBot="1">
      <c r="A211" s="1" t="s">
        <v>234</v>
      </c>
      <c r="B211" s="7" t="s">
        <v>260</v>
      </c>
      <c r="C211" s="6">
        <v>81</v>
      </c>
    </row>
    <row r="212" spans="1:3" ht="15.75" thickBot="1">
      <c r="A212" s="1" t="s">
        <v>234</v>
      </c>
      <c r="B212" s="7" t="s">
        <v>261</v>
      </c>
      <c r="C212" s="6">
        <v>74</v>
      </c>
    </row>
    <row r="213" spans="1:3" ht="15.75" thickBot="1">
      <c r="A213" s="1" t="s">
        <v>234</v>
      </c>
      <c r="B213" s="7" t="s">
        <v>262</v>
      </c>
      <c r="C213" s="6">
        <v>86</v>
      </c>
    </row>
    <row r="214" spans="1:3" ht="15.75" thickBot="1">
      <c r="A214" s="1" t="s">
        <v>234</v>
      </c>
      <c r="B214" s="7" t="s">
        <v>263</v>
      </c>
      <c r="C214" s="6">
        <v>118</v>
      </c>
    </row>
    <row r="215" spans="1:3" ht="15.75" thickBot="1">
      <c r="A215" s="1" t="s">
        <v>234</v>
      </c>
      <c r="B215" s="7" t="s">
        <v>264</v>
      </c>
      <c r="C215" s="6">
        <v>80</v>
      </c>
    </row>
    <row r="216" spans="1:3" ht="15.75" thickBot="1">
      <c r="A216" s="1" t="s">
        <v>234</v>
      </c>
      <c r="B216" s="7" t="s">
        <v>265</v>
      </c>
      <c r="C216" s="6">
        <v>87</v>
      </c>
    </row>
    <row r="217" spans="1:3" ht="15.75" thickBot="1">
      <c r="A217" s="1" t="s">
        <v>234</v>
      </c>
      <c r="B217" s="7" t="s">
        <v>266</v>
      </c>
      <c r="C217" s="6">
        <v>109</v>
      </c>
    </row>
    <row r="218" spans="1:3" ht="15.75" thickBot="1">
      <c r="A218" s="1" t="s">
        <v>234</v>
      </c>
      <c r="B218" s="7" t="s">
        <v>267</v>
      </c>
      <c r="C218" s="6">
        <v>57</v>
      </c>
    </row>
    <row r="219" spans="1:3" ht="15.75" thickBot="1">
      <c r="A219" s="1" t="s">
        <v>234</v>
      </c>
      <c r="B219" s="7" t="s">
        <v>268</v>
      </c>
      <c r="C219" s="6">
        <v>81</v>
      </c>
    </row>
    <row r="220" spans="1:3" ht="15.75" thickBot="1">
      <c r="A220" s="1" t="s">
        <v>234</v>
      </c>
      <c r="B220" s="7" t="s">
        <v>269</v>
      </c>
      <c r="C220" s="6">
        <v>172</v>
      </c>
    </row>
    <row r="221" spans="1:3" ht="15.75" thickBot="1">
      <c r="A221" s="1" t="s">
        <v>234</v>
      </c>
      <c r="B221" s="7" t="s">
        <v>270</v>
      </c>
      <c r="C221" s="6">
        <v>154</v>
      </c>
    </row>
    <row r="222" spans="1:3" ht="15.75" thickBot="1">
      <c r="A222" s="1" t="s">
        <v>234</v>
      </c>
      <c r="B222" s="7" t="s">
        <v>271</v>
      </c>
      <c r="C222" s="6">
        <v>97</v>
      </c>
    </row>
    <row r="223" spans="1:3" ht="15.75" thickBot="1">
      <c r="A223" s="1" t="s">
        <v>234</v>
      </c>
      <c r="B223" s="7" t="s">
        <v>272</v>
      </c>
      <c r="C223" s="6">
        <v>192</v>
      </c>
    </row>
    <row r="224" spans="1:3" ht="15.75" thickBot="1">
      <c r="A224" s="1" t="s">
        <v>234</v>
      </c>
      <c r="B224" s="7" t="s">
        <v>273</v>
      </c>
      <c r="C224" s="6">
        <v>151</v>
      </c>
    </row>
    <row r="225" spans="1:3" ht="15.75" thickBot="1">
      <c r="A225" s="1" t="s">
        <v>234</v>
      </c>
      <c r="B225" s="7" t="s">
        <v>274</v>
      </c>
      <c r="C225" s="6">
        <v>94</v>
      </c>
    </row>
    <row r="226" spans="1:3" ht="15.75" thickBot="1">
      <c r="A226" s="1" t="s">
        <v>288</v>
      </c>
      <c r="B226" s="7" t="s">
        <v>275</v>
      </c>
      <c r="C226" s="6">
        <v>34</v>
      </c>
    </row>
    <row r="227" spans="1:3" ht="15.75" thickBot="1">
      <c r="A227" s="1" t="s">
        <v>288</v>
      </c>
      <c r="B227" s="7" t="s">
        <v>303</v>
      </c>
      <c r="C227" s="6">
        <v>100</v>
      </c>
    </row>
    <row r="228" spans="1:3" ht="15.75" thickBot="1">
      <c r="A228" s="1" t="s">
        <v>288</v>
      </c>
      <c r="B228" s="7" t="s">
        <v>0</v>
      </c>
      <c r="C228" s="6">
        <v>439</v>
      </c>
    </row>
    <row r="229" spans="1:3" ht="15.75" thickBot="1">
      <c r="A229" s="1" t="s">
        <v>288</v>
      </c>
      <c r="B229" s="7" t="s">
        <v>1</v>
      </c>
      <c r="C229" s="6">
        <v>1</v>
      </c>
    </row>
    <row r="230" spans="1:3" ht="15.75" thickBot="1">
      <c r="A230" s="1" t="s">
        <v>288</v>
      </c>
      <c r="B230" s="7" t="s">
        <v>317</v>
      </c>
      <c r="C230" s="6">
        <v>70</v>
      </c>
    </row>
    <row r="231" spans="1:3" ht="15.75" thickBot="1">
      <c r="A231" s="1" t="s">
        <v>288</v>
      </c>
      <c r="B231" s="7" t="s">
        <v>319</v>
      </c>
      <c r="C231" s="6">
        <v>40</v>
      </c>
    </row>
    <row r="232" spans="1:3" ht="15.75" thickBot="1">
      <c r="A232" s="1" t="s">
        <v>288</v>
      </c>
      <c r="B232" s="18" t="s">
        <v>318</v>
      </c>
      <c r="C232" s="19">
        <v>70</v>
      </c>
    </row>
    <row r="233" spans="1:3" ht="15.75" thickBot="1">
      <c r="A233" s="1" t="s">
        <v>288</v>
      </c>
      <c r="B233" s="7" t="s">
        <v>289</v>
      </c>
      <c r="C233" s="6">
        <v>48</v>
      </c>
    </row>
    <row r="234" spans="1:3" ht="15.75" thickBot="1">
      <c r="A234" s="1" t="s">
        <v>288</v>
      </c>
      <c r="B234" s="7" t="s">
        <v>2</v>
      </c>
      <c r="C234" s="6">
        <v>70</v>
      </c>
    </row>
    <row r="235" spans="1:3" ht="15.75" thickBot="1">
      <c r="A235" s="1" t="s">
        <v>3</v>
      </c>
      <c r="B235" s="7" t="s">
        <v>5</v>
      </c>
      <c r="C235" s="6">
        <v>441</v>
      </c>
    </row>
    <row r="236" spans="1:3" ht="15.75" thickBot="1">
      <c r="A236" s="1" t="s">
        <v>3</v>
      </c>
      <c r="B236" s="7" t="s">
        <v>6</v>
      </c>
      <c r="C236" s="6">
        <v>592</v>
      </c>
    </row>
    <row r="237" spans="1:3" ht="15.75" thickBot="1">
      <c r="A237" s="1" t="s">
        <v>3</v>
      </c>
      <c r="B237" s="7" t="s">
        <v>7</v>
      </c>
      <c r="C237" s="6">
        <v>459</v>
      </c>
    </row>
    <row r="238" spans="1:3" ht="15.75" thickBot="1">
      <c r="A238" s="1" t="s">
        <v>3</v>
      </c>
      <c r="B238" s="7" t="s">
        <v>8</v>
      </c>
      <c r="C238" s="6">
        <v>544</v>
      </c>
    </row>
    <row r="239" spans="1:3" ht="15.75" thickBot="1">
      <c r="A239" s="1" t="s">
        <v>290</v>
      </c>
      <c r="B239" s="7" t="s">
        <v>9</v>
      </c>
      <c r="C239" s="6">
        <v>900</v>
      </c>
    </row>
    <row r="240" spans="1:3" ht="15.75" thickBot="1">
      <c r="A240" s="1" t="s">
        <v>290</v>
      </c>
      <c r="B240" s="7" t="s">
        <v>10</v>
      </c>
      <c r="C240" s="6">
        <v>900</v>
      </c>
    </row>
    <row r="241" spans="1:3" ht="15.75" thickBot="1">
      <c r="A241" s="1" t="s">
        <v>290</v>
      </c>
      <c r="B241" s="7" t="s">
        <v>11</v>
      </c>
      <c r="C241" s="6">
        <v>900</v>
      </c>
    </row>
    <row r="242" spans="1:3" ht="15.75" thickBot="1">
      <c r="A242" s="1" t="s">
        <v>290</v>
      </c>
      <c r="B242" s="7" t="s">
        <v>12</v>
      </c>
      <c r="C242" s="6">
        <v>900</v>
      </c>
    </row>
    <row r="243" spans="1:3" ht="15.75" thickBot="1">
      <c r="A243" s="1" t="s">
        <v>290</v>
      </c>
      <c r="B243" s="7" t="s">
        <v>13</v>
      </c>
      <c r="C243" s="6">
        <v>900</v>
      </c>
    </row>
    <row r="244" spans="1:3" ht="15.75" thickBot="1">
      <c r="A244" s="1" t="s">
        <v>290</v>
      </c>
      <c r="B244" s="7" t="s">
        <v>14</v>
      </c>
      <c r="C244" s="6">
        <v>670</v>
      </c>
    </row>
    <row r="245" spans="1:3" ht="15.75" thickBot="1">
      <c r="A245" s="1" t="s">
        <v>290</v>
      </c>
      <c r="B245" s="7" t="s">
        <v>15</v>
      </c>
      <c r="C245" s="6">
        <v>752</v>
      </c>
    </row>
    <row r="246" spans="1:3" ht="15.75" thickBot="1">
      <c r="A246" s="1" t="s">
        <v>290</v>
      </c>
      <c r="B246" s="7" t="s">
        <v>16</v>
      </c>
      <c r="C246" s="6">
        <v>752</v>
      </c>
    </row>
    <row r="247" spans="1:3" ht="15.75" thickBot="1">
      <c r="A247" s="1" t="s">
        <v>291</v>
      </c>
      <c r="B247" s="7" t="s">
        <v>17</v>
      </c>
      <c r="C247" s="6">
        <v>115</v>
      </c>
    </row>
    <row r="248" spans="1:3" ht="15.75" thickBot="1">
      <c r="A248" s="1" t="s">
        <v>291</v>
      </c>
      <c r="B248" s="7" t="s">
        <v>18</v>
      </c>
      <c r="C248" s="6">
        <v>259</v>
      </c>
    </row>
    <row r="249" spans="1:3" ht="15.75" thickBot="1">
      <c r="A249" s="1" t="s">
        <v>291</v>
      </c>
      <c r="B249" s="7" t="s">
        <v>19</v>
      </c>
      <c r="C249" s="6">
        <v>98</v>
      </c>
    </row>
    <row r="250" spans="1:3" ht="15.75" thickBot="1">
      <c r="A250" s="1" t="s">
        <v>291</v>
      </c>
      <c r="B250" s="7" t="s">
        <v>20</v>
      </c>
      <c r="C250" s="6">
        <v>718</v>
      </c>
    </row>
    <row r="251" spans="1:3" ht="15.75" thickBot="1">
      <c r="A251" s="1" t="s">
        <v>291</v>
      </c>
      <c r="B251" s="7" t="s">
        <v>21</v>
      </c>
      <c r="C251" s="6">
        <v>374</v>
      </c>
    </row>
    <row r="252" spans="1:3" ht="15.75" thickBot="1">
      <c r="A252" s="1" t="s">
        <v>291</v>
      </c>
      <c r="B252" s="7" t="s">
        <v>22</v>
      </c>
      <c r="C252" s="6">
        <v>15</v>
      </c>
    </row>
    <row r="253" spans="1:3" ht="15.75" thickBot="1">
      <c r="A253" s="1" t="s">
        <v>291</v>
      </c>
      <c r="B253" s="7" t="s">
        <v>23</v>
      </c>
      <c r="C253" s="6">
        <v>61</v>
      </c>
    </row>
    <row r="254" spans="1:3" ht="15.75" thickBot="1">
      <c r="A254" s="1" t="s">
        <v>291</v>
      </c>
      <c r="B254" s="7" t="s">
        <v>24</v>
      </c>
      <c r="C254" s="6">
        <v>86</v>
      </c>
    </row>
    <row r="255" spans="1:3" ht="15.75" thickBot="1">
      <c r="A255" s="1" t="s">
        <v>291</v>
      </c>
      <c r="B255" s="7" t="s">
        <v>25</v>
      </c>
      <c r="C255" s="6">
        <v>640</v>
      </c>
    </row>
    <row r="256" spans="1:3" ht="15.75" thickBot="1">
      <c r="A256" s="1" t="s">
        <v>291</v>
      </c>
      <c r="B256" s="7" t="s">
        <v>26</v>
      </c>
      <c r="C256" s="6">
        <v>116</v>
      </c>
    </row>
    <row r="257" spans="1:3" ht="15.75" thickBot="1">
      <c r="A257" s="1" t="s">
        <v>291</v>
      </c>
      <c r="B257" s="7" t="s">
        <v>27</v>
      </c>
      <c r="C257" s="6">
        <v>8</v>
      </c>
    </row>
    <row r="258" spans="1:3" ht="15.75" thickBot="1">
      <c r="A258" s="1" t="s">
        <v>28</v>
      </c>
      <c r="B258" s="7" t="s">
        <v>29</v>
      </c>
      <c r="C258" s="6">
        <v>123</v>
      </c>
    </row>
    <row r="259" spans="1:3" ht="15.75" thickBot="1">
      <c r="A259" s="1" t="s">
        <v>28</v>
      </c>
      <c r="B259" s="7" t="s">
        <v>30</v>
      </c>
      <c r="C259" s="6">
        <v>123</v>
      </c>
    </row>
    <row r="260" spans="1:3" ht="15.75" thickBot="1">
      <c r="A260" s="1" t="s">
        <v>28</v>
      </c>
      <c r="B260" s="7" t="s">
        <v>31</v>
      </c>
      <c r="C260" s="6">
        <v>234</v>
      </c>
    </row>
    <row r="261" spans="1:3" ht="15.75" thickBot="1">
      <c r="A261" s="1" t="s">
        <v>28</v>
      </c>
      <c r="B261" s="7" t="s">
        <v>32</v>
      </c>
      <c r="C261" s="6">
        <v>127</v>
      </c>
    </row>
    <row r="262" spans="1:3" ht="15.75" thickBot="1">
      <c r="A262" s="1" t="s">
        <v>28</v>
      </c>
      <c r="B262" s="7" t="s">
        <v>33</v>
      </c>
      <c r="C262" s="6">
        <v>348</v>
      </c>
    </row>
    <row r="263" spans="1:3" ht="15.75" thickBot="1">
      <c r="A263" s="1" t="s">
        <v>28</v>
      </c>
      <c r="B263" s="7" t="s">
        <v>313</v>
      </c>
      <c r="C263" s="6">
        <v>300</v>
      </c>
    </row>
    <row r="264" spans="1:3" ht="15.75" thickBot="1">
      <c r="A264" s="1" t="s">
        <v>28</v>
      </c>
      <c r="B264" s="7" t="s">
        <v>34</v>
      </c>
      <c r="C264" s="6">
        <v>90</v>
      </c>
    </row>
    <row r="265" spans="1:3" ht="15.75" thickBot="1">
      <c r="A265" s="1" t="s">
        <v>28</v>
      </c>
      <c r="B265" s="7" t="s">
        <v>35</v>
      </c>
      <c r="C265" s="6">
        <v>79</v>
      </c>
    </row>
    <row r="266" spans="1:3" ht="15.75" thickBot="1">
      <c r="A266" s="1" t="s">
        <v>28</v>
      </c>
      <c r="B266" s="7" t="s">
        <v>36</v>
      </c>
      <c r="C266" s="6">
        <v>243</v>
      </c>
    </row>
    <row r="267" spans="1:3" ht="15.75" thickBot="1">
      <c r="A267" s="1" t="s">
        <v>28</v>
      </c>
      <c r="B267" s="7" t="s">
        <v>37</v>
      </c>
      <c r="C267" s="6">
        <v>30</v>
      </c>
    </row>
    <row r="268" spans="1:3" ht="15.75" thickBot="1">
      <c r="A268" s="1" t="s">
        <v>28</v>
      </c>
      <c r="B268" s="7" t="s">
        <v>38</v>
      </c>
      <c r="C268" s="6">
        <v>214</v>
      </c>
    </row>
    <row r="269" spans="1:3" ht="15.75" thickBot="1">
      <c r="A269" s="1" t="s">
        <v>28</v>
      </c>
      <c r="B269" s="7" t="s">
        <v>39</v>
      </c>
      <c r="C269" s="6">
        <v>147</v>
      </c>
    </row>
    <row r="270" spans="1:3" ht="15.75" thickBot="1">
      <c r="A270" s="1" t="s">
        <v>28</v>
      </c>
      <c r="B270" s="7" t="s">
        <v>40</v>
      </c>
      <c r="C270" s="6">
        <v>145</v>
      </c>
    </row>
    <row r="271" spans="1:3" ht="15.75" thickBot="1">
      <c r="A271" s="1" t="s">
        <v>28</v>
      </c>
      <c r="B271" s="7" t="s">
        <v>41</v>
      </c>
      <c r="C271" s="6">
        <v>246</v>
      </c>
    </row>
    <row r="272" spans="1:3" ht="15.75" thickBot="1">
      <c r="A272" s="1" t="s">
        <v>28</v>
      </c>
      <c r="B272" s="7" t="s">
        <v>42</v>
      </c>
      <c r="C272" s="6">
        <v>219</v>
      </c>
    </row>
    <row r="273" spans="1:3" ht="15.75" thickBot="1">
      <c r="A273" s="1" t="s">
        <v>28</v>
      </c>
      <c r="B273" s="7" t="s">
        <v>292</v>
      </c>
      <c r="C273" s="6">
        <v>178</v>
      </c>
    </row>
    <row r="274" spans="1:3" ht="15.75" thickBot="1">
      <c r="A274" s="1" t="s">
        <v>28</v>
      </c>
      <c r="B274" s="7" t="s">
        <v>43</v>
      </c>
      <c r="C274" s="6">
        <v>234</v>
      </c>
    </row>
    <row r="275" spans="1:3" ht="15.75" thickBot="1">
      <c r="A275" s="1" t="s">
        <v>28</v>
      </c>
      <c r="B275" s="7" t="s">
        <v>293</v>
      </c>
      <c r="C275" s="6">
        <v>283</v>
      </c>
    </row>
    <row r="276" spans="1:3" ht="15.75" thickBot="1">
      <c r="A276" s="1" t="s">
        <v>28</v>
      </c>
      <c r="B276" s="7" t="s">
        <v>44</v>
      </c>
      <c r="C276" s="6">
        <v>253</v>
      </c>
    </row>
    <row r="277" spans="1:3" ht="15.75" thickBot="1">
      <c r="A277" s="1" t="s">
        <v>28</v>
      </c>
      <c r="B277" s="7" t="s">
        <v>45</v>
      </c>
      <c r="C277" s="6">
        <v>49</v>
      </c>
    </row>
    <row r="278" spans="1:3" ht="15.75" thickBot="1">
      <c r="A278" s="1" t="s">
        <v>28</v>
      </c>
      <c r="B278" s="7" t="s">
        <v>46</v>
      </c>
      <c r="C278" s="6">
        <v>379</v>
      </c>
    </row>
    <row r="279" spans="1:3" ht="15.75" thickBot="1">
      <c r="A279" s="8" t="s">
        <v>28</v>
      </c>
      <c r="B279" s="9" t="s">
        <v>47</v>
      </c>
      <c r="C279" s="10">
        <v>194</v>
      </c>
    </row>
  </sheetData>
  <autoFilter ref="A1:F279"/>
  <mergeCells count="2">
    <mergeCell ref="D7:F7"/>
    <mergeCell ref="D3:F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0"/>
  <sheetViews>
    <sheetView topLeftCell="A28" workbookViewId="0">
      <selection activeCell="C14" sqref="C14"/>
    </sheetView>
  </sheetViews>
  <sheetFormatPr baseColWidth="10" defaultRowHeight="15"/>
  <cols>
    <col min="1" max="1" width="12" customWidth="1"/>
    <col min="2" max="2" width="15" customWidth="1"/>
    <col min="3" max="3" width="22.5703125" customWidth="1"/>
    <col min="4" max="5" width="12" customWidth="1"/>
    <col min="6" max="6" width="15.140625" customWidth="1"/>
    <col min="7" max="7" width="23.7109375" customWidth="1"/>
  </cols>
  <sheetData>
    <row r="1" spans="1:8">
      <c r="A1" t="s">
        <v>297</v>
      </c>
      <c r="B1" t="s">
        <v>298</v>
      </c>
      <c r="C1" t="s">
        <v>299</v>
      </c>
      <c r="D1" t="s">
        <v>301</v>
      </c>
      <c r="E1" t="s">
        <v>300</v>
      </c>
      <c r="F1" t="s">
        <v>302</v>
      </c>
      <c r="G1" t="s">
        <v>304</v>
      </c>
      <c r="H1" t="s">
        <v>296</v>
      </c>
    </row>
    <row r="2" spans="1:8">
      <c r="A2">
        <v>1</v>
      </c>
      <c r="B2" t="s">
        <v>294</v>
      </c>
      <c r="C2" t="s">
        <v>303</v>
      </c>
      <c r="D2">
        <v>1</v>
      </c>
      <c r="E2">
        <v>100</v>
      </c>
      <c r="F2" s="13">
        <f>Tabla1[[#This Row],[PIEZAS]]*Tabla1[[#This Row],[KCAL.]]</f>
        <v>100</v>
      </c>
      <c r="G2" s="13">
        <f>SUM(Tabla1[[#This Row],[KCAL. TOTAL]])</f>
        <v>100</v>
      </c>
    </row>
    <row r="3" spans="1:8">
      <c r="A3">
        <v>1</v>
      </c>
      <c r="B3" t="s">
        <v>294</v>
      </c>
      <c r="C3" t="s">
        <v>79</v>
      </c>
      <c r="D3">
        <v>1</v>
      </c>
      <c r="E3">
        <v>524</v>
      </c>
      <c r="F3" s="13">
        <f>Tabla1[[#This Row],[PIEZAS]]*Tabla1[[#This Row],[KCAL.]]</f>
        <v>524</v>
      </c>
      <c r="G3" s="13">
        <f>SUM(F2:F3)</f>
        <v>624</v>
      </c>
    </row>
    <row r="4" spans="1:8">
      <c r="A4">
        <v>1</v>
      </c>
      <c r="B4" t="s">
        <v>312</v>
      </c>
      <c r="C4" t="s">
        <v>61</v>
      </c>
      <c r="D4">
        <v>2</v>
      </c>
      <c r="E4">
        <v>255</v>
      </c>
      <c r="F4" s="13">
        <f>Tabla1[[#This Row],[PIEZAS]]*Tabla1[[#This Row],[KCAL.]]</f>
        <v>510</v>
      </c>
      <c r="G4" s="13">
        <f>SUM(F2:F4)</f>
        <v>1134</v>
      </c>
    </row>
    <row r="5" spans="1:8">
      <c r="A5">
        <v>1</v>
      </c>
      <c r="B5" t="s">
        <v>312</v>
      </c>
      <c r="C5" t="s">
        <v>314</v>
      </c>
      <c r="D5">
        <v>2</v>
      </c>
      <c r="E5">
        <v>300</v>
      </c>
      <c r="F5" s="13">
        <f>Tabla1[[#This Row],[PIEZAS]]*Tabla1[[#This Row],[KCAL.]]</f>
        <v>600</v>
      </c>
      <c r="G5" s="13">
        <f>SUM(F2:F5)</f>
        <v>1734</v>
      </c>
    </row>
    <row r="6" spans="1:8">
      <c r="A6">
        <v>1</v>
      </c>
      <c r="B6" t="s">
        <v>312</v>
      </c>
      <c r="C6" t="s">
        <v>315</v>
      </c>
      <c r="D6">
        <v>2</v>
      </c>
      <c r="E6">
        <v>48</v>
      </c>
      <c r="F6" s="13">
        <f>Tabla1[[#This Row],[PIEZAS]]*Tabla1[[#This Row],[KCAL.]]</f>
        <v>96</v>
      </c>
      <c r="G6" s="13">
        <f>SUM(F2:F6)</f>
        <v>1830</v>
      </c>
    </row>
    <row r="7" spans="1:8">
      <c r="A7">
        <v>1</v>
      </c>
      <c r="B7" t="s">
        <v>316</v>
      </c>
      <c r="C7" t="s">
        <v>320</v>
      </c>
      <c r="D7">
        <v>1</v>
      </c>
      <c r="E7">
        <v>70</v>
      </c>
      <c r="F7" s="13">
        <f>Tabla1[[#This Row],[PIEZAS]]*Tabla1[[#This Row],[KCAL.]]</f>
        <v>70</v>
      </c>
      <c r="G7" s="13">
        <f>SUM(F2:F7)</f>
        <v>1900</v>
      </c>
    </row>
    <row r="8" spans="1:8">
      <c r="A8">
        <v>1</v>
      </c>
      <c r="B8" t="s">
        <v>316</v>
      </c>
      <c r="C8" t="s">
        <v>321</v>
      </c>
      <c r="D8">
        <v>1</v>
      </c>
      <c r="E8">
        <v>464</v>
      </c>
      <c r="F8" s="13">
        <f>Tabla1[[#This Row],[PIEZAS]]*Tabla1[[#This Row],[KCAL.]]</f>
        <v>464</v>
      </c>
      <c r="G8" s="13">
        <f>SUM(F2:F8)</f>
        <v>2364</v>
      </c>
    </row>
    <row r="9" spans="1:8">
      <c r="A9">
        <v>1</v>
      </c>
      <c r="B9" t="s">
        <v>295</v>
      </c>
      <c r="C9" t="s">
        <v>43</v>
      </c>
      <c r="D9">
        <v>2</v>
      </c>
      <c r="E9">
        <v>234</v>
      </c>
      <c r="F9" s="13">
        <f>Tabla1[[#This Row],[PIEZAS]]*Tabla1[[#This Row],[KCAL.]]</f>
        <v>468</v>
      </c>
      <c r="G9" s="13">
        <f>SUM(F2:F9)</f>
        <v>2832</v>
      </c>
    </row>
    <row r="10" spans="1:8">
      <c r="A10">
        <v>1</v>
      </c>
      <c r="B10" t="s">
        <v>295</v>
      </c>
      <c r="C10" t="s">
        <v>315</v>
      </c>
      <c r="D10">
        <v>2</v>
      </c>
      <c r="E10">
        <v>48</v>
      </c>
      <c r="F10" s="13">
        <f>Tabla1[[#This Row],[PIEZAS]]*Tabla1[[#This Row],[KCAL.]]</f>
        <v>96</v>
      </c>
      <c r="G10" s="13">
        <f>SUM(F2:F10)</f>
        <v>2928</v>
      </c>
    </row>
    <row r="11" spans="1:8">
      <c r="A11">
        <v>1</v>
      </c>
      <c r="F11" s="13">
        <f>Tabla1[[#This Row],[PIEZAS]]*Tabla1[[#This Row],[KCAL.]]</f>
        <v>0</v>
      </c>
      <c r="G11" s="16">
        <f>SUM(F2:F11)</f>
        <v>2928</v>
      </c>
      <c r="H11" t="s">
        <v>305</v>
      </c>
    </row>
    <row r="12" spans="1:8">
      <c r="A12">
        <v>2</v>
      </c>
      <c r="F12" s="13">
        <f>Tabla1[[#This Row],[PIEZAS]]*Tabla1[[#This Row],[KCAL.]]</f>
        <v>0</v>
      </c>
      <c r="G12" s="13">
        <f>SUM(Tabla1[[#This Row],[KCAL. TOTAL]])</f>
        <v>0</v>
      </c>
    </row>
    <row r="13" spans="1:8">
      <c r="A13">
        <v>2</v>
      </c>
      <c r="F13" s="13">
        <f>Tabla1[[#This Row],[PIEZAS]]*Tabla1[[#This Row],[KCAL.]]</f>
        <v>0</v>
      </c>
      <c r="G13" s="13">
        <f>SUM(F12:F13)</f>
        <v>0</v>
      </c>
    </row>
    <row r="14" spans="1:8">
      <c r="A14">
        <v>2</v>
      </c>
      <c r="F14" s="13">
        <f>Tabla1[[#This Row],[PIEZAS]]*Tabla1[[#This Row],[KCAL.]]</f>
        <v>0</v>
      </c>
      <c r="G14" s="13">
        <f>SUM(F12:F14)</f>
        <v>0</v>
      </c>
    </row>
    <row r="15" spans="1:8">
      <c r="A15">
        <v>2</v>
      </c>
      <c r="F15" s="13">
        <f>Tabla1[[#This Row],[PIEZAS]]*Tabla1[[#This Row],[KCAL.]]</f>
        <v>0</v>
      </c>
      <c r="G15" s="13">
        <f>SUM(F12:F15)</f>
        <v>0</v>
      </c>
    </row>
    <row r="16" spans="1:8">
      <c r="A16">
        <v>2</v>
      </c>
      <c r="F16" s="13">
        <f>Tabla1[[#This Row],[PIEZAS]]*Tabla1[[#This Row],[KCAL.]]</f>
        <v>0</v>
      </c>
      <c r="G16" s="13">
        <f>SUM(F12:F16)</f>
        <v>0</v>
      </c>
    </row>
    <row r="17" spans="1:8">
      <c r="A17">
        <v>2</v>
      </c>
      <c r="F17" s="13">
        <f>Tabla1[[#This Row],[PIEZAS]]*Tabla1[[#This Row],[KCAL.]]</f>
        <v>0</v>
      </c>
      <c r="G17" s="13">
        <f>SUM(F12:F17)</f>
        <v>0</v>
      </c>
    </row>
    <row r="18" spans="1:8">
      <c r="A18">
        <v>2</v>
      </c>
      <c r="F18" s="13">
        <f>Tabla1[[#This Row],[PIEZAS]]*Tabla1[[#This Row],[KCAL.]]</f>
        <v>0</v>
      </c>
      <c r="G18" s="13">
        <f>SUM(F12:F18)</f>
        <v>0</v>
      </c>
    </row>
    <row r="19" spans="1:8">
      <c r="A19">
        <v>2</v>
      </c>
      <c r="F19" s="13">
        <f>Tabla1[[#This Row],[PIEZAS]]*Tabla1[[#This Row],[KCAL.]]</f>
        <v>0</v>
      </c>
      <c r="G19" s="13">
        <f>SUM(F12:F19)</f>
        <v>0</v>
      </c>
    </row>
    <row r="20" spans="1:8">
      <c r="A20">
        <v>2</v>
      </c>
      <c r="F20" s="13">
        <f>Tabla1[[#This Row],[PIEZAS]]*Tabla1[[#This Row],[KCAL.]]</f>
        <v>0</v>
      </c>
      <c r="G20" s="13">
        <f>SUM(F12:F20)</f>
        <v>0</v>
      </c>
    </row>
    <row r="21" spans="1:8">
      <c r="A21">
        <v>2</v>
      </c>
      <c r="F21" s="13">
        <f>Tabla1[[#This Row],[PIEZAS]]*Tabla1[[#This Row],[KCAL.]]</f>
        <v>0</v>
      </c>
      <c r="G21" s="16">
        <f>SUM(F12:F21)</f>
        <v>0</v>
      </c>
      <c r="H21" t="s">
        <v>306</v>
      </c>
    </row>
    <row r="22" spans="1:8">
      <c r="A22">
        <v>3</v>
      </c>
      <c r="F22" s="13">
        <f>Tabla1[[#This Row],[PIEZAS]]*Tabla1[[#This Row],[KCAL.]]</f>
        <v>0</v>
      </c>
      <c r="G22" s="13">
        <f>SUM(Tabla1[[#This Row],[KCAL. TOTAL]])</f>
        <v>0</v>
      </c>
    </row>
    <row r="23" spans="1:8">
      <c r="A23">
        <v>3</v>
      </c>
      <c r="F23" s="13">
        <f>Tabla1[[#This Row],[PIEZAS]]*Tabla1[[#This Row],[KCAL.]]</f>
        <v>0</v>
      </c>
      <c r="G23" s="13">
        <f>SUM(F22:F23)</f>
        <v>0</v>
      </c>
    </row>
    <row r="24" spans="1:8">
      <c r="A24">
        <v>3</v>
      </c>
      <c r="F24" s="13">
        <f>Tabla1[[#This Row],[PIEZAS]]*Tabla1[[#This Row],[KCAL.]]</f>
        <v>0</v>
      </c>
      <c r="G24" s="13">
        <f>SUM(F22:F24)</f>
        <v>0</v>
      </c>
    </row>
    <row r="25" spans="1:8">
      <c r="A25">
        <v>3</v>
      </c>
      <c r="F25" s="13">
        <f>Tabla1[[#This Row],[PIEZAS]]*Tabla1[[#This Row],[KCAL.]]</f>
        <v>0</v>
      </c>
      <c r="G25" s="13">
        <f>SUM(F22:F25)</f>
        <v>0</v>
      </c>
    </row>
    <row r="26" spans="1:8">
      <c r="A26">
        <v>3</v>
      </c>
      <c r="F26" s="13">
        <f>Tabla1[[#This Row],[PIEZAS]]*Tabla1[[#This Row],[KCAL.]]</f>
        <v>0</v>
      </c>
      <c r="G26" s="13">
        <f>SUM(F22:F26)</f>
        <v>0</v>
      </c>
    </row>
    <row r="27" spans="1:8">
      <c r="A27">
        <v>3</v>
      </c>
      <c r="F27" s="13">
        <f>Tabla1[[#This Row],[PIEZAS]]*Tabla1[[#This Row],[KCAL.]]</f>
        <v>0</v>
      </c>
      <c r="G27" s="13">
        <f>SUM(F22:F27)</f>
        <v>0</v>
      </c>
    </row>
    <row r="28" spans="1:8">
      <c r="A28">
        <v>3</v>
      </c>
      <c r="F28" s="13">
        <f>Tabla1[[#This Row],[PIEZAS]]*Tabla1[[#This Row],[KCAL.]]</f>
        <v>0</v>
      </c>
      <c r="G28" s="13">
        <f>SUM(F22:F28)</f>
        <v>0</v>
      </c>
    </row>
    <row r="29" spans="1:8">
      <c r="A29" s="14">
        <v>3</v>
      </c>
      <c r="B29" s="14"/>
      <c r="C29" s="14"/>
      <c r="D29" s="14"/>
      <c r="E29" s="14"/>
      <c r="F29" s="15">
        <f>Tabla1[[#This Row],[PIEZAS]]*Tabla1[[#This Row],[KCAL.]]</f>
        <v>0</v>
      </c>
      <c r="G29" s="15">
        <f>SUM(F22:F29)</f>
        <v>0</v>
      </c>
    </row>
    <row r="30" spans="1:8">
      <c r="A30" s="14">
        <v>3</v>
      </c>
      <c r="B30" s="14"/>
      <c r="C30" s="14"/>
      <c r="D30" s="14"/>
      <c r="E30" s="14"/>
      <c r="F30" s="15">
        <f>Tabla1[[#This Row],[PIEZAS]]*Tabla1[[#This Row],[KCAL.]]</f>
        <v>0</v>
      </c>
      <c r="G30" s="15">
        <f>SUM(F22:F30)</f>
        <v>0</v>
      </c>
    </row>
    <row r="31" spans="1:8">
      <c r="A31" s="14">
        <v>3</v>
      </c>
      <c r="B31" s="14"/>
      <c r="C31" s="14"/>
      <c r="D31" s="14"/>
      <c r="E31" s="14"/>
      <c r="F31" s="15">
        <f>Tabla1[[#This Row],[PIEZAS]]*Tabla1[[#This Row],[KCAL.]]</f>
        <v>0</v>
      </c>
      <c r="G31" s="17">
        <f>SUM(F22:F31)</f>
        <v>0</v>
      </c>
      <c r="H31" t="s">
        <v>307</v>
      </c>
    </row>
    <row r="32" spans="1:8">
      <c r="A32" s="14">
        <v>4</v>
      </c>
      <c r="B32" s="14"/>
      <c r="C32" s="14"/>
      <c r="D32" s="14"/>
      <c r="E32" s="14"/>
      <c r="F32" s="15">
        <f>Tabla1[[#This Row],[PIEZAS]]*Tabla1[[#This Row],[KCAL.]]</f>
        <v>0</v>
      </c>
      <c r="G32" s="15">
        <f>SUM(Tabla1[[#This Row],[KCAL. TOTAL]])</f>
        <v>0</v>
      </c>
    </row>
    <row r="33" spans="1:8">
      <c r="A33" s="14">
        <v>4</v>
      </c>
      <c r="B33" s="14"/>
      <c r="C33" s="14"/>
      <c r="D33" s="14"/>
      <c r="E33" s="14"/>
      <c r="F33" s="15">
        <f>Tabla1[[#This Row],[PIEZAS]]*Tabla1[[#This Row],[KCAL.]]</f>
        <v>0</v>
      </c>
      <c r="G33" s="15">
        <f>SUM(F32:F33)</f>
        <v>0</v>
      </c>
    </row>
    <row r="34" spans="1:8">
      <c r="A34" s="14">
        <v>4</v>
      </c>
      <c r="B34" s="14"/>
      <c r="C34" s="14"/>
      <c r="D34" s="14"/>
      <c r="E34" s="14"/>
      <c r="F34" s="15">
        <f>Tabla1[[#This Row],[PIEZAS]]*Tabla1[[#This Row],[KCAL.]]</f>
        <v>0</v>
      </c>
      <c r="G34" s="15">
        <f>SUM(F32:F34)</f>
        <v>0</v>
      </c>
    </row>
    <row r="35" spans="1:8">
      <c r="A35" s="14">
        <v>4</v>
      </c>
      <c r="B35" s="14"/>
      <c r="C35" s="14"/>
      <c r="D35" s="14"/>
      <c r="E35" s="14"/>
      <c r="F35" s="15">
        <f>Tabla1[[#This Row],[PIEZAS]]*Tabla1[[#This Row],[KCAL.]]</f>
        <v>0</v>
      </c>
      <c r="G35" s="15">
        <f>SUM(F32:F35)</f>
        <v>0</v>
      </c>
    </row>
    <row r="36" spans="1:8">
      <c r="A36" s="14">
        <v>4</v>
      </c>
      <c r="B36" s="14"/>
      <c r="C36" s="14"/>
      <c r="D36" s="14"/>
      <c r="E36" s="14"/>
      <c r="F36" s="15">
        <f>Tabla1[[#This Row],[PIEZAS]]*Tabla1[[#This Row],[KCAL.]]</f>
        <v>0</v>
      </c>
      <c r="G36" s="15">
        <f>SUM(F32:F36)</f>
        <v>0</v>
      </c>
    </row>
    <row r="37" spans="1:8">
      <c r="A37" s="14">
        <v>4</v>
      </c>
      <c r="B37" s="14"/>
      <c r="C37" s="14"/>
      <c r="D37" s="14"/>
      <c r="E37" s="14"/>
      <c r="F37" s="15">
        <f>Tabla1[[#This Row],[PIEZAS]]*Tabla1[[#This Row],[KCAL.]]</f>
        <v>0</v>
      </c>
      <c r="G37" s="15">
        <f>SUM(F32:F37)</f>
        <v>0</v>
      </c>
    </row>
    <row r="38" spans="1:8">
      <c r="A38" s="14">
        <v>4</v>
      </c>
      <c r="B38" s="14"/>
      <c r="C38" s="14"/>
      <c r="D38" s="14"/>
      <c r="E38" s="14"/>
      <c r="F38" s="15">
        <f>Tabla1[[#This Row],[PIEZAS]]*Tabla1[[#This Row],[KCAL.]]</f>
        <v>0</v>
      </c>
      <c r="G38" s="15">
        <f>SUM(F32:F38)</f>
        <v>0</v>
      </c>
    </row>
    <row r="39" spans="1:8">
      <c r="A39" s="14">
        <v>4</v>
      </c>
      <c r="B39" s="14"/>
      <c r="C39" s="14"/>
      <c r="D39" s="14"/>
      <c r="E39" s="14"/>
      <c r="F39" s="15">
        <f>Tabla1[[#This Row],[PIEZAS]]*Tabla1[[#This Row],[KCAL.]]</f>
        <v>0</v>
      </c>
      <c r="G39" s="15">
        <f>SUM(F32:F39)</f>
        <v>0</v>
      </c>
    </row>
    <row r="40" spans="1:8">
      <c r="A40" s="14">
        <v>4</v>
      </c>
      <c r="B40" s="14"/>
      <c r="C40" s="14"/>
      <c r="D40" s="14"/>
      <c r="E40" s="14"/>
      <c r="F40" s="15">
        <f>Tabla1[[#This Row],[PIEZAS]]*Tabla1[[#This Row],[KCAL.]]</f>
        <v>0</v>
      </c>
      <c r="G40" s="15">
        <f>SUM(F32:F40)</f>
        <v>0</v>
      </c>
    </row>
    <row r="41" spans="1:8">
      <c r="A41" s="14">
        <v>4</v>
      </c>
      <c r="B41" s="14"/>
      <c r="C41" s="14"/>
      <c r="D41" s="14"/>
      <c r="E41" s="14"/>
      <c r="F41" s="15">
        <f>Tabla1[[#This Row],[PIEZAS]]*Tabla1[[#This Row],[KCAL.]]</f>
        <v>0</v>
      </c>
      <c r="G41" s="17">
        <f>SUM(F32:F41)</f>
        <v>0</v>
      </c>
      <c r="H41" t="s">
        <v>308</v>
      </c>
    </row>
    <row r="42" spans="1:8">
      <c r="A42" s="14">
        <v>5</v>
      </c>
      <c r="B42" s="14"/>
      <c r="C42" s="14"/>
      <c r="D42" s="14"/>
      <c r="E42" s="14"/>
      <c r="F42" s="15">
        <f>Tabla1[[#This Row],[PIEZAS]]*Tabla1[[#This Row],[KCAL.]]</f>
        <v>0</v>
      </c>
      <c r="G42" s="15">
        <f>SUM(Tabla1[[#This Row],[KCAL. TOTAL]])</f>
        <v>0</v>
      </c>
    </row>
    <row r="43" spans="1:8">
      <c r="A43" s="14">
        <v>5</v>
      </c>
      <c r="B43" s="14"/>
      <c r="C43" s="14"/>
      <c r="D43" s="14"/>
      <c r="E43" s="14"/>
      <c r="F43" s="15">
        <f>Tabla1[[#This Row],[PIEZAS]]*Tabla1[[#This Row],[KCAL.]]</f>
        <v>0</v>
      </c>
      <c r="G43" s="15">
        <f>SUM(F42:F43)</f>
        <v>0</v>
      </c>
    </row>
    <row r="44" spans="1:8">
      <c r="A44" s="14">
        <v>5</v>
      </c>
      <c r="B44" s="14"/>
      <c r="C44" s="14"/>
      <c r="D44" s="14"/>
      <c r="E44" s="14"/>
      <c r="F44" s="15">
        <f>Tabla1[[#This Row],[PIEZAS]]*Tabla1[[#This Row],[KCAL.]]</f>
        <v>0</v>
      </c>
      <c r="G44" s="15">
        <f>SUM(F42:F44)</f>
        <v>0</v>
      </c>
    </row>
    <row r="45" spans="1:8">
      <c r="A45" s="14">
        <v>5</v>
      </c>
      <c r="B45" s="14"/>
      <c r="C45" s="14"/>
      <c r="D45" s="14"/>
      <c r="E45" s="14"/>
      <c r="F45" s="15">
        <f>Tabla1[[#This Row],[PIEZAS]]*Tabla1[[#This Row],[KCAL.]]</f>
        <v>0</v>
      </c>
      <c r="G45" s="15">
        <f>SUM(F42:F45)</f>
        <v>0</v>
      </c>
    </row>
    <row r="46" spans="1:8">
      <c r="A46" s="14">
        <v>5</v>
      </c>
      <c r="B46" s="14"/>
      <c r="C46" s="14"/>
      <c r="D46" s="14"/>
      <c r="E46" s="14"/>
      <c r="F46" s="15">
        <f>Tabla1[[#This Row],[PIEZAS]]*Tabla1[[#This Row],[KCAL.]]</f>
        <v>0</v>
      </c>
      <c r="G46" s="15">
        <f>SUM(F42:F46)</f>
        <v>0</v>
      </c>
    </row>
    <row r="47" spans="1:8">
      <c r="A47" s="14">
        <v>5</v>
      </c>
      <c r="B47" s="14"/>
      <c r="C47" s="14"/>
      <c r="D47" s="14"/>
      <c r="E47" s="14"/>
      <c r="F47" s="15">
        <f>Tabla1[[#This Row],[PIEZAS]]*Tabla1[[#This Row],[KCAL.]]</f>
        <v>0</v>
      </c>
      <c r="G47" s="15">
        <f>SUM(F42:F47)</f>
        <v>0</v>
      </c>
    </row>
    <row r="48" spans="1:8">
      <c r="A48" s="14">
        <v>5</v>
      </c>
      <c r="B48" s="14"/>
      <c r="C48" s="14"/>
      <c r="D48" s="14"/>
      <c r="E48" s="14"/>
      <c r="F48" s="15">
        <f>Tabla1[[#This Row],[PIEZAS]]*Tabla1[[#This Row],[KCAL.]]</f>
        <v>0</v>
      </c>
      <c r="G48" s="15">
        <f>SUM(F42:F48)</f>
        <v>0</v>
      </c>
    </row>
    <row r="49" spans="1:8">
      <c r="A49" s="14">
        <v>5</v>
      </c>
      <c r="B49" s="14"/>
      <c r="C49" s="14"/>
      <c r="D49" s="14"/>
      <c r="E49" s="14"/>
      <c r="F49" s="15">
        <f>Tabla1[[#This Row],[PIEZAS]]*Tabla1[[#This Row],[KCAL.]]</f>
        <v>0</v>
      </c>
      <c r="G49" s="15">
        <f>SUM(F42:F49)</f>
        <v>0</v>
      </c>
    </row>
    <row r="50" spans="1:8">
      <c r="A50" s="14">
        <v>5</v>
      </c>
      <c r="B50" s="14"/>
      <c r="C50" s="14"/>
      <c r="D50" s="14"/>
      <c r="E50" s="14"/>
      <c r="F50" s="15">
        <f>Tabla1[[#This Row],[PIEZAS]]*Tabla1[[#This Row],[KCAL.]]</f>
        <v>0</v>
      </c>
      <c r="G50" s="15">
        <f>SUM(F42:F50)</f>
        <v>0</v>
      </c>
    </row>
    <row r="51" spans="1:8">
      <c r="A51" s="14">
        <v>5</v>
      </c>
      <c r="B51" s="14"/>
      <c r="C51" s="14"/>
      <c r="D51" s="14"/>
      <c r="E51" s="14"/>
      <c r="F51" s="15">
        <f>Tabla1[[#This Row],[PIEZAS]]*Tabla1[[#This Row],[KCAL.]]</f>
        <v>0</v>
      </c>
      <c r="G51" s="17">
        <f>SUM(F42:F51)</f>
        <v>0</v>
      </c>
      <c r="H51" t="s">
        <v>309</v>
      </c>
    </row>
    <row r="52" spans="1:8">
      <c r="A52" s="14">
        <v>6</v>
      </c>
      <c r="B52" s="14"/>
      <c r="C52" s="14"/>
      <c r="D52" s="14"/>
      <c r="E52" s="14"/>
      <c r="F52" s="15">
        <f>Tabla1[[#This Row],[PIEZAS]]*Tabla1[[#This Row],[KCAL.]]</f>
        <v>0</v>
      </c>
      <c r="G52" s="15">
        <f>SUM(Tabla1[[#This Row],[KCAL. TOTAL]])</f>
        <v>0</v>
      </c>
    </row>
    <row r="53" spans="1:8">
      <c r="A53" s="14">
        <v>6</v>
      </c>
      <c r="B53" s="14"/>
      <c r="C53" s="14"/>
      <c r="D53" s="14"/>
      <c r="E53" s="14"/>
      <c r="F53" s="15">
        <f>Tabla1[[#This Row],[PIEZAS]]*Tabla1[[#This Row],[KCAL.]]</f>
        <v>0</v>
      </c>
      <c r="G53" s="15">
        <f>SUM(F52:F53)</f>
        <v>0</v>
      </c>
    </row>
    <row r="54" spans="1:8">
      <c r="A54" s="14">
        <v>6</v>
      </c>
      <c r="B54" s="14"/>
      <c r="C54" s="14"/>
      <c r="D54" s="14"/>
      <c r="E54" s="14"/>
      <c r="F54" s="15">
        <f>Tabla1[[#This Row],[PIEZAS]]*Tabla1[[#This Row],[KCAL.]]</f>
        <v>0</v>
      </c>
      <c r="G54" s="15">
        <f>SUM(F52:F54)</f>
        <v>0</v>
      </c>
    </row>
    <row r="55" spans="1:8">
      <c r="A55" s="14">
        <v>6</v>
      </c>
      <c r="B55" s="14"/>
      <c r="C55" s="14"/>
      <c r="D55" s="14"/>
      <c r="E55" s="14"/>
      <c r="F55" s="15">
        <f>Tabla1[[#This Row],[PIEZAS]]*Tabla1[[#This Row],[KCAL.]]</f>
        <v>0</v>
      </c>
      <c r="G55" s="15">
        <f>SUM(F52:F55)</f>
        <v>0</v>
      </c>
    </row>
    <row r="56" spans="1:8">
      <c r="A56" s="14">
        <v>6</v>
      </c>
      <c r="B56" s="14"/>
      <c r="C56" s="14"/>
      <c r="D56" s="14"/>
      <c r="E56" s="14"/>
      <c r="F56" s="15">
        <f>Tabla1[[#This Row],[PIEZAS]]*Tabla1[[#This Row],[KCAL.]]</f>
        <v>0</v>
      </c>
      <c r="G56" s="15">
        <f>SUM(F52:F56)</f>
        <v>0</v>
      </c>
    </row>
    <row r="57" spans="1:8">
      <c r="A57" s="14">
        <v>6</v>
      </c>
      <c r="B57" s="14"/>
      <c r="C57" s="14"/>
      <c r="D57" s="14"/>
      <c r="E57" s="14"/>
      <c r="F57" s="15">
        <f>Tabla1[[#This Row],[PIEZAS]]*Tabla1[[#This Row],[KCAL.]]</f>
        <v>0</v>
      </c>
      <c r="G57" s="15">
        <f>SUM(F52:F57)</f>
        <v>0</v>
      </c>
    </row>
    <row r="58" spans="1:8">
      <c r="A58" s="14">
        <v>6</v>
      </c>
      <c r="B58" s="14"/>
      <c r="C58" s="14"/>
      <c r="D58" s="14"/>
      <c r="E58" s="14"/>
      <c r="F58" s="15">
        <f>Tabla1[[#This Row],[PIEZAS]]*Tabla1[[#This Row],[KCAL.]]</f>
        <v>0</v>
      </c>
      <c r="G58" s="15">
        <f>SUM(F52:F58)</f>
        <v>0</v>
      </c>
    </row>
    <row r="59" spans="1:8">
      <c r="A59" s="14">
        <v>6</v>
      </c>
      <c r="B59" s="14"/>
      <c r="C59" s="14"/>
      <c r="D59" s="14"/>
      <c r="E59" s="14"/>
      <c r="F59" s="15">
        <f>Tabla1[[#This Row],[PIEZAS]]*Tabla1[[#This Row],[KCAL.]]</f>
        <v>0</v>
      </c>
      <c r="G59" s="15">
        <f>SUM(F52:F59)</f>
        <v>0</v>
      </c>
    </row>
    <row r="60" spans="1:8">
      <c r="A60" s="14">
        <v>6</v>
      </c>
      <c r="B60" s="14"/>
      <c r="C60" s="14"/>
      <c r="D60" s="14"/>
      <c r="E60" s="14"/>
      <c r="F60" s="15">
        <f>Tabla1[[#This Row],[PIEZAS]]*Tabla1[[#This Row],[KCAL.]]</f>
        <v>0</v>
      </c>
      <c r="G60" s="17">
        <f>SUM(F52:F60)</f>
        <v>0</v>
      </c>
      <c r="H60" t="s">
        <v>310</v>
      </c>
    </row>
    <row r="61" spans="1:8">
      <c r="A61" s="14">
        <v>7</v>
      </c>
      <c r="B61" s="14"/>
      <c r="C61" s="14"/>
      <c r="D61" s="14"/>
      <c r="E61" s="14"/>
      <c r="F61" s="15">
        <f>Tabla1[[#This Row],[PIEZAS]]*Tabla1[[#This Row],[KCAL.]]</f>
        <v>0</v>
      </c>
      <c r="G61" s="15">
        <f>SUM(Tabla1[[#This Row],[KCAL. TOTAL]])</f>
        <v>0</v>
      </c>
    </row>
    <row r="62" spans="1:8">
      <c r="A62" s="14">
        <v>7</v>
      </c>
      <c r="B62" s="14"/>
      <c r="C62" s="14"/>
      <c r="D62" s="14"/>
      <c r="E62" s="14"/>
      <c r="F62" s="15">
        <f>Tabla1[[#This Row],[PIEZAS]]*Tabla1[[#This Row],[KCAL.]]</f>
        <v>0</v>
      </c>
      <c r="G62" s="15">
        <f>SUM(F61:F62)</f>
        <v>0</v>
      </c>
    </row>
    <row r="63" spans="1:8">
      <c r="A63" s="14">
        <v>7</v>
      </c>
      <c r="B63" s="14"/>
      <c r="C63" s="14"/>
      <c r="D63" s="14"/>
      <c r="E63" s="14"/>
      <c r="F63" s="15">
        <f>Tabla1[[#This Row],[PIEZAS]]*Tabla1[[#This Row],[KCAL.]]</f>
        <v>0</v>
      </c>
      <c r="G63" s="15">
        <f>SUM(F61:F63)</f>
        <v>0</v>
      </c>
    </row>
    <row r="64" spans="1:8">
      <c r="A64" s="14">
        <v>7</v>
      </c>
      <c r="B64" s="14"/>
      <c r="C64" s="14"/>
      <c r="D64" s="14"/>
      <c r="E64" s="14"/>
      <c r="F64" s="15">
        <f>Tabla1[[#This Row],[PIEZAS]]*Tabla1[[#This Row],[KCAL.]]</f>
        <v>0</v>
      </c>
      <c r="G64" s="15">
        <f>SUM(F61:F64)</f>
        <v>0</v>
      </c>
    </row>
    <row r="65" spans="1:8">
      <c r="A65" s="14">
        <v>7</v>
      </c>
      <c r="B65" s="14"/>
      <c r="C65" s="14"/>
      <c r="D65" s="14"/>
      <c r="E65" s="14"/>
      <c r="F65" s="15">
        <f>Tabla1[[#This Row],[PIEZAS]]*Tabla1[[#This Row],[KCAL.]]</f>
        <v>0</v>
      </c>
      <c r="G65" s="15">
        <f>SUM(F61:F65)</f>
        <v>0</v>
      </c>
    </row>
    <row r="66" spans="1:8">
      <c r="A66" s="14">
        <v>7</v>
      </c>
      <c r="B66" s="14"/>
      <c r="C66" s="14"/>
      <c r="D66" s="14"/>
      <c r="E66" s="14"/>
      <c r="F66" s="15">
        <f>Tabla1[[#This Row],[PIEZAS]]*Tabla1[[#This Row],[KCAL.]]</f>
        <v>0</v>
      </c>
      <c r="G66" s="15">
        <f>SUM(F61:F66)</f>
        <v>0</v>
      </c>
    </row>
    <row r="67" spans="1:8">
      <c r="A67" s="14">
        <v>7</v>
      </c>
      <c r="B67" s="14"/>
      <c r="C67" s="14"/>
      <c r="D67" s="14"/>
      <c r="E67" s="14"/>
      <c r="F67" s="15">
        <f>Tabla1[[#This Row],[PIEZAS]]*Tabla1[[#This Row],[KCAL.]]</f>
        <v>0</v>
      </c>
      <c r="G67" s="15">
        <f>SUM(F61:F67)</f>
        <v>0</v>
      </c>
    </row>
    <row r="68" spans="1:8">
      <c r="A68" s="14">
        <v>7</v>
      </c>
      <c r="B68" s="14"/>
      <c r="C68" s="14"/>
      <c r="D68" s="14"/>
      <c r="E68" s="14"/>
      <c r="F68" s="15">
        <f>Tabla1[[#This Row],[PIEZAS]]*Tabla1[[#This Row],[KCAL.]]</f>
        <v>0</v>
      </c>
      <c r="G68" s="15">
        <f>SUM(F61:F68)</f>
        <v>0</v>
      </c>
    </row>
    <row r="69" spans="1:8">
      <c r="A69" s="14">
        <v>7</v>
      </c>
      <c r="B69" s="14"/>
      <c r="C69" s="14"/>
      <c r="D69" s="14"/>
      <c r="E69" s="14"/>
      <c r="F69" s="15">
        <f>Tabla1[[#This Row],[PIEZAS]]*Tabla1[[#This Row],[KCAL.]]</f>
        <v>0</v>
      </c>
      <c r="G69" s="15">
        <f>SUM(F61:F69)</f>
        <v>0</v>
      </c>
    </row>
    <row r="70" spans="1:8">
      <c r="A70" s="14">
        <v>7</v>
      </c>
      <c r="B70" s="14"/>
      <c r="C70" s="14"/>
      <c r="D70" s="14"/>
      <c r="E70" s="14"/>
      <c r="F70" s="15">
        <f>Tabla1[[#This Row],[PIEZAS]]*Tabla1[[#This Row],[KCAL.]]</f>
        <v>0</v>
      </c>
      <c r="G70" s="17">
        <f>SUM(F61:F70)</f>
        <v>0</v>
      </c>
      <c r="H70" t="s">
        <v>311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Alimentos Kcal. 100 gr.</vt:lpstr>
      <vt:lpstr>Tabla personal del consumo kcal</vt:lpstr>
      <vt:lpstr>Hoja3</vt:lpstr>
      <vt:lpstr>tabla_calorias</vt:lpstr>
      <vt:lpstr>tablacalorias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 Y FLO</dc:creator>
  <cp:lastModifiedBy>DANI Y FLO</cp:lastModifiedBy>
  <dcterms:created xsi:type="dcterms:W3CDTF">2013-05-13T17:42:52Z</dcterms:created>
  <dcterms:modified xsi:type="dcterms:W3CDTF">2013-05-13T22:26:17Z</dcterms:modified>
</cp:coreProperties>
</file>