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75" windowWidth="20055" windowHeight="7935"/>
  </bookViews>
  <sheets>
    <sheet name="Sheet1" sheetId="1" r:id="rId1"/>
    <sheet name="Sheet2" sheetId="2" r:id="rId2"/>
    <sheet name="Sheet3" sheetId="3" r:id="rId3"/>
  </sheets>
  <calcPr calcId="124519"/>
</workbook>
</file>

<file path=xl/calcChain.xml><?xml version="1.0" encoding="utf-8"?>
<calcChain xmlns="http://schemas.openxmlformats.org/spreadsheetml/2006/main">
  <c r="F15" i="1"/>
  <c r="F18"/>
  <c r="F36"/>
  <c r="F35"/>
  <c r="F34"/>
  <c r="F33"/>
  <c r="F32"/>
  <c r="F31"/>
  <c r="F30"/>
  <c r="F21"/>
  <c r="F29"/>
  <c r="F27"/>
  <c r="F26"/>
  <c r="F25"/>
  <c r="F24"/>
  <c r="F23"/>
  <c r="F22"/>
  <c r="F20"/>
  <c r="F19"/>
  <c r="F17"/>
  <c r="F16"/>
  <c r="C37" l="1"/>
</calcChain>
</file>

<file path=xl/sharedStrings.xml><?xml version="1.0" encoding="utf-8"?>
<sst xmlns="http://schemas.openxmlformats.org/spreadsheetml/2006/main" count="52" uniqueCount="52">
  <si>
    <t>Guru Mata Pelajaran</t>
  </si>
  <si>
    <t>MULYONO, S Pd</t>
  </si>
  <si>
    <t>NIP. 19611219 198803 1 005</t>
  </si>
  <si>
    <r>
      <t>1.</t>
    </r>
    <r>
      <rPr>
        <sz val="7"/>
        <color theme="1"/>
        <rFont val="Times New Roman"/>
        <family val="1"/>
      </rPr>
      <t xml:space="preserve">      </t>
    </r>
    <r>
      <rPr>
        <sz val="12"/>
        <color theme="1"/>
        <rFont val="Times New Roman"/>
        <family val="1"/>
      </rPr>
      <t>Menghayati dan mengamalkan</t>
    </r>
    <r>
      <rPr>
        <b/>
        <sz val="12"/>
        <color theme="1"/>
        <rFont val="Times New Roman"/>
        <family val="1"/>
      </rPr>
      <t xml:space="preserve"> </t>
    </r>
    <r>
      <rPr>
        <sz val="12"/>
        <color theme="1"/>
        <rFont val="Times New Roman"/>
        <family val="1"/>
      </rPr>
      <t xml:space="preserve">ajaran agama yang dianutnya </t>
    </r>
  </si>
  <si>
    <r>
      <t>1.1</t>
    </r>
    <r>
      <rPr>
        <sz val="7"/>
        <color theme="1"/>
        <rFont val="Times New Roman"/>
        <family val="1"/>
      </rPr>
      <t xml:space="preserve">  </t>
    </r>
    <r>
      <rPr>
        <sz val="12"/>
        <color theme="1"/>
        <rFont val="Times New Roman"/>
        <family val="1"/>
      </rPr>
      <t xml:space="preserve">Menghayati nilai-nilai peradaban dunia  yang  menghargai perbedaan  sebagai karunia Tuhan Yang Maha Esa. </t>
    </r>
  </si>
  <si>
    <r>
      <t>2.</t>
    </r>
    <r>
      <rPr>
        <sz val="7"/>
        <color theme="1"/>
        <rFont val="Times New Roman"/>
        <family val="1"/>
      </rPr>
      <t xml:space="preserve">      </t>
    </r>
    <r>
      <rPr>
        <sz val="12"/>
        <color theme="1"/>
        <rFont val="Times New Roman"/>
        <family val="1"/>
      </rPr>
      <t>Menghayati dan mengamalkan perilaku jujur, disiplin, tanggung jawab, peduli  (gotong royong, kerjasama, toleran, damai), santun, responsif, dan  pro-aktif dan menunjukkan sikap sebagai bagian dari solusi atas berbagai permasalahan dalam berinteraksi secara efektif dengan lingkungan sosial dan alam serta dalam menempatkan diri sebagai cerminan bangsa dalam pergaulan dunia.</t>
    </r>
  </si>
  <si>
    <r>
      <t>2.1</t>
    </r>
    <r>
      <rPr>
        <sz val="7"/>
        <color theme="1"/>
        <rFont val="Times New Roman"/>
        <family val="1"/>
      </rPr>
      <t xml:space="preserve">  </t>
    </r>
    <r>
      <rPr>
        <sz val="12"/>
        <color theme="1"/>
        <rFont val="Times New Roman"/>
        <family val="1"/>
      </rPr>
      <t>Mengembangkan sikap jujur, rasa ingin tahu, tanggung jawab, peduli,  santun, cinta damai dalam  mempelajari  peristiwa sejarah sebagai cerminan bangsa dalam pergaulan dunia.</t>
    </r>
  </si>
  <si>
    <r>
      <t>2.2</t>
    </r>
    <r>
      <rPr>
        <sz val="7"/>
        <color theme="1"/>
        <rFont val="Times New Roman"/>
        <family val="1"/>
      </rPr>
      <t xml:space="preserve">  </t>
    </r>
    <r>
      <rPr>
        <sz val="12"/>
        <color theme="1"/>
        <rFont val="Times New Roman"/>
        <family val="1"/>
      </rPr>
      <t>Menunjukan sikap cinta tanah air, nilai-nilai rela berkorban dan kerjasama  yang dicontohkan para pemimpin pada masa pergerakan nasional, meraih dan mempertahankan kemerdekaan Indonesia.</t>
    </r>
  </si>
  <si>
    <r>
      <t>3.</t>
    </r>
    <r>
      <rPr>
        <sz val="7"/>
        <color theme="1"/>
        <rFont val="Times New Roman"/>
        <family val="1"/>
      </rPr>
      <t xml:space="preserve">      </t>
    </r>
    <r>
      <rPr>
        <sz val="12"/>
        <color theme="1"/>
        <rFont val="Times New Roman"/>
        <family val="1"/>
      </rPr>
      <t>Memahami, menerapkan, dan menganalisis  pengetahuan faktual, konseptual, prosedural, dan metakognitif berdasarkan rasa ingin tahunya tentang ilmu pengetahuan, teknologi, seni, budaya, dan humaniora dengan wawasan kemanusiaan,  kebangsaan, kenegaraan, dan peradaban terkait penyebab fenomena dan kejadian, serta menerapkan pengetahuan prosedural pada bidang kajian yang spesifik sesuai dengan bakat dan minatnya untuk memecahkan masalah.</t>
    </r>
  </si>
  <si>
    <t>Kerajaan-Kerajaan Besar Indonesia pada Masa Kekuasaan Hindu-Buddha dan Islam</t>
  </si>
  <si>
    <r>
      <t>3.1</t>
    </r>
    <r>
      <rPr>
        <sz val="7"/>
        <color theme="1"/>
        <rFont val="Times New Roman"/>
        <family val="1"/>
      </rPr>
      <t xml:space="preserve">  </t>
    </r>
    <r>
      <rPr>
        <sz val="12"/>
        <color theme="1"/>
        <rFont val="Times New Roman"/>
        <family val="1"/>
      </rPr>
      <t xml:space="preserve">Menganalisis sistem pemerintahan, sosial, ekonomi, dan kebudayaan  masyarakat Indonesia pada masa kerajaan-kerajaan besar Hindu-Buddha untuk menentukan faktor yang berpengaruh dalam kehidupan masyarakat Indonesia pada masa itu dan masa kini. </t>
    </r>
  </si>
  <si>
    <r>
      <t>3.2</t>
    </r>
    <r>
      <rPr>
        <sz val="7"/>
        <color theme="1"/>
        <rFont val="Times New Roman"/>
        <family val="1"/>
      </rPr>
      <t xml:space="preserve">  </t>
    </r>
    <r>
      <rPr>
        <sz val="12"/>
        <color theme="1"/>
        <rFont val="Times New Roman"/>
        <family val="1"/>
      </rPr>
      <t>Menganalisis sistem pemerintahan, sosial, ekonomi, dan kebudayaan masyarakat Indonesia pada masa kerajaan-kerajaan besar Islam untuk menentukan faktor yang berpengaruh pada kehidupan masyarakat Indonesia pada masa itu dan masa kini.</t>
    </r>
  </si>
  <si>
    <t>Peristiwa di Eropa yang Berpengaruh Terhadap Kehidupan Ummat Manusia</t>
  </si>
  <si>
    <r>
      <t>3.3</t>
    </r>
    <r>
      <rPr>
        <sz val="7"/>
        <color theme="1"/>
        <rFont val="Times New Roman"/>
        <family val="1"/>
      </rPr>
      <t xml:space="preserve">  </t>
    </r>
    <r>
      <rPr>
        <sz val="12"/>
        <color theme="1"/>
        <rFont val="Times New Roman"/>
        <family val="1"/>
      </rPr>
      <t>Menganalisis keterkaitan antara pemikiran dan peristiwa-peristiwa penting di Eropa antara lain: Merkantilisme, Renaissance, Reformasi Gereja, Revolusi Industri dan pengaruhnya bagi kehidupan bangsa Indonesia dan bangsa lain di dunia pada masa itu dan masa kini.</t>
    </r>
  </si>
  <si>
    <t xml:space="preserve">Revolusi Besar Dunia dan Pengaruhnya Terhadap Ummat Manusia </t>
  </si>
  <si>
    <r>
      <t>3.4</t>
    </r>
    <r>
      <rPr>
        <sz val="7"/>
        <color theme="1"/>
        <rFont val="Times New Roman"/>
        <family val="1"/>
      </rPr>
      <t xml:space="preserve">  </t>
    </r>
    <r>
      <rPr>
        <sz val="12"/>
        <color theme="1"/>
        <rFont val="Times New Roman"/>
        <family val="1"/>
      </rPr>
      <t>Menganalisis keterkaitan antara revolusi-revolusi besar dunia (Perancis, Amerika, Cina, Rusia, dan Indonesia) dan kehidupan umat manusia pada masa itu dan masa kini.</t>
    </r>
  </si>
  <si>
    <t>Ideologi, Perang Dunia dan Pengaruhnya Terhadap Gerakan Kemerdekaan di Asia dan Afrika</t>
  </si>
  <si>
    <r>
      <t>3.5</t>
    </r>
    <r>
      <rPr>
        <sz val="7"/>
        <color theme="1"/>
        <rFont val="Times New Roman"/>
        <family val="1"/>
      </rPr>
      <t xml:space="preserve">  </t>
    </r>
    <r>
      <rPr>
        <sz val="12"/>
        <color theme="1"/>
        <rFont val="Times New Roman"/>
        <family val="1"/>
      </rPr>
      <t>Menganalisis hubungan perkembangan faham-faham besar seperti nasionalisme, liberalisme, sosialisme, demokrasi, Pan Islamisme dengan gerakan nasionalisme di Asia-Afrika pada masa itu dan masa kini.</t>
    </r>
  </si>
  <si>
    <t>Perang Dunia dan Kelembagaan Dunia</t>
  </si>
  <si>
    <r>
      <t>3.6</t>
    </r>
    <r>
      <rPr>
        <sz val="7"/>
        <color theme="1"/>
        <rFont val="Times New Roman"/>
        <family val="1"/>
      </rPr>
      <t xml:space="preserve">  </t>
    </r>
    <r>
      <rPr>
        <sz val="12"/>
        <color theme="1"/>
        <rFont val="Times New Roman"/>
        <family val="1"/>
      </rPr>
      <t xml:space="preserve">Menganalisis pengaruh  PD I dan PD II terhadap kehidupan politik, sosial-ekonomi dan hubungan  internasional (LBB, PBB), pergerakan nasional dan regional. </t>
    </r>
  </si>
  <si>
    <t>Kebangkitan Heroisme dan Kesadaran Kebangsaan</t>
  </si>
  <si>
    <r>
      <t>3.7</t>
    </r>
    <r>
      <rPr>
        <sz val="7"/>
        <color theme="1"/>
        <rFont val="Times New Roman"/>
        <family val="1"/>
      </rPr>
      <t xml:space="preserve">  </t>
    </r>
    <r>
      <rPr>
        <sz val="12"/>
        <color theme="1"/>
        <rFont val="Times New Roman"/>
        <family val="1"/>
      </rPr>
      <t>Menganalisis pengaruh imperialisme dan kolonialisme Barat di Indonesia dalam bidang politik, ekonomi, sosial-budaya, pendidikan dan agama serta perlawanan kerajaan Indonesia terhadap imperialisme dan kolonialisme Barat.</t>
    </r>
  </si>
  <si>
    <r>
      <t>3.8</t>
    </r>
    <r>
      <rPr>
        <sz val="7"/>
        <color theme="1"/>
        <rFont val="Times New Roman"/>
        <family val="1"/>
      </rPr>
      <t xml:space="preserve">  </t>
    </r>
    <r>
      <rPr>
        <sz val="12"/>
        <color theme="1"/>
        <rFont val="Times New Roman"/>
        <family val="1"/>
      </rPr>
      <t>Menganalisis peran Sumpah Pemuda bagi kehidupan kebangsaan di Indonesia pada masa itu dan masa kini.</t>
    </r>
  </si>
  <si>
    <r>
      <t>3.9</t>
    </r>
    <r>
      <rPr>
        <sz val="7"/>
        <color theme="1"/>
        <rFont val="Times New Roman"/>
        <family val="1"/>
      </rPr>
      <t xml:space="preserve">  </t>
    </r>
    <r>
      <rPr>
        <sz val="12"/>
        <color theme="1"/>
        <rFont val="Times New Roman"/>
        <family val="1"/>
      </rPr>
      <t>Menganalisis kehidupan sosial, ekonomi, budaya, militer, dan pendidikan di Indonesia pada zaman pendudukan Jepang.</t>
    </r>
  </si>
  <si>
    <r>
      <t>3.10</t>
    </r>
    <r>
      <rPr>
        <sz val="7"/>
        <color theme="1"/>
        <rFont val="Times New Roman"/>
        <family val="1"/>
      </rPr>
      <t xml:space="preserve">   </t>
    </r>
    <r>
      <rPr>
        <sz val="12"/>
        <color theme="1"/>
        <rFont val="Times New Roman"/>
        <family val="1"/>
      </rPr>
      <t>Menganalisis akar-akar nasionalisme Indonesia pada masa kelahirannya dan pengaruhnya bagi masa kini.</t>
    </r>
  </si>
  <si>
    <t>Proklamasi Kemerdekaan sebagai Penegakan Hak Bangsa Indonesia</t>
  </si>
  <si>
    <r>
      <t>3.11</t>
    </r>
    <r>
      <rPr>
        <sz val="7"/>
        <color theme="1"/>
        <rFont val="Times New Roman"/>
        <family val="1"/>
      </rPr>
      <t xml:space="preserve">   </t>
    </r>
    <r>
      <rPr>
        <sz val="12"/>
        <color theme="1"/>
        <rFont val="Times New Roman"/>
        <family val="1"/>
      </rPr>
      <t>Menganalisis peristiwa-peristiwa sekitar Proklamasi 17 Agustus 1945 dan artinya bagi kehidupan berbangsa dan bernegara pada masa itu dan masa kini.</t>
    </r>
  </si>
  <si>
    <r>
      <t>4.3</t>
    </r>
    <r>
      <rPr>
        <sz val="7"/>
        <color theme="1"/>
        <rFont val="Times New Roman"/>
        <family val="1"/>
      </rPr>
      <t xml:space="preserve">   </t>
    </r>
    <r>
      <rPr>
        <sz val="12"/>
        <color theme="1"/>
        <rFont val="Times New Roman"/>
        <family val="1"/>
      </rPr>
      <t>Membuat karya tulis tentang pemikiran dan peristiwa-peristiwa penting di Eropa antara lain: Merkantilisme, Renaissance, Reformasi Gereja, Revolusi Industri yang berpengaruh bagi Indonesia dan dunia.</t>
    </r>
  </si>
  <si>
    <r>
      <t>4.6</t>
    </r>
    <r>
      <rPr>
        <sz val="7"/>
        <color theme="1"/>
        <rFont val="Times New Roman"/>
        <family val="1"/>
      </rPr>
      <t xml:space="preserve">   </t>
    </r>
    <r>
      <rPr>
        <sz val="12"/>
        <color theme="1"/>
        <rFont val="Times New Roman"/>
        <family val="1"/>
      </rPr>
      <t>Menyajikan hasil evaluasi tentang pengaruh PD I dan PD II terhadap kehidupan politik, sosial-ekonomi dan hubungan  internasional (LBB, PBB ), pergerakan nasional dan regional dalam bentuk tulisan dan media lain.</t>
    </r>
  </si>
  <si>
    <t>PEMERINTAH KABUPATEN KLATEN</t>
  </si>
  <si>
    <t>DINAS PENDIDIKAN</t>
  </si>
  <si>
    <t>SMA NEGERI 1 KARANGANOM</t>
  </si>
  <si>
    <t>Alamat; Jln Raya no. 3 Karanganom, Klaten telp. (0272) 337039 kode Pos 57475</t>
  </si>
  <si>
    <t>KRITERIA KETUNTASAN MINIMAL (KKM)</t>
  </si>
  <si>
    <t>KELAS/SEMESTER</t>
  </si>
  <si>
    <t>: XI  IPS/2</t>
  </si>
  <si>
    <t>MATA PELAJARAN</t>
  </si>
  <si>
    <t>: SEJARAH</t>
  </si>
  <si>
    <t>Standar Kriteria Ketuntasan Minimal</t>
  </si>
  <si>
    <t>Kriteria Penetapan Ketuntasan</t>
  </si>
  <si>
    <t>Nilai KKM %</t>
  </si>
  <si>
    <t>Kompleksitas</t>
  </si>
  <si>
    <t>Daya Dukung</t>
  </si>
  <si>
    <t>Intake</t>
  </si>
  <si>
    <t>kompetensi Inti</t>
  </si>
  <si>
    <t>Kompetensi Dasar</t>
  </si>
  <si>
    <t>KKM</t>
  </si>
  <si>
    <t>Mengetahui,</t>
  </si>
  <si>
    <t>Kepala Sekolah</t>
  </si>
  <si>
    <t>Drs. WIDIYARTO, M Pd</t>
  </si>
  <si>
    <t>NIP. 19630303 198903 1 013</t>
  </si>
  <si>
    <t>Karanganom,    Juli 2014</t>
  </si>
</sst>
</file>

<file path=xl/styles.xml><?xml version="1.0" encoding="utf-8"?>
<styleSheet xmlns="http://schemas.openxmlformats.org/spreadsheetml/2006/main">
  <fonts count="13">
    <font>
      <sz val="11"/>
      <color theme="1"/>
      <name val="Calibri"/>
      <family val="2"/>
      <charset val="1"/>
      <scheme val="minor"/>
    </font>
    <font>
      <sz val="12"/>
      <color theme="1"/>
      <name val="Times New Roman"/>
      <family val="1"/>
    </font>
    <font>
      <b/>
      <sz val="12"/>
      <color theme="1"/>
      <name val="Times New Roman"/>
      <family val="1"/>
    </font>
    <font>
      <sz val="7"/>
      <color theme="1"/>
      <name val="Times New Roman"/>
      <family val="1"/>
    </font>
    <font>
      <sz val="10"/>
      <name val="Arial"/>
      <family val="2"/>
    </font>
    <font>
      <b/>
      <sz val="12"/>
      <name val="Times New Roman"/>
      <family val="1"/>
    </font>
    <font>
      <b/>
      <sz val="14"/>
      <name val="Calibri"/>
      <family val="2"/>
      <scheme val="minor"/>
    </font>
    <font>
      <b/>
      <i/>
      <sz val="10"/>
      <name val="Calibri"/>
      <family val="2"/>
      <scheme val="minor"/>
    </font>
    <font>
      <b/>
      <sz val="12"/>
      <name val="Calibri"/>
      <family val="2"/>
      <scheme val="minor"/>
    </font>
    <font>
      <b/>
      <sz val="10"/>
      <color theme="1"/>
      <name val="Arial"/>
      <family val="2"/>
    </font>
    <font>
      <b/>
      <sz val="12"/>
      <color theme="1"/>
      <name val="Arial"/>
      <family val="2"/>
    </font>
    <font>
      <b/>
      <sz val="14"/>
      <color theme="1"/>
      <name val="Calibri"/>
      <family val="2"/>
      <scheme val="minor"/>
    </font>
    <font>
      <sz val="9"/>
      <color theme="1"/>
      <name val="Calibri"/>
      <family val="2"/>
      <charset val="1"/>
      <scheme val="minor"/>
    </font>
  </fonts>
  <fills count="2">
    <fill>
      <patternFill patternType="none"/>
    </fill>
    <fill>
      <patternFill patternType="gray125"/>
    </fill>
  </fills>
  <borders count="6">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s>
  <cellStyleXfs count="2">
    <xf numFmtId="0" fontId="0" fillId="0" borderId="0"/>
    <xf numFmtId="0" fontId="4" fillId="0" borderId="0"/>
  </cellStyleXfs>
  <cellXfs count="28">
    <xf numFmtId="0" fontId="0" fillId="0" borderId="0" xfId="0"/>
    <xf numFmtId="0" fontId="5" fillId="0" borderId="0" xfId="1" applyFont="1" applyAlignment="1">
      <alignment horizontal="center"/>
    </xf>
    <xf numFmtId="0" fontId="0" fillId="0" borderId="0" xfId="0" applyAlignment="1">
      <alignment vertical="center"/>
    </xf>
    <xf numFmtId="0" fontId="6" fillId="0" borderId="0" xfId="1" applyFont="1" applyAlignment="1">
      <alignment horizontal="center"/>
    </xf>
    <xf numFmtId="0" fontId="7" fillId="0" borderId="3" xfId="1" applyFont="1" applyBorder="1" applyAlignment="1">
      <alignment horizontal="center"/>
    </xf>
    <xf numFmtId="0" fontId="8" fillId="0" borderId="0" xfId="1" applyFont="1" applyBorder="1" applyAlignment="1">
      <alignment horizontal="center"/>
    </xf>
    <xf numFmtId="0" fontId="7" fillId="0" borderId="0" xfId="1" applyFont="1" applyBorder="1" applyAlignment="1">
      <alignment horizontal="center" wrapText="1"/>
    </xf>
    <xf numFmtId="0" fontId="0" fillId="0" borderId="0" xfId="0" applyAlignment="1">
      <alignment wrapText="1"/>
    </xf>
    <xf numFmtId="0" fontId="7" fillId="0" borderId="0" xfId="1" applyFont="1" applyBorder="1" applyAlignment="1">
      <alignment horizontal="center" vertical="center" wrapText="1"/>
    </xf>
    <xf numFmtId="0" fontId="0" fillId="0" borderId="0" xfId="0" applyAlignment="1">
      <alignment vertical="center" wrapText="1"/>
    </xf>
    <xf numFmtId="0" fontId="1" fillId="0" borderId="1" xfId="0" applyFont="1" applyBorder="1" applyAlignment="1">
      <alignment horizontal="center" vertical="center" wrapText="1"/>
    </xf>
    <xf numFmtId="0" fontId="9" fillId="0" borderId="1" xfId="0" applyFont="1" applyBorder="1" applyAlignment="1">
      <alignment horizontal="center" wrapText="1"/>
    </xf>
    <xf numFmtId="0" fontId="9"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9" fillId="0" borderId="1" xfId="0" applyFont="1" applyBorder="1" applyAlignment="1">
      <alignment horizontal="center" vertical="center" wrapText="1"/>
    </xf>
    <xf numFmtId="0" fontId="1" fillId="0" borderId="1" xfId="0" applyFont="1" applyBorder="1" applyAlignment="1">
      <alignment horizontal="left" vertical="top" wrapText="1"/>
    </xf>
    <xf numFmtId="0" fontId="2" fillId="0" borderId="1" xfId="0" applyFont="1" applyBorder="1" applyAlignment="1">
      <alignment horizontal="center" vertical="top" wrapText="1"/>
    </xf>
    <xf numFmtId="0" fontId="2" fillId="0" borderId="1" xfId="0" applyFont="1" applyBorder="1" applyAlignment="1">
      <alignment vertical="top" wrapText="1"/>
    </xf>
    <xf numFmtId="0" fontId="0" fillId="0" borderId="1" xfId="0" applyBorder="1" applyAlignment="1">
      <alignment vertical="top" wrapText="1"/>
    </xf>
    <xf numFmtId="2" fontId="2" fillId="0" borderId="1" xfId="0" applyNumberFormat="1" applyFont="1" applyBorder="1" applyAlignment="1">
      <alignment horizontal="center" vertical="center" wrapText="1"/>
    </xf>
    <xf numFmtId="0" fontId="2" fillId="0" borderId="1" xfId="0" applyFont="1" applyBorder="1" applyAlignment="1">
      <alignment horizontal="justify" vertical="top" wrapText="1"/>
    </xf>
    <xf numFmtId="0" fontId="11" fillId="0" borderId="4" xfId="0" applyFont="1" applyBorder="1" applyAlignment="1">
      <alignment horizontal="center" wrapText="1"/>
    </xf>
    <xf numFmtId="0" fontId="11" fillId="0" borderId="2" xfId="0" applyFont="1" applyBorder="1" applyAlignment="1">
      <alignment horizontal="center" wrapText="1"/>
    </xf>
    <xf numFmtId="1" fontId="11" fillId="0" borderId="4" xfId="0" applyNumberFormat="1" applyFont="1" applyBorder="1" applyAlignment="1">
      <alignment horizontal="center"/>
    </xf>
    <xf numFmtId="1" fontId="11" fillId="0" borderId="5" xfId="0" applyNumberFormat="1" applyFont="1" applyBorder="1" applyAlignment="1">
      <alignment horizontal="center"/>
    </xf>
    <xf numFmtId="1" fontId="11" fillId="0" borderId="2" xfId="0" applyNumberFormat="1" applyFont="1" applyBorder="1" applyAlignment="1">
      <alignment horizontal="center"/>
    </xf>
    <xf numFmtId="0" fontId="12" fillId="0" borderId="0" xfId="0" applyFont="1"/>
    <xf numFmtId="0" fontId="12" fillId="0" borderId="0" xfId="0" applyFont="1" applyAlignment="1">
      <alignment vertical="center"/>
    </xf>
  </cellXfs>
  <cellStyles count="2">
    <cellStyle name="Normal" xfId="0" builtinId="0"/>
    <cellStyle name="Normal_Sheet1" xfId="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109903</xdr:colOff>
      <xdr:row>0</xdr:row>
      <xdr:rowOff>0</xdr:rowOff>
    </xdr:from>
    <xdr:to>
      <xdr:col>0</xdr:col>
      <xdr:colOff>614362</xdr:colOff>
      <xdr:row>2</xdr:row>
      <xdr:rowOff>170718</xdr:rowOff>
    </xdr:to>
    <xdr:pic>
      <xdr:nvPicPr>
        <xdr:cNvPr id="2" name="Picture 1" descr="images.jpg"/>
        <xdr:cNvPicPr/>
      </xdr:nvPicPr>
      <xdr:blipFill>
        <a:blip xmlns:r="http://schemas.openxmlformats.org/officeDocument/2006/relationships" r:embed="rId1"/>
        <a:stretch>
          <a:fillRect/>
        </a:stretch>
      </xdr:blipFill>
      <xdr:spPr>
        <a:xfrm>
          <a:off x="233728" y="0"/>
          <a:ext cx="504459" cy="59934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F46"/>
  <sheetViews>
    <sheetView tabSelected="1" topLeftCell="A34" workbookViewId="0">
      <selection activeCell="H35" sqref="H35"/>
    </sheetView>
  </sheetViews>
  <sheetFormatPr defaultRowHeight="15"/>
  <cols>
    <col min="1" max="1" width="31" style="7" customWidth="1"/>
    <col min="2" max="2" width="30.28515625" style="7" customWidth="1"/>
    <col min="3" max="3" width="7.85546875" customWidth="1"/>
    <col min="4" max="4" width="8.28515625" customWidth="1"/>
    <col min="5" max="5" width="7.28515625" customWidth="1"/>
  </cols>
  <sheetData>
    <row r="1" spans="1:6" ht="15.75">
      <c r="A1" s="1" t="s">
        <v>29</v>
      </c>
      <c r="B1" s="1"/>
      <c r="C1" s="1"/>
      <c r="D1" s="1"/>
      <c r="E1" s="1"/>
      <c r="F1" s="1"/>
    </row>
    <row r="2" spans="1:6" ht="15.75">
      <c r="A2" s="1" t="s">
        <v>30</v>
      </c>
      <c r="B2" s="1"/>
      <c r="C2" s="1"/>
      <c r="D2" s="1"/>
      <c r="E2" s="1"/>
      <c r="F2" s="1"/>
    </row>
    <row r="3" spans="1:6" ht="18.75">
      <c r="A3" s="3" t="s">
        <v>31</v>
      </c>
      <c r="B3" s="3"/>
      <c r="C3" s="3"/>
      <c r="D3" s="3"/>
      <c r="E3" s="3"/>
      <c r="F3" s="3"/>
    </row>
    <row r="4" spans="1:6" ht="15.75" thickBot="1">
      <c r="A4" s="4" t="s">
        <v>32</v>
      </c>
      <c r="B4" s="4"/>
      <c r="C4" s="4"/>
      <c r="D4" s="4"/>
      <c r="E4" s="4"/>
      <c r="F4" s="4"/>
    </row>
    <row r="5" spans="1:6" ht="15.75" thickTop="1">
      <c r="A5" s="6"/>
      <c r="B5" s="8"/>
      <c r="C5" s="2"/>
    </row>
    <row r="6" spans="1:6" ht="15.75">
      <c r="A6" s="5" t="s">
        <v>33</v>
      </c>
      <c r="B6" s="5"/>
      <c r="C6" s="5"/>
      <c r="D6" s="5"/>
      <c r="E6" s="5"/>
      <c r="F6" s="5"/>
    </row>
    <row r="7" spans="1:6">
      <c r="A7" s="6"/>
      <c r="B7" s="8"/>
      <c r="C7" s="2"/>
    </row>
    <row r="8" spans="1:6">
      <c r="A8" s="7" t="s">
        <v>34</v>
      </c>
      <c r="B8" s="9" t="s">
        <v>35</v>
      </c>
      <c r="C8" s="2"/>
    </row>
    <row r="9" spans="1:6">
      <c r="A9" s="7" t="s">
        <v>36</v>
      </c>
      <c r="B9" s="9" t="s">
        <v>37</v>
      </c>
      <c r="C9" s="2"/>
    </row>
    <row r="10" spans="1:6" ht="15.75" thickBot="1">
      <c r="B10" s="9"/>
      <c r="C10" s="2"/>
    </row>
    <row r="11" spans="1:6" ht="17.25" customHeight="1" thickBot="1">
      <c r="A11" s="10" t="s">
        <v>44</v>
      </c>
      <c r="B11" s="10" t="s">
        <v>45</v>
      </c>
      <c r="C11" s="11" t="s">
        <v>38</v>
      </c>
      <c r="D11" s="11"/>
      <c r="E11" s="11"/>
      <c r="F11" s="11"/>
    </row>
    <row r="12" spans="1:6" ht="15.75" thickBot="1">
      <c r="A12" s="10"/>
      <c r="B12" s="10"/>
      <c r="C12" s="12" t="s">
        <v>39</v>
      </c>
      <c r="D12" s="12"/>
      <c r="E12" s="12"/>
      <c r="F12" s="13" t="s">
        <v>40</v>
      </c>
    </row>
    <row r="13" spans="1:6" ht="26.25" thickBot="1">
      <c r="A13" s="10"/>
      <c r="B13" s="10"/>
      <c r="C13" s="14" t="s">
        <v>41</v>
      </c>
      <c r="D13" s="14" t="s">
        <v>42</v>
      </c>
      <c r="E13" s="14" t="s">
        <v>43</v>
      </c>
      <c r="F13" s="13"/>
    </row>
    <row r="14" spans="1:6" ht="63.75" thickBot="1">
      <c r="A14" s="15" t="s">
        <v>3</v>
      </c>
      <c r="B14" s="15" t="s">
        <v>4</v>
      </c>
      <c r="C14" s="16"/>
      <c r="D14" s="16"/>
      <c r="E14" s="16"/>
      <c r="F14" s="16"/>
    </row>
    <row r="15" spans="1:6" ht="175.5" customHeight="1" thickBot="1">
      <c r="A15" s="15" t="s">
        <v>5</v>
      </c>
      <c r="B15" s="15" t="s">
        <v>6</v>
      </c>
      <c r="C15" s="14">
        <v>78</v>
      </c>
      <c r="D15" s="14">
        <v>76</v>
      </c>
      <c r="E15" s="14">
        <v>75</v>
      </c>
      <c r="F15" s="19">
        <f t="shared" ref="F15:F27" si="0">AVERAGE(C15:E15)</f>
        <v>76.333333333333329</v>
      </c>
    </row>
    <row r="16" spans="1:6" ht="111" thickBot="1">
      <c r="A16" s="18"/>
      <c r="B16" s="15" t="s">
        <v>7</v>
      </c>
      <c r="C16" s="14">
        <v>78</v>
      </c>
      <c r="D16" s="14">
        <v>76</v>
      </c>
      <c r="E16" s="14">
        <v>74</v>
      </c>
      <c r="F16" s="19">
        <f>AVERAGE(C16:E16)</f>
        <v>76</v>
      </c>
    </row>
    <row r="17" spans="1:6" ht="237" thickBot="1">
      <c r="A17" s="15" t="s">
        <v>8</v>
      </c>
      <c r="B17" s="17" t="s">
        <v>9</v>
      </c>
      <c r="C17" s="14">
        <v>79</v>
      </c>
      <c r="D17" s="14">
        <v>76</v>
      </c>
      <c r="E17" s="14">
        <v>73</v>
      </c>
      <c r="F17" s="19">
        <f t="shared" si="0"/>
        <v>76</v>
      </c>
    </row>
    <row r="18" spans="1:6" ht="126.75" thickBot="1">
      <c r="A18" s="18"/>
      <c r="B18" s="15" t="s">
        <v>10</v>
      </c>
      <c r="C18" s="14">
        <v>79</v>
      </c>
      <c r="D18" s="14">
        <v>78</v>
      </c>
      <c r="E18" s="14">
        <v>77</v>
      </c>
      <c r="F18" s="19">
        <f t="shared" si="0"/>
        <v>78</v>
      </c>
    </row>
    <row r="19" spans="1:6" ht="126.75" thickBot="1">
      <c r="A19" s="18"/>
      <c r="B19" s="15" t="s">
        <v>11</v>
      </c>
      <c r="C19" s="14">
        <v>80</v>
      </c>
      <c r="D19" s="14">
        <v>78</v>
      </c>
      <c r="E19" s="14">
        <v>77</v>
      </c>
      <c r="F19" s="19">
        <f t="shared" si="0"/>
        <v>78.333333333333329</v>
      </c>
    </row>
    <row r="20" spans="1:6" ht="48" thickBot="1">
      <c r="A20" s="18"/>
      <c r="B20" s="17" t="s">
        <v>12</v>
      </c>
      <c r="C20" s="14">
        <v>79</v>
      </c>
      <c r="D20" s="14">
        <v>76</v>
      </c>
      <c r="E20" s="14">
        <v>72</v>
      </c>
      <c r="F20" s="19">
        <f t="shared" si="0"/>
        <v>75.666666666666671</v>
      </c>
    </row>
    <row r="21" spans="1:6" ht="142.5" thickBot="1">
      <c r="A21" s="18"/>
      <c r="B21" s="15" t="s">
        <v>13</v>
      </c>
      <c r="C21" s="14">
        <v>79</v>
      </c>
      <c r="D21" s="14">
        <v>77</v>
      </c>
      <c r="E21" s="14">
        <v>73</v>
      </c>
      <c r="F21" s="19">
        <f t="shared" si="0"/>
        <v>76.333333333333329</v>
      </c>
    </row>
    <row r="22" spans="1:6" ht="48" thickBot="1">
      <c r="A22" s="18"/>
      <c r="B22" s="17" t="s">
        <v>14</v>
      </c>
      <c r="C22" s="14">
        <v>79</v>
      </c>
      <c r="D22" s="14">
        <v>77</v>
      </c>
      <c r="E22" s="14">
        <v>77</v>
      </c>
      <c r="F22" s="19">
        <f t="shared" si="0"/>
        <v>77.666666666666671</v>
      </c>
    </row>
    <row r="23" spans="1:6" ht="95.25" thickBot="1">
      <c r="A23" s="18"/>
      <c r="B23" s="15" t="s">
        <v>15</v>
      </c>
      <c r="C23" s="14">
        <v>80</v>
      </c>
      <c r="D23" s="14">
        <v>78</v>
      </c>
      <c r="E23" s="14">
        <v>73</v>
      </c>
      <c r="F23" s="19">
        <f t="shared" si="0"/>
        <v>77</v>
      </c>
    </row>
    <row r="24" spans="1:6" ht="63.75" thickBot="1">
      <c r="A24" s="18"/>
      <c r="B24" s="17" t="s">
        <v>16</v>
      </c>
      <c r="C24" s="14">
        <v>79</v>
      </c>
      <c r="D24" s="14">
        <v>76</v>
      </c>
      <c r="E24" s="14">
        <v>73</v>
      </c>
      <c r="F24" s="19">
        <f t="shared" si="0"/>
        <v>76</v>
      </c>
    </row>
    <row r="25" spans="1:6" ht="126.75" thickBot="1">
      <c r="A25" s="18"/>
      <c r="B25" s="15" t="s">
        <v>17</v>
      </c>
      <c r="C25" s="14">
        <v>79</v>
      </c>
      <c r="D25" s="14">
        <v>76</v>
      </c>
      <c r="E25" s="14">
        <v>74</v>
      </c>
      <c r="F25" s="19">
        <f t="shared" si="0"/>
        <v>76.333333333333329</v>
      </c>
    </row>
    <row r="26" spans="1:6" ht="32.25" thickBot="1">
      <c r="A26" s="18"/>
      <c r="B26" s="20" t="s">
        <v>18</v>
      </c>
      <c r="C26" s="14">
        <v>80</v>
      </c>
      <c r="D26" s="14">
        <v>75</v>
      </c>
      <c r="E26" s="14">
        <v>74</v>
      </c>
      <c r="F26" s="19">
        <f t="shared" si="0"/>
        <v>76.333333333333329</v>
      </c>
    </row>
    <row r="27" spans="1:6" ht="95.25" thickBot="1">
      <c r="A27" s="18"/>
      <c r="B27" s="15" t="s">
        <v>19</v>
      </c>
      <c r="C27" s="14">
        <v>80</v>
      </c>
      <c r="D27" s="14">
        <v>76</v>
      </c>
      <c r="E27" s="14">
        <v>73</v>
      </c>
      <c r="F27" s="19">
        <f t="shared" si="0"/>
        <v>76.333333333333329</v>
      </c>
    </row>
    <row r="28" spans="1:6" ht="32.25" thickBot="1">
      <c r="A28" s="18"/>
      <c r="B28" s="17" t="s">
        <v>20</v>
      </c>
      <c r="C28" s="16"/>
      <c r="D28" s="16"/>
      <c r="E28" s="16"/>
      <c r="F28" s="16"/>
    </row>
    <row r="29" spans="1:6" ht="126.75" thickBot="1">
      <c r="A29" s="18"/>
      <c r="B29" s="15" t="s">
        <v>21</v>
      </c>
      <c r="C29" s="14">
        <v>79</v>
      </c>
      <c r="D29" s="14">
        <v>75</v>
      </c>
      <c r="E29" s="14">
        <v>73</v>
      </c>
      <c r="F29" s="19">
        <f t="shared" ref="F29:F36" si="1">AVERAGE(C29:E29)</f>
        <v>75.666666666666671</v>
      </c>
    </row>
    <row r="30" spans="1:6" ht="63.75" thickBot="1">
      <c r="A30" s="18"/>
      <c r="B30" s="15" t="s">
        <v>22</v>
      </c>
      <c r="C30" s="14">
        <v>79</v>
      </c>
      <c r="D30" s="14">
        <v>76</v>
      </c>
      <c r="E30" s="14">
        <v>73</v>
      </c>
      <c r="F30" s="19">
        <f t="shared" si="1"/>
        <v>76</v>
      </c>
    </row>
    <row r="31" spans="1:6" ht="63.75" thickBot="1">
      <c r="A31" s="18"/>
      <c r="B31" s="15" t="s">
        <v>23</v>
      </c>
      <c r="C31" s="14">
        <v>79</v>
      </c>
      <c r="D31" s="14">
        <v>76</v>
      </c>
      <c r="E31" s="14">
        <v>73</v>
      </c>
      <c r="F31" s="19">
        <f t="shared" si="1"/>
        <v>76</v>
      </c>
    </row>
    <row r="32" spans="1:6" ht="63.75" thickBot="1">
      <c r="A32" s="18"/>
      <c r="B32" s="15" t="s">
        <v>24</v>
      </c>
      <c r="C32" s="14">
        <v>79</v>
      </c>
      <c r="D32" s="14">
        <v>75</v>
      </c>
      <c r="E32" s="14">
        <v>74</v>
      </c>
      <c r="F32" s="19">
        <f t="shared" si="1"/>
        <v>76</v>
      </c>
    </row>
    <row r="33" spans="1:6" ht="48" thickBot="1">
      <c r="A33" s="18"/>
      <c r="B33" s="17" t="s">
        <v>25</v>
      </c>
      <c r="C33" s="14">
        <v>79</v>
      </c>
      <c r="D33" s="14">
        <v>76</v>
      </c>
      <c r="E33" s="14">
        <v>73</v>
      </c>
      <c r="F33" s="19">
        <f t="shared" si="1"/>
        <v>76</v>
      </c>
    </row>
    <row r="34" spans="1:6" ht="95.25" thickBot="1">
      <c r="A34" s="18"/>
      <c r="B34" s="15" t="s">
        <v>26</v>
      </c>
      <c r="C34" s="14">
        <v>79</v>
      </c>
      <c r="D34" s="14">
        <v>76</v>
      </c>
      <c r="E34" s="14">
        <v>74</v>
      </c>
      <c r="F34" s="19">
        <f t="shared" si="1"/>
        <v>76.333333333333329</v>
      </c>
    </row>
    <row r="35" spans="1:6" ht="111" thickBot="1">
      <c r="A35" s="18"/>
      <c r="B35" s="15" t="s">
        <v>27</v>
      </c>
      <c r="C35" s="14">
        <v>79</v>
      </c>
      <c r="D35" s="14">
        <v>74</v>
      </c>
      <c r="E35" s="14">
        <v>74</v>
      </c>
      <c r="F35" s="19">
        <f t="shared" si="1"/>
        <v>75.666666666666671</v>
      </c>
    </row>
    <row r="36" spans="1:6" ht="126.75" thickBot="1">
      <c r="A36" s="18"/>
      <c r="B36" s="15" t="s">
        <v>28</v>
      </c>
      <c r="C36" s="14">
        <v>79</v>
      </c>
      <c r="D36" s="14">
        <v>75</v>
      </c>
      <c r="E36" s="14">
        <v>73</v>
      </c>
      <c r="F36" s="19">
        <f t="shared" si="1"/>
        <v>75.666666666666671</v>
      </c>
    </row>
    <row r="37" spans="1:6" ht="19.5" thickBot="1">
      <c r="A37" s="21" t="s">
        <v>46</v>
      </c>
      <c r="B37" s="22"/>
      <c r="C37" s="23">
        <f>AVERAGE(F36,F35,F34,F33,F32,F29,F27,F24,F23,F22,F21,F20,F19,F18,F17,F15)</f>
        <v>76.4375</v>
      </c>
      <c r="D37" s="24"/>
      <c r="E37" s="24"/>
      <c r="F37" s="25"/>
    </row>
    <row r="39" spans="1:6">
      <c r="A39" s="26"/>
      <c r="B39" s="27"/>
      <c r="C39" s="27" t="s">
        <v>51</v>
      </c>
      <c r="D39" s="2"/>
    </row>
    <row r="40" spans="1:6">
      <c r="A40" s="26" t="s">
        <v>47</v>
      </c>
      <c r="B40" s="27"/>
      <c r="C40" s="27"/>
      <c r="D40" s="2"/>
    </row>
    <row r="41" spans="1:6">
      <c r="A41" s="26" t="s">
        <v>48</v>
      </c>
      <c r="B41" s="27"/>
      <c r="C41" s="27" t="s">
        <v>0</v>
      </c>
      <c r="D41" s="2"/>
    </row>
    <row r="42" spans="1:6">
      <c r="A42" s="26"/>
      <c r="B42" s="27"/>
      <c r="C42" s="27"/>
      <c r="D42" s="2"/>
    </row>
    <row r="43" spans="1:6">
      <c r="A43" s="26"/>
      <c r="B43" s="27"/>
      <c r="C43" s="27"/>
      <c r="D43" s="2"/>
    </row>
    <row r="44" spans="1:6">
      <c r="A44" s="26"/>
      <c r="B44" s="27"/>
      <c r="C44" s="27"/>
      <c r="D44" s="2"/>
    </row>
    <row r="45" spans="1:6">
      <c r="A45" s="26" t="s">
        <v>49</v>
      </c>
      <c r="B45" s="27"/>
      <c r="C45" s="27" t="s">
        <v>1</v>
      </c>
      <c r="D45" s="2"/>
    </row>
    <row r="46" spans="1:6">
      <c r="A46" s="26" t="s">
        <v>2</v>
      </c>
      <c r="B46" s="27"/>
      <c r="C46" s="27" t="s">
        <v>50</v>
      </c>
      <c r="D46" s="2"/>
    </row>
  </sheetData>
  <mergeCells count="14">
    <mergeCell ref="A37:B37"/>
    <mergeCell ref="C37:F37"/>
    <mergeCell ref="A1:F1"/>
    <mergeCell ref="A2:F2"/>
    <mergeCell ref="A3:F3"/>
    <mergeCell ref="A4:F4"/>
    <mergeCell ref="A6:F6"/>
    <mergeCell ref="A11:A13"/>
    <mergeCell ref="B11:B13"/>
    <mergeCell ref="C14:F14"/>
    <mergeCell ref="C28:F28"/>
    <mergeCell ref="C11:F11"/>
    <mergeCell ref="C12:E12"/>
    <mergeCell ref="F12:F13"/>
  </mergeCells>
  <pageMargins left="0.51181102362204722" right="0.51181102362204722" top="0.55118110236220474" bottom="1.9291338582677167" header="0.31496062992125984" footer="0.31496062992125984"/>
  <pageSetup paperSize="5" orientation="portrait" horizontalDpi="4294967293" verticalDpi="0" r:id="rId1"/>
  <drawing r:id="rId2"/>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2014-07-30T03:27:55Z</dcterms:created>
  <dcterms:modified xsi:type="dcterms:W3CDTF">2014-07-30T03:49:04Z</dcterms:modified>
</cp:coreProperties>
</file>