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235" windowHeight="3405"/>
  </bookViews>
  <sheets>
    <sheet name="18-15-15-15=816" sheetId="27" r:id="rId1"/>
    <sheet name="Resultados" sheetId="2" r:id="rId2"/>
  </sheets>
  <definedNames>
    <definedName name="Planilha" localSheetId="0">'18-15-15-15=816'!$A$842</definedName>
    <definedName name="Planilha">#REF!</definedName>
  </definedNames>
  <calcPr calcId="144525"/>
</workbook>
</file>

<file path=xl/calcChain.xml><?xml version="1.0" encoding="utf-8"?>
<calcChain xmlns="http://schemas.openxmlformats.org/spreadsheetml/2006/main">
  <c r="AU13" i="27" l="1"/>
  <c r="AU12" i="27"/>
  <c r="S11" i="27"/>
  <c r="AT21" i="27" l="1"/>
  <c r="P836" i="27" l="1"/>
  <c r="O836" i="27"/>
  <c r="N836" i="27"/>
  <c r="M836" i="27"/>
  <c r="L836" i="27"/>
  <c r="K836" i="27"/>
  <c r="J836" i="27"/>
  <c r="I836" i="27"/>
  <c r="H836" i="27"/>
  <c r="G836" i="27"/>
  <c r="F836" i="27"/>
  <c r="E836" i="27"/>
  <c r="D836" i="27"/>
  <c r="C836" i="27"/>
  <c r="B836" i="27"/>
  <c r="P835" i="27"/>
  <c r="O835" i="27"/>
  <c r="N835" i="27"/>
  <c r="M835" i="27"/>
  <c r="L835" i="27"/>
  <c r="K835" i="27"/>
  <c r="J835" i="27"/>
  <c r="I835" i="27"/>
  <c r="H835" i="27"/>
  <c r="G835" i="27"/>
  <c r="F835" i="27"/>
  <c r="E835" i="27"/>
  <c r="D835" i="27"/>
  <c r="C835" i="27"/>
  <c r="B835" i="27"/>
  <c r="P834" i="27"/>
  <c r="O834" i="27"/>
  <c r="N834" i="27"/>
  <c r="M834" i="27"/>
  <c r="L834" i="27"/>
  <c r="K834" i="27"/>
  <c r="J834" i="27"/>
  <c r="I834" i="27"/>
  <c r="H834" i="27"/>
  <c r="G834" i="27"/>
  <c r="F834" i="27"/>
  <c r="E834" i="27"/>
  <c r="D834" i="27"/>
  <c r="C834" i="27"/>
  <c r="B834" i="27"/>
  <c r="P833" i="27"/>
  <c r="O833" i="27"/>
  <c r="N833" i="27"/>
  <c r="M833" i="27"/>
  <c r="L833" i="27"/>
  <c r="K833" i="27"/>
  <c r="J833" i="27"/>
  <c r="I833" i="27"/>
  <c r="H833" i="27"/>
  <c r="G833" i="27"/>
  <c r="F833" i="27"/>
  <c r="E833" i="27"/>
  <c r="D833" i="27"/>
  <c r="C833" i="27"/>
  <c r="B833" i="27"/>
  <c r="P832" i="27"/>
  <c r="O832" i="27"/>
  <c r="N832" i="27"/>
  <c r="M832" i="27"/>
  <c r="L832" i="27"/>
  <c r="K832" i="27"/>
  <c r="J832" i="27"/>
  <c r="I832" i="27"/>
  <c r="H832" i="27"/>
  <c r="G832" i="27"/>
  <c r="F832" i="27"/>
  <c r="E832" i="27"/>
  <c r="D832" i="27"/>
  <c r="C832" i="27"/>
  <c r="B832" i="27"/>
  <c r="P831" i="27"/>
  <c r="O831" i="27"/>
  <c r="N831" i="27"/>
  <c r="M831" i="27"/>
  <c r="L831" i="27"/>
  <c r="K831" i="27"/>
  <c r="J831" i="27"/>
  <c r="I831" i="27"/>
  <c r="H831" i="27"/>
  <c r="G831" i="27"/>
  <c r="F831" i="27"/>
  <c r="E831" i="27"/>
  <c r="D831" i="27"/>
  <c r="C831" i="27"/>
  <c r="B831" i="27"/>
  <c r="P830" i="27"/>
  <c r="O830" i="27"/>
  <c r="N830" i="27"/>
  <c r="M830" i="27"/>
  <c r="L830" i="27"/>
  <c r="K830" i="27"/>
  <c r="J830" i="27"/>
  <c r="I830" i="27"/>
  <c r="H830" i="27"/>
  <c r="G830" i="27"/>
  <c r="F830" i="27"/>
  <c r="E830" i="27"/>
  <c r="D830" i="27"/>
  <c r="C830" i="27"/>
  <c r="B830" i="27"/>
  <c r="P829" i="27"/>
  <c r="O829" i="27"/>
  <c r="N829" i="27"/>
  <c r="M829" i="27"/>
  <c r="L829" i="27"/>
  <c r="K829" i="27"/>
  <c r="J829" i="27"/>
  <c r="I829" i="27"/>
  <c r="H829" i="27"/>
  <c r="G829" i="27"/>
  <c r="F829" i="27"/>
  <c r="E829" i="27"/>
  <c r="D829" i="27"/>
  <c r="C829" i="27"/>
  <c r="B829" i="27"/>
  <c r="P828" i="27"/>
  <c r="O828" i="27"/>
  <c r="N828" i="27"/>
  <c r="M828" i="27"/>
  <c r="L828" i="27"/>
  <c r="K828" i="27"/>
  <c r="J828" i="27"/>
  <c r="I828" i="27"/>
  <c r="H828" i="27"/>
  <c r="G828" i="27"/>
  <c r="F828" i="27"/>
  <c r="E828" i="27"/>
  <c r="D828" i="27"/>
  <c r="C828" i="27"/>
  <c r="B828" i="27"/>
  <c r="P827" i="27"/>
  <c r="O827" i="27"/>
  <c r="N827" i="27"/>
  <c r="M827" i="27"/>
  <c r="L827" i="27"/>
  <c r="K827" i="27"/>
  <c r="J827" i="27"/>
  <c r="I827" i="27"/>
  <c r="H827" i="27"/>
  <c r="G827" i="27"/>
  <c r="F827" i="27"/>
  <c r="E827" i="27"/>
  <c r="D827" i="27"/>
  <c r="C827" i="27"/>
  <c r="B827" i="27"/>
  <c r="P826" i="27"/>
  <c r="O826" i="27"/>
  <c r="N826" i="27"/>
  <c r="M826" i="27"/>
  <c r="L826" i="27"/>
  <c r="K826" i="27"/>
  <c r="J826" i="27"/>
  <c r="I826" i="27"/>
  <c r="H826" i="27"/>
  <c r="G826" i="27"/>
  <c r="F826" i="27"/>
  <c r="E826" i="27"/>
  <c r="D826" i="27"/>
  <c r="C826" i="27"/>
  <c r="B826" i="27"/>
  <c r="P825" i="27"/>
  <c r="O825" i="27"/>
  <c r="N825" i="27"/>
  <c r="M825" i="27"/>
  <c r="L825" i="27"/>
  <c r="K825" i="27"/>
  <c r="J825" i="27"/>
  <c r="I825" i="27"/>
  <c r="H825" i="27"/>
  <c r="G825" i="27"/>
  <c r="F825" i="27"/>
  <c r="E825" i="27"/>
  <c r="D825" i="27"/>
  <c r="C825" i="27"/>
  <c r="B825" i="27"/>
  <c r="P824" i="27"/>
  <c r="O824" i="27"/>
  <c r="N824" i="27"/>
  <c r="M824" i="27"/>
  <c r="L824" i="27"/>
  <c r="K824" i="27"/>
  <c r="J824" i="27"/>
  <c r="I824" i="27"/>
  <c r="H824" i="27"/>
  <c r="G824" i="27"/>
  <c r="F824" i="27"/>
  <c r="E824" i="27"/>
  <c r="D824" i="27"/>
  <c r="C824" i="27"/>
  <c r="B824" i="27"/>
  <c r="P823" i="27"/>
  <c r="O823" i="27"/>
  <c r="N823" i="27"/>
  <c r="M823" i="27"/>
  <c r="L823" i="27"/>
  <c r="K823" i="27"/>
  <c r="J823" i="27"/>
  <c r="I823" i="27"/>
  <c r="H823" i="27"/>
  <c r="G823" i="27"/>
  <c r="F823" i="27"/>
  <c r="E823" i="27"/>
  <c r="D823" i="27"/>
  <c r="C823" i="27"/>
  <c r="B823" i="27"/>
  <c r="P822" i="27"/>
  <c r="O822" i="27"/>
  <c r="N822" i="27"/>
  <c r="M822" i="27"/>
  <c r="L822" i="27"/>
  <c r="K822" i="27"/>
  <c r="J822" i="27"/>
  <c r="I822" i="27"/>
  <c r="H822" i="27"/>
  <c r="G822" i="27"/>
  <c r="F822" i="27"/>
  <c r="E822" i="27"/>
  <c r="D822" i="27"/>
  <c r="C822" i="27"/>
  <c r="B822" i="27"/>
  <c r="P821" i="27"/>
  <c r="O821" i="27"/>
  <c r="N821" i="27"/>
  <c r="M821" i="27"/>
  <c r="L821" i="27"/>
  <c r="K821" i="27"/>
  <c r="J821" i="27"/>
  <c r="I821" i="27"/>
  <c r="H821" i="27"/>
  <c r="G821" i="27"/>
  <c r="F821" i="27"/>
  <c r="E821" i="27"/>
  <c r="D821" i="27"/>
  <c r="C821" i="27"/>
  <c r="B821" i="27"/>
  <c r="P820" i="27"/>
  <c r="O820" i="27"/>
  <c r="N820" i="27"/>
  <c r="M820" i="27"/>
  <c r="L820" i="27"/>
  <c r="K820" i="27"/>
  <c r="J820" i="27"/>
  <c r="I820" i="27"/>
  <c r="H820" i="27"/>
  <c r="G820" i="27"/>
  <c r="F820" i="27"/>
  <c r="E820" i="27"/>
  <c r="D820" i="27"/>
  <c r="C820" i="27"/>
  <c r="B820" i="27"/>
  <c r="P819" i="27"/>
  <c r="O819" i="27"/>
  <c r="N819" i="27"/>
  <c r="M819" i="27"/>
  <c r="L819" i="27"/>
  <c r="K819" i="27"/>
  <c r="J819" i="27"/>
  <c r="I819" i="27"/>
  <c r="H819" i="27"/>
  <c r="G819" i="27"/>
  <c r="F819" i="27"/>
  <c r="E819" i="27"/>
  <c r="D819" i="27"/>
  <c r="C819" i="27"/>
  <c r="B819" i="27"/>
  <c r="P818" i="27"/>
  <c r="O818" i="27"/>
  <c r="N818" i="27"/>
  <c r="M818" i="27"/>
  <c r="L818" i="27"/>
  <c r="K818" i="27"/>
  <c r="J818" i="27"/>
  <c r="I818" i="27"/>
  <c r="H818" i="27"/>
  <c r="G818" i="27"/>
  <c r="F818" i="27"/>
  <c r="E818" i="27"/>
  <c r="D818" i="27"/>
  <c r="C818" i="27"/>
  <c r="B818" i="27"/>
  <c r="P817" i="27"/>
  <c r="O817" i="27"/>
  <c r="N817" i="27"/>
  <c r="M817" i="27"/>
  <c r="L817" i="27"/>
  <c r="K817" i="27"/>
  <c r="J817" i="27"/>
  <c r="I817" i="27"/>
  <c r="H817" i="27"/>
  <c r="G817" i="27"/>
  <c r="F817" i="27"/>
  <c r="E817" i="27"/>
  <c r="D817" i="27"/>
  <c r="C817" i="27"/>
  <c r="B817" i="27"/>
  <c r="P816" i="27"/>
  <c r="O816" i="27"/>
  <c r="N816" i="27"/>
  <c r="M816" i="27"/>
  <c r="L816" i="27"/>
  <c r="K816" i="27"/>
  <c r="J816" i="27"/>
  <c r="I816" i="27"/>
  <c r="H816" i="27"/>
  <c r="G816" i="27"/>
  <c r="F816" i="27"/>
  <c r="E816" i="27"/>
  <c r="D816" i="27"/>
  <c r="C816" i="27"/>
  <c r="B816" i="27"/>
  <c r="P815" i="27"/>
  <c r="O815" i="27"/>
  <c r="N815" i="27"/>
  <c r="M815" i="27"/>
  <c r="L815" i="27"/>
  <c r="K815" i="27"/>
  <c r="J815" i="27"/>
  <c r="I815" i="27"/>
  <c r="H815" i="27"/>
  <c r="G815" i="27"/>
  <c r="F815" i="27"/>
  <c r="E815" i="27"/>
  <c r="D815" i="27"/>
  <c r="C815" i="27"/>
  <c r="B815" i="27"/>
  <c r="P814" i="27"/>
  <c r="O814" i="27"/>
  <c r="N814" i="27"/>
  <c r="M814" i="27"/>
  <c r="L814" i="27"/>
  <c r="K814" i="27"/>
  <c r="J814" i="27"/>
  <c r="I814" i="27"/>
  <c r="H814" i="27"/>
  <c r="G814" i="27"/>
  <c r="F814" i="27"/>
  <c r="E814" i="27"/>
  <c r="D814" i="27"/>
  <c r="C814" i="27"/>
  <c r="B814" i="27"/>
  <c r="P813" i="27"/>
  <c r="O813" i="27"/>
  <c r="N813" i="27"/>
  <c r="M813" i="27"/>
  <c r="L813" i="27"/>
  <c r="K813" i="27"/>
  <c r="J813" i="27"/>
  <c r="I813" i="27"/>
  <c r="H813" i="27"/>
  <c r="G813" i="27"/>
  <c r="F813" i="27"/>
  <c r="E813" i="27"/>
  <c r="D813" i="27"/>
  <c r="C813" i="27"/>
  <c r="B813" i="27"/>
  <c r="P812" i="27"/>
  <c r="O812" i="27"/>
  <c r="N812" i="27"/>
  <c r="M812" i="27"/>
  <c r="L812" i="27"/>
  <c r="K812" i="27"/>
  <c r="J812" i="27"/>
  <c r="I812" i="27"/>
  <c r="H812" i="27"/>
  <c r="G812" i="27"/>
  <c r="F812" i="27"/>
  <c r="E812" i="27"/>
  <c r="D812" i="27"/>
  <c r="C812" i="27"/>
  <c r="B812" i="27"/>
  <c r="P811" i="27"/>
  <c r="O811" i="27"/>
  <c r="N811" i="27"/>
  <c r="M811" i="27"/>
  <c r="L811" i="27"/>
  <c r="K811" i="27"/>
  <c r="J811" i="27"/>
  <c r="I811" i="27"/>
  <c r="H811" i="27"/>
  <c r="G811" i="27"/>
  <c r="F811" i="27"/>
  <c r="E811" i="27"/>
  <c r="D811" i="27"/>
  <c r="C811" i="27"/>
  <c r="B811" i="27"/>
  <c r="P810" i="27"/>
  <c r="O810" i="27"/>
  <c r="N810" i="27"/>
  <c r="M810" i="27"/>
  <c r="L810" i="27"/>
  <c r="K810" i="27"/>
  <c r="J810" i="27"/>
  <c r="I810" i="27"/>
  <c r="H810" i="27"/>
  <c r="G810" i="27"/>
  <c r="F810" i="27"/>
  <c r="E810" i="27"/>
  <c r="D810" i="27"/>
  <c r="C810" i="27"/>
  <c r="B810" i="27"/>
  <c r="P809" i="27"/>
  <c r="O809" i="27"/>
  <c r="N809" i="27"/>
  <c r="M809" i="27"/>
  <c r="L809" i="27"/>
  <c r="K809" i="27"/>
  <c r="J809" i="27"/>
  <c r="I809" i="27"/>
  <c r="H809" i="27"/>
  <c r="G809" i="27"/>
  <c r="F809" i="27"/>
  <c r="E809" i="27"/>
  <c r="D809" i="27"/>
  <c r="C809" i="27"/>
  <c r="B809" i="27"/>
  <c r="P808" i="27"/>
  <c r="O808" i="27"/>
  <c r="N808" i="27"/>
  <c r="M808" i="27"/>
  <c r="L808" i="27"/>
  <c r="K808" i="27"/>
  <c r="J808" i="27"/>
  <c r="I808" i="27"/>
  <c r="H808" i="27"/>
  <c r="G808" i="27"/>
  <c r="F808" i="27"/>
  <c r="E808" i="27"/>
  <c r="D808" i="27"/>
  <c r="C808" i="27"/>
  <c r="B808" i="27"/>
  <c r="P807" i="27"/>
  <c r="O807" i="27"/>
  <c r="N807" i="27"/>
  <c r="M807" i="27"/>
  <c r="L807" i="27"/>
  <c r="K807" i="27"/>
  <c r="J807" i="27"/>
  <c r="I807" i="27"/>
  <c r="H807" i="27"/>
  <c r="G807" i="27"/>
  <c r="F807" i="27"/>
  <c r="E807" i="27"/>
  <c r="D807" i="27"/>
  <c r="C807" i="27"/>
  <c r="B807" i="27"/>
  <c r="P806" i="27"/>
  <c r="O806" i="27"/>
  <c r="N806" i="27"/>
  <c r="M806" i="27"/>
  <c r="L806" i="27"/>
  <c r="K806" i="27"/>
  <c r="J806" i="27"/>
  <c r="I806" i="27"/>
  <c r="H806" i="27"/>
  <c r="G806" i="27"/>
  <c r="F806" i="27"/>
  <c r="E806" i="27"/>
  <c r="D806" i="27"/>
  <c r="C806" i="27"/>
  <c r="B806" i="27"/>
  <c r="P805" i="27"/>
  <c r="O805" i="27"/>
  <c r="N805" i="27"/>
  <c r="M805" i="27"/>
  <c r="L805" i="27"/>
  <c r="K805" i="27"/>
  <c r="J805" i="27"/>
  <c r="I805" i="27"/>
  <c r="H805" i="27"/>
  <c r="G805" i="27"/>
  <c r="F805" i="27"/>
  <c r="E805" i="27"/>
  <c r="D805" i="27"/>
  <c r="C805" i="27"/>
  <c r="B805" i="27"/>
  <c r="P804" i="27"/>
  <c r="O804" i="27"/>
  <c r="N804" i="27"/>
  <c r="M804" i="27"/>
  <c r="L804" i="27"/>
  <c r="K804" i="27"/>
  <c r="J804" i="27"/>
  <c r="I804" i="27"/>
  <c r="H804" i="27"/>
  <c r="G804" i="27"/>
  <c r="F804" i="27"/>
  <c r="E804" i="27"/>
  <c r="D804" i="27"/>
  <c r="C804" i="27"/>
  <c r="B804" i="27"/>
  <c r="P803" i="27"/>
  <c r="O803" i="27"/>
  <c r="N803" i="27"/>
  <c r="M803" i="27"/>
  <c r="L803" i="27"/>
  <c r="K803" i="27"/>
  <c r="J803" i="27"/>
  <c r="I803" i="27"/>
  <c r="H803" i="27"/>
  <c r="G803" i="27"/>
  <c r="F803" i="27"/>
  <c r="E803" i="27"/>
  <c r="D803" i="27"/>
  <c r="C803" i="27"/>
  <c r="B803" i="27"/>
  <c r="P802" i="27"/>
  <c r="O802" i="27"/>
  <c r="N802" i="27"/>
  <c r="M802" i="27"/>
  <c r="L802" i="27"/>
  <c r="K802" i="27"/>
  <c r="J802" i="27"/>
  <c r="I802" i="27"/>
  <c r="H802" i="27"/>
  <c r="G802" i="27"/>
  <c r="F802" i="27"/>
  <c r="E802" i="27"/>
  <c r="D802" i="27"/>
  <c r="C802" i="27"/>
  <c r="B802" i="27"/>
  <c r="P801" i="27"/>
  <c r="O801" i="27"/>
  <c r="N801" i="27"/>
  <c r="M801" i="27"/>
  <c r="L801" i="27"/>
  <c r="K801" i="27"/>
  <c r="J801" i="27"/>
  <c r="I801" i="27"/>
  <c r="H801" i="27"/>
  <c r="G801" i="27"/>
  <c r="F801" i="27"/>
  <c r="E801" i="27"/>
  <c r="D801" i="27"/>
  <c r="C801" i="27"/>
  <c r="B801" i="27"/>
  <c r="P800" i="27"/>
  <c r="O800" i="27"/>
  <c r="N800" i="27"/>
  <c r="M800" i="27"/>
  <c r="L800" i="27"/>
  <c r="K800" i="27"/>
  <c r="J800" i="27"/>
  <c r="I800" i="27"/>
  <c r="H800" i="27"/>
  <c r="G800" i="27"/>
  <c r="F800" i="27"/>
  <c r="E800" i="27"/>
  <c r="D800" i="27"/>
  <c r="C800" i="27"/>
  <c r="B800" i="27"/>
  <c r="P799" i="27"/>
  <c r="O799" i="27"/>
  <c r="N799" i="27"/>
  <c r="M799" i="27"/>
  <c r="L799" i="27"/>
  <c r="K799" i="27"/>
  <c r="J799" i="27"/>
  <c r="I799" i="27"/>
  <c r="H799" i="27"/>
  <c r="G799" i="27"/>
  <c r="F799" i="27"/>
  <c r="E799" i="27"/>
  <c r="D799" i="27"/>
  <c r="C799" i="27"/>
  <c r="B799" i="27"/>
  <c r="P798" i="27"/>
  <c r="O798" i="27"/>
  <c r="N798" i="27"/>
  <c r="M798" i="27"/>
  <c r="L798" i="27"/>
  <c r="K798" i="27"/>
  <c r="J798" i="27"/>
  <c r="I798" i="27"/>
  <c r="H798" i="27"/>
  <c r="G798" i="27"/>
  <c r="F798" i="27"/>
  <c r="E798" i="27"/>
  <c r="D798" i="27"/>
  <c r="C798" i="27"/>
  <c r="B798" i="27"/>
  <c r="P797" i="27"/>
  <c r="O797" i="27"/>
  <c r="N797" i="27"/>
  <c r="M797" i="27"/>
  <c r="L797" i="27"/>
  <c r="K797" i="27"/>
  <c r="J797" i="27"/>
  <c r="I797" i="27"/>
  <c r="H797" i="27"/>
  <c r="G797" i="27"/>
  <c r="F797" i="27"/>
  <c r="E797" i="27"/>
  <c r="D797" i="27"/>
  <c r="C797" i="27"/>
  <c r="B797" i="27"/>
  <c r="P796" i="27"/>
  <c r="O796" i="27"/>
  <c r="N796" i="27"/>
  <c r="M796" i="27"/>
  <c r="L796" i="27"/>
  <c r="K796" i="27"/>
  <c r="J796" i="27"/>
  <c r="I796" i="27"/>
  <c r="H796" i="27"/>
  <c r="G796" i="27"/>
  <c r="F796" i="27"/>
  <c r="E796" i="27"/>
  <c r="D796" i="27"/>
  <c r="C796" i="27"/>
  <c r="B796" i="27"/>
  <c r="P795" i="27"/>
  <c r="O795" i="27"/>
  <c r="N795" i="27"/>
  <c r="M795" i="27"/>
  <c r="L795" i="27"/>
  <c r="K795" i="27"/>
  <c r="J795" i="27"/>
  <c r="I795" i="27"/>
  <c r="H795" i="27"/>
  <c r="G795" i="27"/>
  <c r="F795" i="27"/>
  <c r="E795" i="27"/>
  <c r="D795" i="27"/>
  <c r="C795" i="27"/>
  <c r="B795" i="27"/>
  <c r="P794" i="27"/>
  <c r="O794" i="27"/>
  <c r="N794" i="27"/>
  <c r="M794" i="27"/>
  <c r="L794" i="27"/>
  <c r="K794" i="27"/>
  <c r="J794" i="27"/>
  <c r="I794" i="27"/>
  <c r="H794" i="27"/>
  <c r="G794" i="27"/>
  <c r="F794" i="27"/>
  <c r="E794" i="27"/>
  <c r="D794" i="27"/>
  <c r="C794" i="27"/>
  <c r="B794" i="27"/>
  <c r="P793" i="27"/>
  <c r="O793" i="27"/>
  <c r="N793" i="27"/>
  <c r="M793" i="27"/>
  <c r="L793" i="27"/>
  <c r="K793" i="27"/>
  <c r="J793" i="27"/>
  <c r="I793" i="27"/>
  <c r="H793" i="27"/>
  <c r="G793" i="27"/>
  <c r="F793" i="27"/>
  <c r="E793" i="27"/>
  <c r="D793" i="27"/>
  <c r="C793" i="27"/>
  <c r="B793" i="27"/>
  <c r="P792" i="27"/>
  <c r="O792" i="27"/>
  <c r="N792" i="27"/>
  <c r="M792" i="27"/>
  <c r="L792" i="27"/>
  <c r="K792" i="27"/>
  <c r="J792" i="27"/>
  <c r="I792" i="27"/>
  <c r="H792" i="27"/>
  <c r="G792" i="27"/>
  <c r="F792" i="27"/>
  <c r="E792" i="27"/>
  <c r="D792" i="27"/>
  <c r="C792" i="27"/>
  <c r="B792" i="27"/>
  <c r="P791" i="27"/>
  <c r="O791" i="27"/>
  <c r="N791" i="27"/>
  <c r="M791" i="27"/>
  <c r="L791" i="27"/>
  <c r="K791" i="27"/>
  <c r="J791" i="27"/>
  <c r="I791" i="27"/>
  <c r="H791" i="27"/>
  <c r="G791" i="27"/>
  <c r="F791" i="27"/>
  <c r="E791" i="27"/>
  <c r="D791" i="27"/>
  <c r="C791" i="27"/>
  <c r="B791" i="27"/>
  <c r="P790" i="27"/>
  <c r="O790" i="27"/>
  <c r="N790" i="27"/>
  <c r="M790" i="27"/>
  <c r="L790" i="27"/>
  <c r="K790" i="27"/>
  <c r="J790" i="27"/>
  <c r="I790" i="27"/>
  <c r="H790" i="27"/>
  <c r="G790" i="27"/>
  <c r="F790" i="27"/>
  <c r="E790" i="27"/>
  <c r="D790" i="27"/>
  <c r="C790" i="27"/>
  <c r="B790" i="27"/>
  <c r="P789" i="27"/>
  <c r="O789" i="27"/>
  <c r="N789" i="27"/>
  <c r="M789" i="27"/>
  <c r="L789" i="27"/>
  <c r="K789" i="27"/>
  <c r="J789" i="27"/>
  <c r="I789" i="27"/>
  <c r="H789" i="27"/>
  <c r="G789" i="27"/>
  <c r="F789" i="27"/>
  <c r="E789" i="27"/>
  <c r="D789" i="27"/>
  <c r="C789" i="27"/>
  <c r="B789" i="27"/>
  <c r="P788" i="27"/>
  <c r="O788" i="27"/>
  <c r="N788" i="27"/>
  <c r="M788" i="27"/>
  <c r="L788" i="27"/>
  <c r="K788" i="27"/>
  <c r="J788" i="27"/>
  <c r="I788" i="27"/>
  <c r="H788" i="27"/>
  <c r="G788" i="27"/>
  <c r="F788" i="27"/>
  <c r="E788" i="27"/>
  <c r="D788" i="27"/>
  <c r="C788" i="27"/>
  <c r="B788" i="27"/>
  <c r="P787" i="27"/>
  <c r="O787" i="27"/>
  <c r="N787" i="27"/>
  <c r="M787" i="27"/>
  <c r="L787" i="27"/>
  <c r="K787" i="27"/>
  <c r="J787" i="27"/>
  <c r="I787" i="27"/>
  <c r="H787" i="27"/>
  <c r="G787" i="27"/>
  <c r="F787" i="27"/>
  <c r="E787" i="27"/>
  <c r="D787" i="27"/>
  <c r="C787" i="27"/>
  <c r="B787" i="27"/>
  <c r="P786" i="27"/>
  <c r="O786" i="27"/>
  <c r="N786" i="27"/>
  <c r="M786" i="27"/>
  <c r="L786" i="27"/>
  <c r="K786" i="27"/>
  <c r="J786" i="27"/>
  <c r="I786" i="27"/>
  <c r="H786" i="27"/>
  <c r="G786" i="27"/>
  <c r="F786" i="27"/>
  <c r="E786" i="27"/>
  <c r="D786" i="27"/>
  <c r="C786" i="27"/>
  <c r="B786" i="27"/>
  <c r="P785" i="27"/>
  <c r="O785" i="27"/>
  <c r="N785" i="27"/>
  <c r="M785" i="27"/>
  <c r="L785" i="27"/>
  <c r="K785" i="27"/>
  <c r="J785" i="27"/>
  <c r="I785" i="27"/>
  <c r="H785" i="27"/>
  <c r="G785" i="27"/>
  <c r="F785" i="27"/>
  <c r="E785" i="27"/>
  <c r="D785" i="27"/>
  <c r="C785" i="27"/>
  <c r="B785" i="27"/>
  <c r="P784" i="27"/>
  <c r="O784" i="27"/>
  <c r="N784" i="27"/>
  <c r="M784" i="27"/>
  <c r="L784" i="27"/>
  <c r="K784" i="27"/>
  <c r="J784" i="27"/>
  <c r="I784" i="27"/>
  <c r="H784" i="27"/>
  <c r="G784" i="27"/>
  <c r="F784" i="27"/>
  <c r="E784" i="27"/>
  <c r="D784" i="27"/>
  <c r="C784" i="27"/>
  <c r="B784" i="27"/>
  <c r="P783" i="27"/>
  <c r="O783" i="27"/>
  <c r="N783" i="27"/>
  <c r="M783" i="27"/>
  <c r="L783" i="27"/>
  <c r="K783" i="27"/>
  <c r="J783" i="27"/>
  <c r="I783" i="27"/>
  <c r="H783" i="27"/>
  <c r="G783" i="27"/>
  <c r="F783" i="27"/>
  <c r="E783" i="27"/>
  <c r="D783" i="27"/>
  <c r="C783" i="27"/>
  <c r="B783" i="27"/>
  <c r="P782" i="27"/>
  <c r="O782" i="27"/>
  <c r="N782" i="27"/>
  <c r="M782" i="27"/>
  <c r="L782" i="27"/>
  <c r="K782" i="27"/>
  <c r="J782" i="27"/>
  <c r="I782" i="27"/>
  <c r="H782" i="27"/>
  <c r="G782" i="27"/>
  <c r="F782" i="27"/>
  <c r="E782" i="27"/>
  <c r="D782" i="27"/>
  <c r="C782" i="27"/>
  <c r="B782" i="27"/>
  <c r="P781" i="27"/>
  <c r="O781" i="27"/>
  <c r="N781" i="27"/>
  <c r="M781" i="27"/>
  <c r="L781" i="27"/>
  <c r="K781" i="27"/>
  <c r="J781" i="27"/>
  <c r="I781" i="27"/>
  <c r="H781" i="27"/>
  <c r="G781" i="27"/>
  <c r="F781" i="27"/>
  <c r="E781" i="27"/>
  <c r="D781" i="27"/>
  <c r="C781" i="27"/>
  <c r="B781" i="27"/>
  <c r="P780" i="27"/>
  <c r="O780" i="27"/>
  <c r="N780" i="27"/>
  <c r="M780" i="27"/>
  <c r="L780" i="27"/>
  <c r="K780" i="27"/>
  <c r="J780" i="27"/>
  <c r="I780" i="27"/>
  <c r="H780" i="27"/>
  <c r="G780" i="27"/>
  <c r="F780" i="27"/>
  <c r="E780" i="27"/>
  <c r="D780" i="27"/>
  <c r="C780" i="27"/>
  <c r="B780" i="27"/>
  <c r="P779" i="27"/>
  <c r="O779" i="27"/>
  <c r="N779" i="27"/>
  <c r="M779" i="27"/>
  <c r="L779" i="27"/>
  <c r="K779" i="27"/>
  <c r="J779" i="27"/>
  <c r="I779" i="27"/>
  <c r="H779" i="27"/>
  <c r="G779" i="27"/>
  <c r="F779" i="27"/>
  <c r="E779" i="27"/>
  <c r="D779" i="27"/>
  <c r="C779" i="27"/>
  <c r="B779" i="27"/>
  <c r="P778" i="27"/>
  <c r="O778" i="27"/>
  <c r="N778" i="27"/>
  <c r="M778" i="27"/>
  <c r="L778" i="27"/>
  <c r="K778" i="27"/>
  <c r="J778" i="27"/>
  <c r="I778" i="27"/>
  <c r="H778" i="27"/>
  <c r="G778" i="27"/>
  <c r="F778" i="27"/>
  <c r="E778" i="27"/>
  <c r="D778" i="27"/>
  <c r="C778" i="27"/>
  <c r="B778" i="27"/>
  <c r="P777" i="27"/>
  <c r="O777" i="27"/>
  <c r="N777" i="27"/>
  <c r="M777" i="27"/>
  <c r="L777" i="27"/>
  <c r="K777" i="27"/>
  <c r="J777" i="27"/>
  <c r="I777" i="27"/>
  <c r="H777" i="27"/>
  <c r="G777" i="27"/>
  <c r="F777" i="27"/>
  <c r="E777" i="27"/>
  <c r="D777" i="27"/>
  <c r="C777" i="27"/>
  <c r="B777" i="27"/>
  <c r="P776" i="27"/>
  <c r="O776" i="27"/>
  <c r="N776" i="27"/>
  <c r="M776" i="27"/>
  <c r="L776" i="27"/>
  <c r="K776" i="27"/>
  <c r="J776" i="27"/>
  <c r="I776" i="27"/>
  <c r="H776" i="27"/>
  <c r="G776" i="27"/>
  <c r="F776" i="27"/>
  <c r="E776" i="27"/>
  <c r="D776" i="27"/>
  <c r="C776" i="27"/>
  <c r="B776" i="27"/>
  <c r="P775" i="27"/>
  <c r="O775" i="27"/>
  <c r="N775" i="27"/>
  <c r="M775" i="27"/>
  <c r="L775" i="27"/>
  <c r="K775" i="27"/>
  <c r="J775" i="27"/>
  <c r="I775" i="27"/>
  <c r="H775" i="27"/>
  <c r="G775" i="27"/>
  <c r="F775" i="27"/>
  <c r="E775" i="27"/>
  <c r="D775" i="27"/>
  <c r="C775" i="27"/>
  <c r="B775" i="27"/>
  <c r="P774" i="27"/>
  <c r="O774" i="27"/>
  <c r="N774" i="27"/>
  <c r="M774" i="27"/>
  <c r="L774" i="27"/>
  <c r="K774" i="27"/>
  <c r="J774" i="27"/>
  <c r="I774" i="27"/>
  <c r="H774" i="27"/>
  <c r="G774" i="27"/>
  <c r="F774" i="27"/>
  <c r="E774" i="27"/>
  <c r="D774" i="27"/>
  <c r="C774" i="27"/>
  <c r="B774" i="27"/>
  <c r="P773" i="27"/>
  <c r="O773" i="27"/>
  <c r="N773" i="27"/>
  <c r="M773" i="27"/>
  <c r="L773" i="27"/>
  <c r="K773" i="27"/>
  <c r="J773" i="27"/>
  <c r="I773" i="27"/>
  <c r="H773" i="27"/>
  <c r="G773" i="27"/>
  <c r="F773" i="27"/>
  <c r="E773" i="27"/>
  <c r="D773" i="27"/>
  <c r="C773" i="27"/>
  <c r="B773" i="27"/>
  <c r="P772" i="27"/>
  <c r="O772" i="27"/>
  <c r="N772" i="27"/>
  <c r="M772" i="27"/>
  <c r="L772" i="27"/>
  <c r="K772" i="27"/>
  <c r="J772" i="27"/>
  <c r="I772" i="27"/>
  <c r="H772" i="27"/>
  <c r="G772" i="27"/>
  <c r="F772" i="27"/>
  <c r="E772" i="27"/>
  <c r="D772" i="27"/>
  <c r="C772" i="27"/>
  <c r="B772" i="27"/>
  <c r="P771" i="27"/>
  <c r="O771" i="27"/>
  <c r="N771" i="27"/>
  <c r="M771" i="27"/>
  <c r="L771" i="27"/>
  <c r="K771" i="27"/>
  <c r="J771" i="27"/>
  <c r="I771" i="27"/>
  <c r="H771" i="27"/>
  <c r="G771" i="27"/>
  <c r="F771" i="27"/>
  <c r="E771" i="27"/>
  <c r="D771" i="27"/>
  <c r="C771" i="27"/>
  <c r="B771" i="27"/>
  <c r="P770" i="27"/>
  <c r="O770" i="27"/>
  <c r="N770" i="27"/>
  <c r="M770" i="27"/>
  <c r="L770" i="27"/>
  <c r="K770" i="27"/>
  <c r="J770" i="27"/>
  <c r="I770" i="27"/>
  <c r="H770" i="27"/>
  <c r="G770" i="27"/>
  <c r="F770" i="27"/>
  <c r="E770" i="27"/>
  <c r="D770" i="27"/>
  <c r="C770" i="27"/>
  <c r="B770" i="27"/>
  <c r="P769" i="27"/>
  <c r="O769" i="27"/>
  <c r="N769" i="27"/>
  <c r="M769" i="27"/>
  <c r="L769" i="27"/>
  <c r="K769" i="27"/>
  <c r="J769" i="27"/>
  <c r="I769" i="27"/>
  <c r="H769" i="27"/>
  <c r="G769" i="27"/>
  <c r="F769" i="27"/>
  <c r="E769" i="27"/>
  <c r="D769" i="27"/>
  <c r="C769" i="27"/>
  <c r="B769" i="27"/>
  <c r="P768" i="27"/>
  <c r="O768" i="27"/>
  <c r="N768" i="27"/>
  <c r="M768" i="27"/>
  <c r="L768" i="27"/>
  <c r="K768" i="27"/>
  <c r="J768" i="27"/>
  <c r="I768" i="27"/>
  <c r="H768" i="27"/>
  <c r="G768" i="27"/>
  <c r="F768" i="27"/>
  <c r="E768" i="27"/>
  <c r="D768" i="27"/>
  <c r="C768" i="27"/>
  <c r="B768" i="27"/>
  <c r="P767" i="27"/>
  <c r="O767" i="27"/>
  <c r="N767" i="27"/>
  <c r="M767" i="27"/>
  <c r="L767" i="27"/>
  <c r="K767" i="27"/>
  <c r="J767" i="27"/>
  <c r="I767" i="27"/>
  <c r="H767" i="27"/>
  <c r="G767" i="27"/>
  <c r="F767" i="27"/>
  <c r="E767" i="27"/>
  <c r="D767" i="27"/>
  <c r="C767" i="27"/>
  <c r="B767" i="27"/>
  <c r="P766" i="27"/>
  <c r="O766" i="27"/>
  <c r="N766" i="27"/>
  <c r="M766" i="27"/>
  <c r="L766" i="27"/>
  <c r="K766" i="27"/>
  <c r="J766" i="27"/>
  <c r="I766" i="27"/>
  <c r="H766" i="27"/>
  <c r="G766" i="27"/>
  <c r="F766" i="27"/>
  <c r="E766" i="27"/>
  <c r="D766" i="27"/>
  <c r="C766" i="27"/>
  <c r="B766" i="27"/>
  <c r="P765" i="27"/>
  <c r="O765" i="27"/>
  <c r="N765" i="27"/>
  <c r="M765" i="27"/>
  <c r="L765" i="27"/>
  <c r="K765" i="27"/>
  <c r="J765" i="27"/>
  <c r="I765" i="27"/>
  <c r="H765" i="27"/>
  <c r="G765" i="27"/>
  <c r="F765" i="27"/>
  <c r="E765" i="27"/>
  <c r="D765" i="27"/>
  <c r="C765" i="27"/>
  <c r="B765" i="27"/>
  <c r="P764" i="27"/>
  <c r="O764" i="27"/>
  <c r="N764" i="27"/>
  <c r="M764" i="27"/>
  <c r="L764" i="27"/>
  <c r="K764" i="27"/>
  <c r="J764" i="27"/>
  <c r="I764" i="27"/>
  <c r="H764" i="27"/>
  <c r="G764" i="27"/>
  <c r="F764" i="27"/>
  <c r="E764" i="27"/>
  <c r="D764" i="27"/>
  <c r="C764" i="27"/>
  <c r="B764" i="27"/>
  <c r="P763" i="27"/>
  <c r="O763" i="27"/>
  <c r="N763" i="27"/>
  <c r="M763" i="27"/>
  <c r="L763" i="27"/>
  <c r="K763" i="27"/>
  <c r="J763" i="27"/>
  <c r="I763" i="27"/>
  <c r="H763" i="27"/>
  <c r="G763" i="27"/>
  <c r="F763" i="27"/>
  <c r="E763" i="27"/>
  <c r="D763" i="27"/>
  <c r="C763" i="27"/>
  <c r="B763" i="27"/>
  <c r="P762" i="27"/>
  <c r="O762" i="27"/>
  <c r="N762" i="27"/>
  <c r="M762" i="27"/>
  <c r="L762" i="27"/>
  <c r="K762" i="27"/>
  <c r="J762" i="27"/>
  <c r="I762" i="27"/>
  <c r="H762" i="27"/>
  <c r="G762" i="27"/>
  <c r="F762" i="27"/>
  <c r="E762" i="27"/>
  <c r="D762" i="27"/>
  <c r="C762" i="27"/>
  <c r="B762" i="27"/>
  <c r="P761" i="27"/>
  <c r="O761" i="27"/>
  <c r="N761" i="27"/>
  <c r="M761" i="27"/>
  <c r="L761" i="27"/>
  <c r="K761" i="27"/>
  <c r="J761" i="27"/>
  <c r="I761" i="27"/>
  <c r="H761" i="27"/>
  <c r="G761" i="27"/>
  <c r="F761" i="27"/>
  <c r="E761" i="27"/>
  <c r="D761" i="27"/>
  <c r="C761" i="27"/>
  <c r="B761" i="27"/>
  <c r="P760" i="27"/>
  <c r="O760" i="27"/>
  <c r="N760" i="27"/>
  <c r="M760" i="27"/>
  <c r="L760" i="27"/>
  <c r="K760" i="27"/>
  <c r="J760" i="27"/>
  <c r="I760" i="27"/>
  <c r="H760" i="27"/>
  <c r="G760" i="27"/>
  <c r="F760" i="27"/>
  <c r="E760" i="27"/>
  <c r="D760" i="27"/>
  <c r="C760" i="27"/>
  <c r="B760" i="27"/>
  <c r="P759" i="27"/>
  <c r="O759" i="27"/>
  <c r="N759" i="27"/>
  <c r="M759" i="27"/>
  <c r="L759" i="27"/>
  <c r="K759" i="27"/>
  <c r="J759" i="27"/>
  <c r="I759" i="27"/>
  <c r="H759" i="27"/>
  <c r="G759" i="27"/>
  <c r="F759" i="27"/>
  <c r="E759" i="27"/>
  <c r="D759" i="27"/>
  <c r="C759" i="27"/>
  <c r="B759" i="27"/>
  <c r="P758" i="27"/>
  <c r="O758" i="27"/>
  <c r="N758" i="27"/>
  <c r="M758" i="27"/>
  <c r="L758" i="27"/>
  <c r="K758" i="27"/>
  <c r="J758" i="27"/>
  <c r="I758" i="27"/>
  <c r="H758" i="27"/>
  <c r="G758" i="27"/>
  <c r="F758" i="27"/>
  <c r="E758" i="27"/>
  <c r="D758" i="27"/>
  <c r="C758" i="27"/>
  <c r="B758" i="27"/>
  <c r="P757" i="27"/>
  <c r="O757" i="27"/>
  <c r="N757" i="27"/>
  <c r="M757" i="27"/>
  <c r="L757" i="27"/>
  <c r="K757" i="27"/>
  <c r="J757" i="27"/>
  <c r="I757" i="27"/>
  <c r="H757" i="27"/>
  <c r="G757" i="27"/>
  <c r="F757" i="27"/>
  <c r="E757" i="27"/>
  <c r="D757" i="27"/>
  <c r="C757" i="27"/>
  <c r="B757" i="27"/>
  <c r="P756" i="27"/>
  <c r="O756" i="27"/>
  <c r="N756" i="27"/>
  <c r="M756" i="27"/>
  <c r="L756" i="27"/>
  <c r="K756" i="27"/>
  <c r="J756" i="27"/>
  <c r="I756" i="27"/>
  <c r="H756" i="27"/>
  <c r="G756" i="27"/>
  <c r="F756" i="27"/>
  <c r="E756" i="27"/>
  <c r="D756" i="27"/>
  <c r="C756" i="27"/>
  <c r="B756" i="27"/>
  <c r="P755" i="27"/>
  <c r="O755" i="27"/>
  <c r="N755" i="27"/>
  <c r="M755" i="27"/>
  <c r="L755" i="27"/>
  <c r="K755" i="27"/>
  <c r="J755" i="27"/>
  <c r="I755" i="27"/>
  <c r="H755" i="27"/>
  <c r="G755" i="27"/>
  <c r="F755" i="27"/>
  <c r="E755" i="27"/>
  <c r="D755" i="27"/>
  <c r="C755" i="27"/>
  <c r="B755" i="27"/>
  <c r="P754" i="27"/>
  <c r="O754" i="27"/>
  <c r="N754" i="27"/>
  <c r="M754" i="27"/>
  <c r="L754" i="27"/>
  <c r="K754" i="27"/>
  <c r="J754" i="27"/>
  <c r="I754" i="27"/>
  <c r="H754" i="27"/>
  <c r="G754" i="27"/>
  <c r="F754" i="27"/>
  <c r="E754" i="27"/>
  <c r="D754" i="27"/>
  <c r="C754" i="27"/>
  <c r="B754" i="27"/>
  <c r="P753" i="27"/>
  <c r="O753" i="27"/>
  <c r="N753" i="27"/>
  <c r="M753" i="27"/>
  <c r="L753" i="27"/>
  <c r="K753" i="27"/>
  <c r="J753" i="27"/>
  <c r="I753" i="27"/>
  <c r="H753" i="27"/>
  <c r="G753" i="27"/>
  <c r="F753" i="27"/>
  <c r="E753" i="27"/>
  <c r="D753" i="27"/>
  <c r="C753" i="27"/>
  <c r="B753" i="27"/>
  <c r="P752" i="27"/>
  <c r="O752" i="27"/>
  <c r="N752" i="27"/>
  <c r="M752" i="27"/>
  <c r="L752" i="27"/>
  <c r="K752" i="27"/>
  <c r="J752" i="27"/>
  <c r="I752" i="27"/>
  <c r="H752" i="27"/>
  <c r="G752" i="27"/>
  <c r="F752" i="27"/>
  <c r="E752" i="27"/>
  <c r="D752" i="27"/>
  <c r="C752" i="27"/>
  <c r="B752" i="27"/>
  <c r="P751" i="27"/>
  <c r="O751" i="27"/>
  <c r="N751" i="27"/>
  <c r="M751" i="27"/>
  <c r="L751" i="27"/>
  <c r="K751" i="27"/>
  <c r="J751" i="27"/>
  <c r="I751" i="27"/>
  <c r="H751" i="27"/>
  <c r="G751" i="27"/>
  <c r="F751" i="27"/>
  <c r="E751" i="27"/>
  <c r="D751" i="27"/>
  <c r="C751" i="27"/>
  <c r="B751" i="27"/>
  <c r="P750" i="27"/>
  <c r="O750" i="27"/>
  <c r="N750" i="27"/>
  <c r="M750" i="27"/>
  <c r="L750" i="27"/>
  <c r="K750" i="27"/>
  <c r="J750" i="27"/>
  <c r="I750" i="27"/>
  <c r="H750" i="27"/>
  <c r="G750" i="27"/>
  <c r="F750" i="27"/>
  <c r="E750" i="27"/>
  <c r="D750" i="27"/>
  <c r="C750" i="27"/>
  <c r="B750" i="27"/>
  <c r="P749" i="27"/>
  <c r="O749" i="27"/>
  <c r="N749" i="27"/>
  <c r="M749" i="27"/>
  <c r="L749" i="27"/>
  <c r="K749" i="27"/>
  <c r="J749" i="27"/>
  <c r="I749" i="27"/>
  <c r="H749" i="27"/>
  <c r="G749" i="27"/>
  <c r="F749" i="27"/>
  <c r="E749" i="27"/>
  <c r="D749" i="27"/>
  <c r="C749" i="27"/>
  <c r="B749" i="27"/>
  <c r="P748" i="27"/>
  <c r="O748" i="27"/>
  <c r="N748" i="27"/>
  <c r="M748" i="27"/>
  <c r="L748" i="27"/>
  <c r="K748" i="27"/>
  <c r="J748" i="27"/>
  <c r="I748" i="27"/>
  <c r="H748" i="27"/>
  <c r="G748" i="27"/>
  <c r="F748" i="27"/>
  <c r="E748" i="27"/>
  <c r="D748" i="27"/>
  <c r="C748" i="27"/>
  <c r="B748" i="27"/>
  <c r="P747" i="27"/>
  <c r="O747" i="27"/>
  <c r="N747" i="27"/>
  <c r="M747" i="27"/>
  <c r="L747" i="27"/>
  <c r="K747" i="27"/>
  <c r="J747" i="27"/>
  <c r="I747" i="27"/>
  <c r="H747" i="27"/>
  <c r="G747" i="27"/>
  <c r="F747" i="27"/>
  <c r="E747" i="27"/>
  <c r="D747" i="27"/>
  <c r="C747" i="27"/>
  <c r="B747" i="27"/>
  <c r="P746" i="27"/>
  <c r="O746" i="27"/>
  <c r="N746" i="27"/>
  <c r="M746" i="27"/>
  <c r="L746" i="27"/>
  <c r="K746" i="27"/>
  <c r="J746" i="27"/>
  <c r="I746" i="27"/>
  <c r="H746" i="27"/>
  <c r="G746" i="27"/>
  <c r="F746" i="27"/>
  <c r="E746" i="27"/>
  <c r="D746" i="27"/>
  <c r="C746" i="27"/>
  <c r="B746" i="27"/>
  <c r="P745" i="27"/>
  <c r="O745" i="27"/>
  <c r="N745" i="27"/>
  <c r="M745" i="27"/>
  <c r="L745" i="27"/>
  <c r="K745" i="27"/>
  <c r="J745" i="27"/>
  <c r="I745" i="27"/>
  <c r="H745" i="27"/>
  <c r="G745" i="27"/>
  <c r="F745" i="27"/>
  <c r="E745" i="27"/>
  <c r="D745" i="27"/>
  <c r="C745" i="27"/>
  <c r="B745" i="27"/>
  <c r="P744" i="27"/>
  <c r="O744" i="27"/>
  <c r="N744" i="27"/>
  <c r="M744" i="27"/>
  <c r="L744" i="27"/>
  <c r="K744" i="27"/>
  <c r="J744" i="27"/>
  <c r="I744" i="27"/>
  <c r="H744" i="27"/>
  <c r="G744" i="27"/>
  <c r="F744" i="27"/>
  <c r="E744" i="27"/>
  <c r="D744" i="27"/>
  <c r="C744" i="27"/>
  <c r="B744" i="27"/>
  <c r="P743" i="27"/>
  <c r="O743" i="27"/>
  <c r="N743" i="27"/>
  <c r="M743" i="27"/>
  <c r="L743" i="27"/>
  <c r="K743" i="27"/>
  <c r="J743" i="27"/>
  <c r="I743" i="27"/>
  <c r="H743" i="27"/>
  <c r="G743" i="27"/>
  <c r="F743" i="27"/>
  <c r="E743" i="27"/>
  <c r="D743" i="27"/>
  <c r="C743" i="27"/>
  <c r="B743" i="27"/>
  <c r="P742" i="27"/>
  <c r="O742" i="27"/>
  <c r="N742" i="27"/>
  <c r="M742" i="27"/>
  <c r="L742" i="27"/>
  <c r="K742" i="27"/>
  <c r="J742" i="27"/>
  <c r="I742" i="27"/>
  <c r="H742" i="27"/>
  <c r="G742" i="27"/>
  <c r="F742" i="27"/>
  <c r="E742" i="27"/>
  <c r="D742" i="27"/>
  <c r="C742" i="27"/>
  <c r="B742" i="27"/>
  <c r="P741" i="27"/>
  <c r="O741" i="27"/>
  <c r="N741" i="27"/>
  <c r="M741" i="27"/>
  <c r="L741" i="27"/>
  <c r="K741" i="27"/>
  <c r="J741" i="27"/>
  <c r="I741" i="27"/>
  <c r="H741" i="27"/>
  <c r="G741" i="27"/>
  <c r="F741" i="27"/>
  <c r="E741" i="27"/>
  <c r="D741" i="27"/>
  <c r="C741" i="27"/>
  <c r="B741" i="27"/>
  <c r="P740" i="27"/>
  <c r="O740" i="27"/>
  <c r="N740" i="27"/>
  <c r="M740" i="27"/>
  <c r="L740" i="27"/>
  <c r="K740" i="27"/>
  <c r="J740" i="27"/>
  <c r="I740" i="27"/>
  <c r="H740" i="27"/>
  <c r="G740" i="27"/>
  <c r="F740" i="27"/>
  <c r="E740" i="27"/>
  <c r="D740" i="27"/>
  <c r="C740" i="27"/>
  <c r="B740" i="27"/>
  <c r="P739" i="27"/>
  <c r="O739" i="27"/>
  <c r="N739" i="27"/>
  <c r="M739" i="27"/>
  <c r="L739" i="27"/>
  <c r="K739" i="27"/>
  <c r="J739" i="27"/>
  <c r="I739" i="27"/>
  <c r="H739" i="27"/>
  <c r="G739" i="27"/>
  <c r="F739" i="27"/>
  <c r="E739" i="27"/>
  <c r="D739" i="27"/>
  <c r="C739" i="27"/>
  <c r="B739" i="27"/>
  <c r="P738" i="27"/>
  <c r="O738" i="27"/>
  <c r="N738" i="27"/>
  <c r="M738" i="27"/>
  <c r="L738" i="27"/>
  <c r="K738" i="27"/>
  <c r="J738" i="27"/>
  <c r="I738" i="27"/>
  <c r="H738" i="27"/>
  <c r="G738" i="27"/>
  <c r="F738" i="27"/>
  <c r="E738" i="27"/>
  <c r="D738" i="27"/>
  <c r="C738" i="27"/>
  <c r="B738" i="27"/>
  <c r="P737" i="27"/>
  <c r="O737" i="27"/>
  <c r="N737" i="27"/>
  <c r="M737" i="27"/>
  <c r="L737" i="27"/>
  <c r="K737" i="27"/>
  <c r="J737" i="27"/>
  <c r="I737" i="27"/>
  <c r="H737" i="27"/>
  <c r="G737" i="27"/>
  <c r="F737" i="27"/>
  <c r="E737" i="27"/>
  <c r="D737" i="27"/>
  <c r="C737" i="27"/>
  <c r="B737" i="27"/>
  <c r="P736" i="27"/>
  <c r="O736" i="27"/>
  <c r="N736" i="27"/>
  <c r="M736" i="27"/>
  <c r="L736" i="27"/>
  <c r="K736" i="27"/>
  <c r="J736" i="27"/>
  <c r="I736" i="27"/>
  <c r="H736" i="27"/>
  <c r="G736" i="27"/>
  <c r="F736" i="27"/>
  <c r="E736" i="27"/>
  <c r="D736" i="27"/>
  <c r="C736" i="27"/>
  <c r="B736" i="27"/>
  <c r="P735" i="27"/>
  <c r="O735" i="27"/>
  <c r="N735" i="27"/>
  <c r="M735" i="27"/>
  <c r="L735" i="27"/>
  <c r="K735" i="27"/>
  <c r="J735" i="27"/>
  <c r="I735" i="27"/>
  <c r="H735" i="27"/>
  <c r="G735" i="27"/>
  <c r="F735" i="27"/>
  <c r="E735" i="27"/>
  <c r="D735" i="27"/>
  <c r="C735" i="27"/>
  <c r="B735" i="27"/>
  <c r="P734" i="27"/>
  <c r="O734" i="27"/>
  <c r="N734" i="27"/>
  <c r="M734" i="27"/>
  <c r="L734" i="27"/>
  <c r="K734" i="27"/>
  <c r="J734" i="27"/>
  <c r="I734" i="27"/>
  <c r="H734" i="27"/>
  <c r="G734" i="27"/>
  <c r="F734" i="27"/>
  <c r="E734" i="27"/>
  <c r="D734" i="27"/>
  <c r="C734" i="27"/>
  <c r="B734" i="27"/>
  <c r="P733" i="27"/>
  <c r="O733" i="27"/>
  <c r="N733" i="27"/>
  <c r="M733" i="27"/>
  <c r="L733" i="27"/>
  <c r="K733" i="27"/>
  <c r="J733" i="27"/>
  <c r="I733" i="27"/>
  <c r="H733" i="27"/>
  <c r="G733" i="27"/>
  <c r="F733" i="27"/>
  <c r="E733" i="27"/>
  <c r="D733" i="27"/>
  <c r="C733" i="27"/>
  <c r="B733" i="27"/>
  <c r="P732" i="27"/>
  <c r="O732" i="27"/>
  <c r="N732" i="27"/>
  <c r="M732" i="27"/>
  <c r="L732" i="27"/>
  <c r="K732" i="27"/>
  <c r="J732" i="27"/>
  <c r="I732" i="27"/>
  <c r="H732" i="27"/>
  <c r="G732" i="27"/>
  <c r="F732" i="27"/>
  <c r="E732" i="27"/>
  <c r="D732" i="27"/>
  <c r="C732" i="27"/>
  <c r="B732" i="27"/>
  <c r="P731" i="27"/>
  <c r="O731" i="27"/>
  <c r="N731" i="27"/>
  <c r="M731" i="27"/>
  <c r="L731" i="27"/>
  <c r="K731" i="27"/>
  <c r="J731" i="27"/>
  <c r="I731" i="27"/>
  <c r="H731" i="27"/>
  <c r="G731" i="27"/>
  <c r="F731" i="27"/>
  <c r="E731" i="27"/>
  <c r="D731" i="27"/>
  <c r="C731" i="27"/>
  <c r="B731" i="27"/>
  <c r="P730" i="27"/>
  <c r="O730" i="27"/>
  <c r="N730" i="27"/>
  <c r="M730" i="27"/>
  <c r="L730" i="27"/>
  <c r="K730" i="27"/>
  <c r="J730" i="27"/>
  <c r="I730" i="27"/>
  <c r="H730" i="27"/>
  <c r="G730" i="27"/>
  <c r="F730" i="27"/>
  <c r="E730" i="27"/>
  <c r="D730" i="27"/>
  <c r="C730" i="27"/>
  <c r="B730" i="27"/>
  <c r="P729" i="27"/>
  <c r="O729" i="27"/>
  <c r="N729" i="27"/>
  <c r="M729" i="27"/>
  <c r="L729" i="27"/>
  <c r="K729" i="27"/>
  <c r="J729" i="27"/>
  <c r="I729" i="27"/>
  <c r="H729" i="27"/>
  <c r="G729" i="27"/>
  <c r="F729" i="27"/>
  <c r="E729" i="27"/>
  <c r="D729" i="27"/>
  <c r="C729" i="27"/>
  <c r="B729" i="27"/>
  <c r="P728" i="27"/>
  <c r="O728" i="27"/>
  <c r="N728" i="27"/>
  <c r="M728" i="27"/>
  <c r="L728" i="27"/>
  <c r="K728" i="27"/>
  <c r="J728" i="27"/>
  <c r="I728" i="27"/>
  <c r="H728" i="27"/>
  <c r="G728" i="27"/>
  <c r="F728" i="27"/>
  <c r="E728" i="27"/>
  <c r="D728" i="27"/>
  <c r="C728" i="27"/>
  <c r="B728" i="27"/>
  <c r="P727" i="27"/>
  <c r="O727" i="27"/>
  <c r="N727" i="27"/>
  <c r="M727" i="27"/>
  <c r="L727" i="27"/>
  <c r="K727" i="27"/>
  <c r="J727" i="27"/>
  <c r="I727" i="27"/>
  <c r="H727" i="27"/>
  <c r="G727" i="27"/>
  <c r="F727" i="27"/>
  <c r="E727" i="27"/>
  <c r="D727" i="27"/>
  <c r="C727" i="27"/>
  <c r="B727" i="27"/>
  <c r="P726" i="27"/>
  <c r="O726" i="27"/>
  <c r="N726" i="27"/>
  <c r="M726" i="27"/>
  <c r="L726" i="27"/>
  <c r="K726" i="27"/>
  <c r="J726" i="27"/>
  <c r="I726" i="27"/>
  <c r="H726" i="27"/>
  <c r="G726" i="27"/>
  <c r="F726" i="27"/>
  <c r="E726" i="27"/>
  <c r="D726" i="27"/>
  <c r="C726" i="27"/>
  <c r="B726" i="27"/>
  <c r="P725" i="27"/>
  <c r="O725" i="27"/>
  <c r="N725" i="27"/>
  <c r="M725" i="27"/>
  <c r="L725" i="27"/>
  <c r="K725" i="27"/>
  <c r="J725" i="27"/>
  <c r="I725" i="27"/>
  <c r="H725" i="27"/>
  <c r="G725" i="27"/>
  <c r="F725" i="27"/>
  <c r="E725" i="27"/>
  <c r="D725" i="27"/>
  <c r="C725" i="27"/>
  <c r="B725" i="27"/>
  <c r="P724" i="27"/>
  <c r="O724" i="27"/>
  <c r="N724" i="27"/>
  <c r="M724" i="27"/>
  <c r="L724" i="27"/>
  <c r="K724" i="27"/>
  <c r="J724" i="27"/>
  <c r="I724" i="27"/>
  <c r="H724" i="27"/>
  <c r="G724" i="27"/>
  <c r="F724" i="27"/>
  <c r="E724" i="27"/>
  <c r="D724" i="27"/>
  <c r="C724" i="27"/>
  <c r="B724" i="27"/>
  <c r="P723" i="27"/>
  <c r="O723" i="27"/>
  <c r="N723" i="27"/>
  <c r="M723" i="27"/>
  <c r="L723" i="27"/>
  <c r="K723" i="27"/>
  <c r="J723" i="27"/>
  <c r="I723" i="27"/>
  <c r="H723" i="27"/>
  <c r="G723" i="27"/>
  <c r="F723" i="27"/>
  <c r="E723" i="27"/>
  <c r="D723" i="27"/>
  <c r="C723" i="27"/>
  <c r="B723" i="27"/>
  <c r="P722" i="27"/>
  <c r="O722" i="27"/>
  <c r="N722" i="27"/>
  <c r="M722" i="27"/>
  <c r="L722" i="27"/>
  <c r="K722" i="27"/>
  <c r="J722" i="27"/>
  <c r="I722" i="27"/>
  <c r="H722" i="27"/>
  <c r="G722" i="27"/>
  <c r="F722" i="27"/>
  <c r="E722" i="27"/>
  <c r="D722" i="27"/>
  <c r="C722" i="27"/>
  <c r="B722" i="27"/>
  <c r="P721" i="27"/>
  <c r="O721" i="27"/>
  <c r="N721" i="27"/>
  <c r="M721" i="27"/>
  <c r="L721" i="27"/>
  <c r="K721" i="27"/>
  <c r="J721" i="27"/>
  <c r="I721" i="27"/>
  <c r="H721" i="27"/>
  <c r="G721" i="27"/>
  <c r="F721" i="27"/>
  <c r="E721" i="27"/>
  <c r="D721" i="27"/>
  <c r="C721" i="27"/>
  <c r="B721" i="27"/>
  <c r="P720" i="27"/>
  <c r="O720" i="27"/>
  <c r="N720" i="27"/>
  <c r="M720" i="27"/>
  <c r="L720" i="27"/>
  <c r="K720" i="27"/>
  <c r="J720" i="27"/>
  <c r="I720" i="27"/>
  <c r="H720" i="27"/>
  <c r="G720" i="27"/>
  <c r="F720" i="27"/>
  <c r="E720" i="27"/>
  <c r="D720" i="27"/>
  <c r="C720" i="27"/>
  <c r="B720" i="27"/>
  <c r="P719" i="27"/>
  <c r="O719" i="27"/>
  <c r="N719" i="27"/>
  <c r="M719" i="27"/>
  <c r="L719" i="27"/>
  <c r="K719" i="27"/>
  <c r="J719" i="27"/>
  <c r="I719" i="27"/>
  <c r="H719" i="27"/>
  <c r="G719" i="27"/>
  <c r="F719" i="27"/>
  <c r="E719" i="27"/>
  <c r="D719" i="27"/>
  <c r="C719" i="27"/>
  <c r="B719" i="27"/>
  <c r="P718" i="27"/>
  <c r="O718" i="27"/>
  <c r="N718" i="27"/>
  <c r="M718" i="27"/>
  <c r="L718" i="27"/>
  <c r="K718" i="27"/>
  <c r="J718" i="27"/>
  <c r="I718" i="27"/>
  <c r="H718" i="27"/>
  <c r="G718" i="27"/>
  <c r="F718" i="27"/>
  <c r="E718" i="27"/>
  <c r="D718" i="27"/>
  <c r="C718" i="27"/>
  <c r="B718" i="27"/>
  <c r="P717" i="27"/>
  <c r="O717" i="27"/>
  <c r="N717" i="27"/>
  <c r="M717" i="27"/>
  <c r="L717" i="27"/>
  <c r="K717" i="27"/>
  <c r="J717" i="27"/>
  <c r="I717" i="27"/>
  <c r="H717" i="27"/>
  <c r="G717" i="27"/>
  <c r="F717" i="27"/>
  <c r="E717" i="27"/>
  <c r="D717" i="27"/>
  <c r="C717" i="27"/>
  <c r="B717" i="27"/>
  <c r="P716" i="27"/>
  <c r="O716" i="27"/>
  <c r="N716" i="27"/>
  <c r="M716" i="27"/>
  <c r="L716" i="27"/>
  <c r="K716" i="27"/>
  <c r="J716" i="27"/>
  <c r="I716" i="27"/>
  <c r="H716" i="27"/>
  <c r="G716" i="27"/>
  <c r="F716" i="27"/>
  <c r="E716" i="27"/>
  <c r="D716" i="27"/>
  <c r="C716" i="27"/>
  <c r="B716" i="27"/>
  <c r="P715" i="27"/>
  <c r="O715" i="27"/>
  <c r="N715" i="27"/>
  <c r="M715" i="27"/>
  <c r="L715" i="27"/>
  <c r="K715" i="27"/>
  <c r="J715" i="27"/>
  <c r="I715" i="27"/>
  <c r="H715" i="27"/>
  <c r="G715" i="27"/>
  <c r="F715" i="27"/>
  <c r="E715" i="27"/>
  <c r="D715" i="27"/>
  <c r="C715" i="27"/>
  <c r="B715" i="27"/>
  <c r="P714" i="27"/>
  <c r="O714" i="27"/>
  <c r="N714" i="27"/>
  <c r="M714" i="27"/>
  <c r="L714" i="27"/>
  <c r="K714" i="27"/>
  <c r="J714" i="27"/>
  <c r="I714" i="27"/>
  <c r="H714" i="27"/>
  <c r="G714" i="27"/>
  <c r="F714" i="27"/>
  <c r="E714" i="27"/>
  <c r="D714" i="27"/>
  <c r="C714" i="27"/>
  <c r="B714" i="27"/>
  <c r="P713" i="27"/>
  <c r="O713" i="27"/>
  <c r="N713" i="27"/>
  <c r="M713" i="27"/>
  <c r="L713" i="27"/>
  <c r="K713" i="27"/>
  <c r="J713" i="27"/>
  <c r="I713" i="27"/>
  <c r="H713" i="27"/>
  <c r="G713" i="27"/>
  <c r="F713" i="27"/>
  <c r="E713" i="27"/>
  <c r="D713" i="27"/>
  <c r="C713" i="27"/>
  <c r="B713" i="27"/>
  <c r="P712" i="27"/>
  <c r="O712" i="27"/>
  <c r="N712" i="27"/>
  <c r="M712" i="27"/>
  <c r="L712" i="27"/>
  <c r="K712" i="27"/>
  <c r="J712" i="27"/>
  <c r="I712" i="27"/>
  <c r="H712" i="27"/>
  <c r="G712" i="27"/>
  <c r="F712" i="27"/>
  <c r="E712" i="27"/>
  <c r="D712" i="27"/>
  <c r="C712" i="27"/>
  <c r="B712" i="27"/>
  <c r="P711" i="27"/>
  <c r="O711" i="27"/>
  <c r="N711" i="27"/>
  <c r="M711" i="27"/>
  <c r="L711" i="27"/>
  <c r="K711" i="27"/>
  <c r="J711" i="27"/>
  <c r="I711" i="27"/>
  <c r="H711" i="27"/>
  <c r="G711" i="27"/>
  <c r="F711" i="27"/>
  <c r="E711" i="27"/>
  <c r="D711" i="27"/>
  <c r="C711" i="27"/>
  <c r="B711" i="27"/>
  <c r="P710" i="27"/>
  <c r="O710" i="27"/>
  <c r="N710" i="27"/>
  <c r="M710" i="27"/>
  <c r="L710" i="27"/>
  <c r="K710" i="27"/>
  <c r="J710" i="27"/>
  <c r="I710" i="27"/>
  <c r="H710" i="27"/>
  <c r="G710" i="27"/>
  <c r="F710" i="27"/>
  <c r="E710" i="27"/>
  <c r="D710" i="27"/>
  <c r="C710" i="27"/>
  <c r="B710" i="27"/>
  <c r="P709" i="27"/>
  <c r="O709" i="27"/>
  <c r="N709" i="27"/>
  <c r="M709" i="27"/>
  <c r="L709" i="27"/>
  <c r="K709" i="27"/>
  <c r="J709" i="27"/>
  <c r="I709" i="27"/>
  <c r="H709" i="27"/>
  <c r="G709" i="27"/>
  <c r="F709" i="27"/>
  <c r="E709" i="27"/>
  <c r="D709" i="27"/>
  <c r="C709" i="27"/>
  <c r="B709" i="27"/>
  <c r="P708" i="27"/>
  <c r="O708" i="27"/>
  <c r="N708" i="27"/>
  <c r="M708" i="27"/>
  <c r="L708" i="27"/>
  <c r="K708" i="27"/>
  <c r="J708" i="27"/>
  <c r="I708" i="27"/>
  <c r="H708" i="27"/>
  <c r="G708" i="27"/>
  <c r="F708" i="27"/>
  <c r="E708" i="27"/>
  <c r="D708" i="27"/>
  <c r="C708" i="27"/>
  <c r="B708" i="27"/>
  <c r="P707" i="27"/>
  <c r="O707" i="27"/>
  <c r="N707" i="27"/>
  <c r="M707" i="27"/>
  <c r="L707" i="27"/>
  <c r="K707" i="27"/>
  <c r="J707" i="27"/>
  <c r="I707" i="27"/>
  <c r="H707" i="27"/>
  <c r="G707" i="27"/>
  <c r="F707" i="27"/>
  <c r="E707" i="27"/>
  <c r="D707" i="27"/>
  <c r="C707" i="27"/>
  <c r="B707" i="27"/>
  <c r="P706" i="27"/>
  <c r="O706" i="27"/>
  <c r="N706" i="27"/>
  <c r="M706" i="27"/>
  <c r="L706" i="27"/>
  <c r="K706" i="27"/>
  <c r="J706" i="27"/>
  <c r="I706" i="27"/>
  <c r="H706" i="27"/>
  <c r="G706" i="27"/>
  <c r="F706" i="27"/>
  <c r="E706" i="27"/>
  <c r="D706" i="27"/>
  <c r="C706" i="27"/>
  <c r="B706" i="27"/>
  <c r="P705" i="27"/>
  <c r="O705" i="27"/>
  <c r="N705" i="27"/>
  <c r="M705" i="27"/>
  <c r="L705" i="27"/>
  <c r="K705" i="27"/>
  <c r="J705" i="27"/>
  <c r="I705" i="27"/>
  <c r="H705" i="27"/>
  <c r="G705" i="27"/>
  <c r="F705" i="27"/>
  <c r="E705" i="27"/>
  <c r="D705" i="27"/>
  <c r="C705" i="27"/>
  <c r="B705" i="27"/>
  <c r="P704" i="27"/>
  <c r="O704" i="27"/>
  <c r="N704" i="27"/>
  <c r="M704" i="27"/>
  <c r="L704" i="27"/>
  <c r="K704" i="27"/>
  <c r="J704" i="27"/>
  <c r="I704" i="27"/>
  <c r="H704" i="27"/>
  <c r="G704" i="27"/>
  <c r="F704" i="27"/>
  <c r="E704" i="27"/>
  <c r="D704" i="27"/>
  <c r="C704" i="27"/>
  <c r="B704" i="27"/>
  <c r="P703" i="27"/>
  <c r="O703" i="27"/>
  <c r="N703" i="27"/>
  <c r="M703" i="27"/>
  <c r="L703" i="27"/>
  <c r="K703" i="27"/>
  <c r="J703" i="27"/>
  <c r="I703" i="27"/>
  <c r="H703" i="27"/>
  <c r="G703" i="27"/>
  <c r="F703" i="27"/>
  <c r="E703" i="27"/>
  <c r="D703" i="27"/>
  <c r="C703" i="27"/>
  <c r="B703" i="27"/>
  <c r="P702" i="27"/>
  <c r="O702" i="27"/>
  <c r="N702" i="27"/>
  <c r="M702" i="27"/>
  <c r="L702" i="27"/>
  <c r="K702" i="27"/>
  <c r="J702" i="27"/>
  <c r="I702" i="27"/>
  <c r="H702" i="27"/>
  <c r="G702" i="27"/>
  <c r="F702" i="27"/>
  <c r="E702" i="27"/>
  <c r="D702" i="27"/>
  <c r="C702" i="27"/>
  <c r="B702" i="27"/>
  <c r="P701" i="27"/>
  <c r="O701" i="27"/>
  <c r="N701" i="27"/>
  <c r="M701" i="27"/>
  <c r="L701" i="27"/>
  <c r="K701" i="27"/>
  <c r="J701" i="27"/>
  <c r="I701" i="27"/>
  <c r="H701" i="27"/>
  <c r="G701" i="27"/>
  <c r="F701" i="27"/>
  <c r="E701" i="27"/>
  <c r="D701" i="27"/>
  <c r="C701" i="27"/>
  <c r="B701" i="27"/>
  <c r="P700" i="27"/>
  <c r="O700" i="27"/>
  <c r="N700" i="27"/>
  <c r="M700" i="27"/>
  <c r="L700" i="27"/>
  <c r="K700" i="27"/>
  <c r="J700" i="27"/>
  <c r="I700" i="27"/>
  <c r="H700" i="27"/>
  <c r="G700" i="27"/>
  <c r="F700" i="27"/>
  <c r="E700" i="27"/>
  <c r="D700" i="27"/>
  <c r="C700" i="27"/>
  <c r="B700" i="27"/>
  <c r="P699" i="27"/>
  <c r="O699" i="27"/>
  <c r="N699" i="27"/>
  <c r="M699" i="27"/>
  <c r="L699" i="27"/>
  <c r="K699" i="27"/>
  <c r="J699" i="27"/>
  <c r="I699" i="27"/>
  <c r="H699" i="27"/>
  <c r="G699" i="27"/>
  <c r="F699" i="27"/>
  <c r="E699" i="27"/>
  <c r="D699" i="27"/>
  <c r="C699" i="27"/>
  <c r="B699" i="27"/>
  <c r="P698" i="27"/>
  <c r="O698" i="27"/>
  <c r="N698" i="27"/>
  <c r="M698" i="27"/>
  <c r="L698" i="27"/>
  <c r="K698" i="27"/>
  <c r="J698" i="27"/>
  <c r="I698" i="27"/>
  <c r="H698" i="27"/>
  <c r="G698" i="27"/>
  <c r="F698" i="27"/>
  <c r="E698" i="27"/>
  <c r="D698" i="27"/>
  <c r="C698" i="27"/>
  <c r="B698" i="27"/>
  <c r="P697" i="27"/>
  <c r="O697" i="27"/>
  <c r="N697" i="27"/>
  <c r="M697" i="27"/>
  <c r="L697" i="27"/>
  <c r="K697" i="27"/>
  <c r="J697" i="27"/>
  <c r="I697" i="27"/>
  <c r="H697" i="27"/>
  <c r="G697" i="27"/>
  <c r="F697" i="27"/>
  <c r="E697" i="27"/>
  <c r="D697" i="27"/>
  <c r="C697" i="27"/>
  <c r="B697" i="27"/>
  <c r="P696" i="27"/>
  <c r="O696" i="27"/>
  <c r="N696" i="27"/>
  <c r="M696" i="27"/>
  <c r="L696" i="27"/>
  <c r="K696" i="27"/>
  <c r="J696" i="27"/>
  <c r="I696" i="27"/>
  <c r="H696" i="27"/>
  <c r="G696" i="27"/>
  <c r="F696" i="27"/>
  <c r="E696" i="27"/>
  <c r="D696" i="27"/>
  <c r="C696" i="27"/>
  <c r="B696" i="27"/>
  <c r="P695" i="27"/>
  <c r="O695" i="27"/>
  <c r="N695" i="27"/>
  <c r="M695" i="27"/>
  <c r="L695" i="27"/>
  <c r="K695" i="27"/>
  <c r="J695" i="27"/>
  <c r="I695" i="27"/>
  <c r="H695" i="27"/>
  <c r="G695" i="27"/>
  <c r="F695" i="27"/>
  <c r="E695" i="27"/>
  <c r="D695" i="27"/>
  <c r="C695" i="27"/>
  <c r="B695" i="27"/>
  <c r="P694" i="27"/>
  <c r="O694" i="27"/>
  <c r="N694" i="27"/>
  <c r="M694" i="27"/>
  <c r="L694" i="27"/>
  <c r="K694" i="27"/>
  <c r="J694" i="27"/>
  <c r="I694" i="27"/>
  <c r="H694" i="27"/>
  <c r="G694" i="27"/>
  <c r="F694" i="27"/>
  <c r="E694" i="27"/>
  <c r="D694" i="27"/>
  <c r="C694" i="27"/>
  <c r="B694" i="27"/>
  <c r="P693" i="27"/>
  <c r="O693" i="27"/>
  <c r="N693" i="27"/>
  <c r="M693" i="27"/>
  <c r="L693" i="27"/>
  <c r="K693" i="27"/>
  <c r="J693" i="27"/>
  <c r="I693" i="27"/>
  <c r="H693" i="27"/>
  <c r="G693" i="27"/>
  <c r="F693" i="27"/>
  <c r="E693" i="27"/>
  <c r="D693" i="27"/>
  <c r="C693" i="27"/>
  <c r="B693" i="27"/>
  <c r="P692" i="27"/>
  <c r="O692" i="27"/>
  <c r="N692" i="27"/>
  <c r="M692" i="27"/>
  <c r="L692" i="27"/>
  <c r="K692" i="27"/>
  <c r="J692" i="27"/>
  <c r="I692" i="27"/>
  <c r="H692" i="27"/>
  <c r="G692" i="27"/>
  <c r="F692" i="27"/>
  <c r="E692" i="27"/>
  <c r="D692" i="27"/>
  <c r="C692" i="27"/>
  <c r="B692" i="27"/>
  <c r="P691" i="27"/>
  <c r="O691" i="27"/>
  <c r="N691" i="27"/>
  <c r="M691" i="27"/>
  <c r="L691" i="27"/>
  <c r="K691" i="27"/>
  <c r="J691" i="27"/>
  <c r="I691" i="27"/>
  <c r="H691" i="27"/>
  <c r="G691" i="27"/>
  <c r="F691" i="27"/>
  <c r="E691" i="27"/>
  <c r="D691" i="27"/>
  <c r="C691" i="27"/>
  <c r="B691" i="27"/>
  <c r="P690" i="27"/>
  <c r="O690" i="27"/>
  <c r="N690" i="27"/>
  <c r="M690" i="27"/>
  <c r="L690" i="27"/>
  <c r="K690" i="27"/>
  <c r="J690" i="27"/>
  <c r="I690" i="27"/>
  <c r="H690" i="27"/>
  <c r="G690" i="27"/>
  <c r="F690" i="27"/>
  <c r="E690" i="27"/>
  <c r="D690" i="27"/>
  <c r="C690" i="27"/>
  <c r="B690" i="27"/>
  <c r="P689" i="27"/>
  <c r="O689" i="27"/>
  <c r="N689" i="27"/>
  <c r="M689" i="27"/>
  <c r="L689" i="27"/>
  <c r="K689" i="27"/>
  <c r="J689" i="27"/>
  <c r="I689" i="27"/>
  <c r="H689" i="27"/>
  <c r="G689" i="27"/>
  <c r="F689" i="27"/>
  <c r="E689" i="27"/>
  <c r="D689" i="27"/>
  <c r="C689" i="27"/>
  <c r="B689" i="27"/>
  <c r="P688" i="27"/>
  <c r="O688" i="27"/>
  <c r="N688" i="27"/>
  <c r="M688" i="27"/>
  <c r="L688" i="27"/>
  <c r="K688" i="27"/>
  <c r="J688" i="27"/>
  <c r="I688" i="27"/>
  <c r="H688" i="27"/>
  <c r="G688" i="27"/>
  <c r="F688" i="27"/>
  <c r="E688" i="27"/>
  <c r="D688" i="27"/>
  <c r="C688" i="27"/>
  <c r="B688" i="27"/>
  <c r="P687" i="27"/>
  <c r="O687" i="27"/>
  <c r="N687" i="27"/>
  <c r="M687" i="27"/>
  <c r="L687" i="27"/>
  <c r="K687" i="27"/>
  <c r="J687" i="27"/>
  <c r="I687" i="27"/>
  <c r="H687" i="27"/>
  <c r="G687" i="27"/>
  <c r="F687" i="27"/>
  <c r="E687" i="27"/>
  <c r="D687" i="27"/>
  <c r="C687" i="27"/>
  <c r="B687" i="27"/>
  <c r="P686" i="27"/>
  <c r="O686" i="27"/>
  <c r="N686" i="27"/>
  <c r="M686" i="27"/>
  <c r="L686" i="27"/>
  <c r="K686" i="27"/>
  <c r="J686" i="27"/>
  <c r="I686" i="27"/>
  <c r="H686" i="27"/>
  <c r="G686" i="27"/>
  <c r="F686" i="27"/>
  <c r="E686" i="27"/>
  <c r="D686" i="27"/>
  <c r="C686" i="27"/>
  <c r="B686" i="27"/>
  <c r="P685" i="27"/>
  <c r="O685" i="27"/>
  <c r="N685" i="27"/>
  <c r="M685" i="27"/>
  <c r="L685" i="27"/>
  <c r="K685" i="27"/>
  <c r="J685" i="27"/>
  <c r="I685" i="27"/>
  <c r="H685" i="27"/>
  <c r="G685" i="27"/>
  <c r="F685" i="27"/>
  <c r="E685" i="27"/>
  <c r="D685" i="27"/>
  <c r="C685" i="27"/>
  <c r="B685" i="27"/>
  <c r="P684" i="27"/>
  <c r="O684" i="27"/>
  <c r="N684" i="27"/>
  <c r="M684" i="27"/>
  <c r="L684" i="27"/>
  <c r="K684" i="27"/>
  <c r="J684" i="27"/>
  <c r="I684" i="27"/>
  <c r="H684" i="27"/>
  <c r="G684" i="27"/>
  <c r="F684" i="27"/>
  <c r="E684" i="27"/>
  <c r="D684" i="27"/>
  <c r="C684" i="27"/>
  <c r="B684" i="27"/>
  <c r="P683" i="27"/>
  <c r="O683" i="27"/>
  <c r="N683" i="27"/>
  <c r="M683" i="27"/>
  <c r="L683" i="27"/>
  <c r="K683" i="27"/>
  <c r="J683" i="27"/>
  <c r="I683" i="27"/>
  <c r="H683" i="27"/>
  <c r="G683" i="27"/>
  <c r="F683" i="27"/>
  <c r="E683" i="27"/>
  <c r="D683" i="27"/>
  <c r="C683" i="27"/>
  <c r="B683" i="27"/>
  <c r="P682" i="27"/>
  <c r="O682" i="27"/>
  <c r="N682" i="27"/>
  <c r="M682" i="27"/>
  <c r="L682" i="27"/>
  <c r="K682" i="27"/>
  <c r="J682" i="27"/>
  <c r="I682" i="27"/>
  <c r="H682" i="27"/>
  <c r="G682" i="27"/>
  <c r="F682" i="27"/>
  <c r="E682" i="27"/>
  <c r="D682" i="27"/>
  <c r="C682" i="27"/>
  <c r="B682" i="27"/>
  <c r="P681" i="27"/>
  <c r="O681" i="27"/>
  <c r="N681" i="27"/>
  <c r="M681" i="27"/>
  <c r="L681" i="27"/>
  <c r="K681" i="27"/>
  <c r="J681" i="27"/>
  <c r="I681" i="27"/>
  <c r="H681" i="27"/>
  <c r="G681" i="27"/>
  <c r="F681" i="27"/>
  <c r="E681" i="27"/>
  <c r="D681" i="27"/>
  <c r="C681" i="27"/>
  <c r="B681" i="27"/>
  <c r="P680" i="27"/>
  <c r="O680" i="27"/>
  <c r="N680" i="27"/>
  <c r="M680" i="27"/>
  <c r="L680" i="27"/>
  <c r="K680" i="27"/>
  <c r="J680" i="27"/>
  <c r="I680" i="27"/>
  <c r="H680" i="27"/>
  <c r="G680" i="27"/>
  <c r="F680" i="27"/>
  <c r="E680" i="27"/>
  <c r="D680" i="27"/>
  <c r="C680" i="27"/>
  <c r="B680" i="27"/>
  <c r="P679" i="27"/>
  <c r="O679" i="27"/>
  <c r="N679" i="27"/>
  <c r="M679" i="27"/>
  <c r="L679" i="27"/>
  <c r="K679" i="27"/>
  <c r="J679" i="27"/>
  <c r="I679" i="27"/>
  <c r="H679" i="27"/>
  <c r="G679" i="27"/>
  <c r="F679" i="27"/>
  <c r="E679" i="27"/>
  <c r="D679" i="27"/>
  <c r="C679" i="27"/>
  <c r="B679" i="27"/>
  <c r="P678" i="27"/>
  <c r="O678" i="27"/>
  <c r="N678" i="27"/>
  <c r="M678" i="27"/>
  <c r="L678" i="27"/>
  <c r="K678" i="27"/>
  <c r="J678" i="27"/>
  <c r="I678" i="27"/>
  <c r="H678" i="27"/>
  <c r="G678" i="27"/>
  <c r="F678" i="27"/>
  <c r="E678" i="27"/>
  <c r="D678" i="27"/>
  <c r="C678" i="27"/>
  <c r="B678" i="27"/>
  <c r="P677" i="27"/>
  <c r="O677" i="27"/>
  <c r="N677" i="27"/>
  <c r="M677" i="27"/>
  <c r="L677" i="27"/>
  <c r="K677" i="27"/>
  <c r="J677" i="27"/>
  <c r="I677" i="27"/>
  <c r="H677" i="27"/>
  <c r="G677" i="27"/>
  <c r="F677" i="27"/>
  <c r="E677" i="27"/>
  <c r="D677" i="27"/>
  <c r="C677" i="27"/>
  <c r="B677" i="27"/>
  <c r="P676" i="27"/>
  <c r="O676" i="27"/>
  <c r="N676" i="27"/>
  <c r="M676" i="27"/>
  <c r="L676" i="27"/>
  <c r="K676" i="27"/>
  <c r="J676" i="27"/>
  <c r="I676" i="27"/>
  <c r="H676" i="27"/>
  <c r="G676" i="27"/>
  <c r="F676" i="27"/>
  <c r="E676" i="27"/>
  <c r="D676" i="27"/>
  <c r="C676" i="27"/>
  <c r="B676" i="27"/>
  <c r="P675" i="27"/>
  <c r="O675" i="27"/>
  <c r="N675" i="27"/>
  <c r="M675" i="27"/>
  <c r="L675" i="27"/>
  <c r="K675" i="27"/>
  <c r="J675" i="27"/>
  <c r="I675" i="27"/>
  <c r="H675" i="27"/>
  <c r="G675" i="27"/>
  <c r="F675" i="27"/>
  <c r="E675" i="27"/>
  <c r="D675" i="27"/>
  <c r="C675" i="27"/>
  <c r="B675" i="27"/>
  <c r="P674" i="27"/>
  <c r="O674" i="27"/>
  <c r="N674" i="27"/>
  <c r="M674" i="27"/>
  <c r="L674" i="27"/>
  <c r="K674" i="27"/>
  <c r="J674" i="27"/>
  <c r="I674" i="27"/>
  <c r="H674" i="27"/>
  <c r="G674" i="27"/>
  <c r="F674" i="27"/>
  <c r="E674" i="27"/>
  <c r="D674" i="27"/>
  <c r="C674" i="27"/>
  <c r="B674" i="27"/>
  <c r="P673" i="27"/>
  <c r="O673" i="27"/>
  <c r="N673" i="27"/>
  <c r="M673" i="27"/>
  <c r="L673" i="27"/>
  <c r="K673" i="27"/>
  <c r="J673" i="27"/>
  <c r="I673" i="27"/>
  <c r="H673" i="27"/>
  <c r="G673" i="27"/>
  <c r="F673" i="27"/>
  <c r="E673" i="27"/>
  <c r="D673" i="27"/>
  <c r="C673" i="27"/>
  <c r="B673" i="27"/>
  <c r="P672" i="27"/>
  <c r="O672" i="27"/>
  <c r="N672" i="27"/>
  <c r="M672" i="27"/>
  <c r="L672" i="27"/>
  <c r="K672" i="27"/>
  <c r="J672" i="27"/>
  <c r="I672" i="27"/>
  <c r="H672" i="27"/>
  <c r="G672" i="27"/>
  <c r="F672" i="27"/>
  <c r="E672" i="27"/>
  <c r="D672" i="27"/>
  <c r="C672" i="27"/>
  <c r="B672" i="27"/>
  <c r="P671" i="27"/>
  <c r="O671" i="27"/>
  <c r="N671" i="27"/>
  <c r="M671" i="27"/>
  <c r="L671" i="27"/>
  <c r="K671" i="27"/>
  <c r="J671" i="27"/>
  <c r="I671" i="27"/>
  <c r="H671" i="27"/>
  <c r="G671" i="27"/>
  <c r="F671" i="27"/>
  <c r="E671" i="27"/>
  <c r="D671" i="27"/>
  <c r="C671" i="27"/>
  <c r="B671" i="27"/>
  <c r="P670" i="27"/>
  <c r="O670" i="27"/>
  <c r="N670" i="27"/>
  <c r="M670" i="27"/>
  <c r="L670" i="27"/>
  <c r="K670" i="27"/>
  <c r="J670" i="27"/>
  <c r="I670" i="27"/>
  <c r="H670" i="27"/>
  <c r="G670" i="27"/>
  <c r="F670" i="27"/>
  <c r="E670" i="27"/>
  <c r="D670" i="27"/>
  <c r="C670" i="27"/>
  <c r="B670" i="27"/>
  <c r="P669" i="27"/>
  <c r="O669" i="27"/>
  <c r="N669" i="27"/>
  <c r="M669" i="27"/>
  <c r="L669" i="27"/>
  <c r="K669" i="27"/>
  <c r="J669" i="27"/>
  <c r="I669" i="27"/>
  <c r="H669" i="27"/>
  <c r="G669" i="27"/>
  <c r="F669" i="27"/>
  <c r="E669" i="27"/>
  <c r="D669" i="27"/>
  <c r="C669" i="27"/>
  <c r="B669" i="27"/>
  <c r="P668" i="27"/>
  <c r="O668" i="27"/>
  <c r="N668" i="27"/>
  <c r="M668" i="27"/>
  <c r="L668" i="27"/>
  <c r="K668" i="27"/>
  <c r="J668" i="27"/>
  <c r="I668" i="27"/>
  <c r="H668" i="27"/>
  <c r="G668" i="27"/>
  <c r="F668" i="27"/>
  <c r="E668" i="27"/>
  <c r="D668" i="27"/>
  <c r="C668" i="27"/>
  <c r="B668" i="27"/>
  <c r="P667" i="27"/>
  <c r="O667" i="27"/>
  <c r="N667" i="27"/>
  <c r="M667" i="27"/>
  <c r="L667" i="27"/>
  <c r="K667" i="27"/>
  <c r="J667" i="27"/>
  <c r="I667" i="27"/>
  <c r="H667" i="27"/>
  <c r="G667" i="27"/>
  <c r="F667" i="27"/>
  <c r="E667" i="27"/>
  <c r="D667" i="27"/>
  <c r="C667" i="27"/>
  <c r="B667" i="27"/>
  <c r="P666" i="27"/>
  <c r="O666" i="27"/>
  <c r="N666" i="27"/>
  <c r="M666" i="27"/>
  <c r="L666" i="27"/>
  <c r="K666" i="27"/>
  <c r="J666" i="27"/>
  <c r="I666" i="27"/>
  <c r="H666" i="27"/>
  <c r="G666" i="27"/>
  <c r="F666" i="27"/>
  <c r="E666" i="27"/>
  <c r="D666" i="27"/>
  <c r="C666" i="27"/>
  <c r="B666" i="27"/>
  <c r="P665" i="27"/>
  <c r="O665" i="27"/>
  <c r="N665" i="27"/>
  <c r="M665" i="27"/>
  <c r="L665" i="27"/>
  <c r="K665" i="27"/>
  <c r="J665" i="27"/>
  <c r="I665" i="27"/>
  <c r="H665" i="27"/>
  <c r="G665" i="27"/>
  <c r="F665" i="27"/>
  <c r="E665" i="27"/>
  <c r="D665" i="27"/>
  <c r="C665" i="27"/>
  <c r="B665" i="27"/>
  <c r="P664" i="27"/>
  <c r="O664" i="27"/>
  <c r="N664" i="27"/>
  <c r="M664" i="27"/>
  <c r="L664" i="27"/>
  <c r="K664" i="27"/>
  <c r="J664" i="27"/>
  <c r="I664" i="27"/>
  <c r="H664" i="27"/>
  <c r="G664" i="27"/>
  <c r="F664" i="27"/>
  <c r="E664" i="27"/>
  <c r="D664" i="27"/>
  <c r="C664" i="27"/>
  <c r="B664" i="27"/>
  <c r="P663" i="27"/>
  <c r="O663" i="27"/>
  <c r="N663" i="27"/>
  <c r="M663" i="27"/>
  <c r="L663" i="27"/>
  <c r="K663" i="27"/>
  <c r="J663" i="27"/>
  <c r="I663" i="27"/>
  <c r="H663" i="27"/>
  <c r="G663" i="27"/>
  <c r="F663" i="27"/>
  <c r="E663" i="27"/>
  <c r="D663" i="27"/>
  <c r="C663" i="27"/>
  <c r="B663" i="27"/>
  <c r="P662" i="27"/>
  <c r="O662" i="27"/>
  <c r="N662" i="27"/>
  <c r="M662" i="27"/>
  <c r="L662" i="27"/>
  <c r="K662" i="27"/>
  <c r="J662" i="27"/>
  <c r="I662" i="27"/>
  <c r="H662" i="27"/>
  <c r="G662" i="27"/>
  <c r="F662" i="27"/>
  <c r="E662" i="27"/>
  <c r="D662" i="27"/>
  <c r="C662" i="27"/>
  <c r="B662" i="27"/>
  <c r="P661" i="27"/>
  <c r="O661" i="27"/>
  <c r="N661" i="27"/>
  <c r="M661" i="27"/>
  <c r="L661" i="27"/>
  <c r="K661" i="27"/>
  <c r="J661" i="27"/>
  <c r="I661" i="27"/>
  <c r="H661" i="27"/>
  <c r="G661" i="27"/>
  <c r="F661" i="27"/>
  <c r="E661" i="27"/>
  <c r="D661" i="27"/>
  <c r="C661" i="27"/>
  <c r="B661" i="27"/>
  <c r="P660" i="27"/>
  <c r="O660" i="27"/>
  <c r="N660" i="27"/>
  <c r="M660" i="27"/>
  <c r="L660" i="27"/>
  <c r="K660" i="27"/>
  <c r="J660" i="27"/>
  <c r="I660" i="27"/>
  <c r="H660" i="27"/>
  <c r="G660" i="27"/>
  <c r="F660" i="27"/>
  <c r="E660" i="27"/>
  <c r="D660" i="27"/>
  <c r="C660" i="27"/>
  <c r="B660" i="27"/>
  <c r="P659" i="27"/>
  <c r="O659" i="27"/>
  <c r="N659" i="27"/>
  <c r="M659" i="27"/>
  <c r="L659" i="27"/>
  <c r="K659" i="27"/>
  <c r="J659" i="27"/>
  <c r="I659" i="27"/>
  <c r="H659" i="27"/>
  <c r="G659" i="27"/>
  <c r="F659" i="27"/>
  <c r="E659" i="27"/>
  <c r="D659" i="27"/>
  <c r="C659" i="27"/>
  <c r="B659" i="27"/>
  <c r="P658" i="27"/>
  <c r="O658" i="27"/>
  <c r="N658" i="27"/>
  <c r="M658" i="27"/>
  <c r="L658" i="27"/>
  <c r="K658" i="27"/>
  <c r="J658" i="27"/>
  <c r="I658" i="27"/>
  <c r="H658" i="27"/>
  <c r="G658" i="27"/>
  <c r="F658" i="27"/>
  <c r="E658" i="27"/>
  <c r="D658" i="27"/>
  <c r="C658" i="27"/>
  <c r="B658" i="27"/>
  <c r="P657" i="27"/>
  <c r="O657" i="27"/>
  <c r="N657" i="27"/>
  <c r="M657" i="27"/>
  <c r="L657" i="27"/>
  <c r="K657" i="27"/>
  <c r="J657" i="27"/>
  <c r="I657" i="27"/>
  <c r="H657" i="27"/>
  <c r="G657" i="27"/>
  <c r="F657" i="27"/>
  <c r="E657" i="27"/>
  <c r="D657" i="27"/>
  <c r="C657" i="27"/>
  <c r="B657" i="27"/>
  <c r="P656" i="27"/>
  <c r="O656" i="27"/>
  <c r="N656" i="27"/>
  <c r="M656" i="27"/>
  <c r="L656" i="27"/>
  <c r="K656" i="27"/>
  <c r="J656" i="27"/>
  <c r="I656" i="27"/>
  <c r="H656" i="27"/>
  <c r="G656" i="27"/>
  <c r="F656" i="27"/>
  <c r="E656" i="27"/>
  <c r="D656" i="27"/>
  <c r="C656" i="27"/>
  <c r="B656" i="27"/>
  <c r="P655" i="27"/>
  <c r="O655" i="27"/>
  <c r="N655" i="27"/>
  <c r="M655" i="27"/>
  <c r="L655" i="27"/>
  <c r="K655" i="27"/>
  <c r="J655" i="27"/>
  <c r="I655" i="27"/>
  <c r="H655" i="27"/>
  <c r="G655" i="27"/>
  <c r="F655" i="27"/>
  <c r="E655" i="27"/>
  <c r="D655" i="27"/>
  <c r="C655" i="27"/>
  <c r="B655" i="27"/>
  <c r="P654" i="27"/>
  <c r="O654" i="27"/>
  <c r="N654" i="27"/>
  <c r="M654" i="27"/>
  <c r="L654" i="27"/>
  <c r="K654" i="27"/>
  <c r="J654" i="27"/>
  <c r="I654" i="27"/>
  <c r="H654" i="27"/>
  <c r="G654" i="27"/>
  <c r="F654" i="27"/>
  <c r="E654" i="27"/>
  <c r="D654" i="27"/>
  <c r="C654" i="27"/>
  <c r="B654" i="27"/>
  <c r="P653" i="27"/>
  <c r="O653" i="27"/>
  <c r="N653" i="27"/>
  <c r="M653" i="27"/>
  <c r="L653" i="27"/>
  <c r="K653" i="27"/>
  <c r="J653" i="27"/>
  <c r="I653" i="27"/>
  <c r="H653" i="27"/>
  <c r="G653" i="27"/>
  <c r="F653" i="27"/>
  <c r="E653" i="27"/>
  <c r="D653" i="27"/>
  <c r="C653" i="27"/>
  <c r="B653" i="27"/>
  <c r="P652" i="27"/>
  <c r="O652" i="27"/>
  <c r="N652" i="27"/>
  <c r="M652" i="27"/>
  <c r="L652" i="27"/>
  <c r="K652" i="27"/>
  <c r="J652" i="27"/>
  <c r="I652" i="27"/>
  <c r="H652" i="27"/>
  <c r="G652" i="27"/>
  <c r="F652" i="27"/>
  <c r="E652" i="27"/>
  <c r="D652" i="27"/>
  <c r="C652" i="27"/>
  <c r="B652" i="27"/>
  <c r="P651" i="27"/>
  <c r="O651" i="27"/>
  <c r="N651" i="27"/>
  <c r="M651" i="27"/>
  <c r="L651" i="27"/>
  <c r="K651" i="27"/>
  <c r="J651" i="27"/>
  <c r="I651" i="27"/>
  <c r="H651" i="27"/>
  <c r="G651" i="27"/>
  <c r="F651" i="27"/>
  <c r="E651" i="27"/>
  <c r="D651" i="27"/>
  <c r="C651" i="27"/>
  <c r="B651" i="27"/>
  <c r="P650" i="27"/>
  <c r="O650" i="27"/>
  <c r="N650" i="27"/>
  <c r="M650" i="27"/>
  <c r="L650" i="27"/>
  <c r="K650" i="27"/>
  <c r="J650" i="27"/>
  <c r="I650" i="27"/>
  <c r="H650" i="27"/>
  <c r="G650" i="27"/>
  <c r="F650" i="27"/>
  <c r="E650" i="27"/>
  <c r="D650" i="27"/>
  <c r="C650" i="27"/>
  <c r="B650" i="27"/>
  <c r="P649" i="27"/>
  <c r="O649" i="27"/>
  <c r="N649" i="27"/>
  <c r="M649" i="27"/>
  <c r="L649" i="27"/>
  <c r="K649" i="27"/>
  <c r="J649" i="27"/>
  <c r="I649" i="27"/>
  <c r="H649" i="27"/>
  <c r="G649" i="27"/>
  <c r="F649" i="27"/>
  <c r="E649" i="27"/>
  <c r="D649" i="27"/>
  <c r="C649" i="27"/>
  <c r="B649" i="27"/>
  <c r="P648" i="27"/>
  <c r="O648" i="27"/>
  <c r="N648" i="27"/>
  <c r="M648" i="27"/>
  <c r="L648" i="27"/>
  <c r="K648" i="27"/>
  <c r="J648" i="27"/>
  <c r="I648" i="27"/>
  <c r="H648" i="27"/>
  <c r="G648" i="27"/>
  <c r="F648" i="27"/>
  <c r="E648" i="27"/>
  <c r="D648" i="27"/>
  <c r="C648" i="27"/>
  <c r="B648" i="27"/>
  <c r="P647" i="27"/>
  <c r="O647" i="27"/>
  <c r="N647" i="27"/>
  <c r="M647" i="27"/>
  <c r="L647" i="27"/>
  <c r="K647" i="27"/>
  <c r="J647" i="27"/>
  <c r="I647" i="27"/>
  <c r="H647" i="27"/>
  <c r="G647" i="27"/>
  <c r="F647" i="27"/>
  <c r="E647" i="27"/>
  <c r="D647" i="27"/>
  <c r="C647" i="27"/>
  <c r="B647" i="27"/>
  <c r="P646" i="27"/>
  <c r="O646" i="27"/>
  <c r="N646" i="27"/>
  <c r="M646" i="27"/>
  <c r="L646" i="27"/>
  <c r="K646" i="27"/>
  <c r="J646" i="27"/>
  <c r="I646" i="27"/>
  <c r="H646" i="27"/>
  <c r="G646" i="27"/>
  <c r="F646" i="27"/>
  <c r="E646" i="27"/>
  <c r="D646" i="27"/>
  <c r="C646" i="27"/>
  <c r="B646" i="27"/>
  <c r="P645" i="27"/>
  <c r="O645" i="27"/>
  <c r="N645" i="27"/>
  <c r="M645" i="27"/>
  <c r="L645" i="27"/>
  <c r="K645" i="27"/>
  <c r="J645" i="27"/>
  <c r="I645" i="27"/>
  <c r="H645" i="27"/>
  <c r="G645" i="27"/>
  <c r="F645" i="27"/>
  <c r="E645" i="27"/>
  <c r="D645" i="27"/>
  <c r="C645" i="27"/>
  <c r="B645" i="27"/>
  <c r="P644" i="27"/>
  <c r="O644" i="27"/>
  <c r="N644" i="27"/>
  <c r="M644" i="27"/>
  <c r="L644" i="27"/>
  <c r="K644" i="27"/>
  <c r="J644" i="27"/>
  <c r="I644" i="27"/>
  <c r="H644" i="27"/>
  <c r="G644" i="27"/>
  <c r="F644" i="27"/>
  <c r="E644" i="27"/>
  <c r="D644" i="27"/>
  <c r="C644" i="27"/>
  <c r="B644" i="27"/>
  <c r="P643" i="27"/>
  <c r="O643" i="27"/>
  <c r="N643" i="27"/>
  <c r="M643" i="27"/>
  <c r="L643" i="27"/>
  <c r="K643" i="27"/>
  <c r="J643" i="27"/>
  <c r="I643" i="27"/>
  <c r="H643" i="27"/>
  <c r="G643" i="27"/>
  <c r="F643" i="27"/>
  <c r="E643" i="27"/>
  <c r="D643" i="27"/>
  <c r="C643" i="27"/>
  <c r="B643" i="27"/>
  <c r="P642" i="27"/>
  <c r="O642" i="27"/>
  <c r="N642" i="27"/>
  <c r="M642" i="27"/>
  <c r="L642" i="27"/>
  <c r="K642" i="27"/>
  <c r="J642" i="27"/>
  <c r="I642" i="27"/>
  <c r="H642" i="27"/>
  <c r="G642" i="27"/>
  <c r="F642" i="27"/>
  <c r="E642" i="27"/>
  <c r="D642" i="27"/>
  <c r="C642" i="27"/>
  <c r="B642" i="27"/>
  <c r="P641" i="27"/>
  <c r="O641" i="27"/>
  <c r="N641" i="27"/>
  <c r="M641" i="27"/>
  <c r="L641" i="27"/>
  <c r="K641" i="27"/>
  <c r="J641" i="27"/>
  <c r="I641" i="27"/>
  <c r="H641" i="27"/>
  <c r="G641" i="27"/>
  <c r="F641" i="27"/>
  <c r="E641" i="27"/>
  <c r="D641" i="27"/>
  <c r="C641" i="27"/>
  <c r="B641" i="27"/>
  <c r="P640" i="27"/>
  <c r="O640" i="27"/>
  <c r="N640" i="27"/>
  <c r="M640" i="27"/>
  <c r="L640" i="27"/>
  <c r="K640" i="27"/>
  <c r="J640" i="27"/>
  <c r="I640" i="27"/>
  <c r="H640" i="27"/>
  <c r="G640" i="27"/>
  <c r="F640" i="27"/>
  <c r="E640" i="27"/>
  <c r="D640" i="27"/>
  <c r="C640" i="27"/>
  <c r="B640" i="27"/>
  <c r="P639" i="27"/>
  <c r="O639" i="27"/>
  <c r="N639" i="27"/>
  <c r="M639" i="27"/>
  <c r="L639" i="27"/>
  <c r="K639" i="27"/>
  <c r="J639" i="27"/>
  <c r="I639" i="27"/>
  <c r="H639" i="27"/>
  <c r="G639" i="27"/>
  <c r="F639" i="27"/>
  <c r="E639" i="27"/>
  <c r="D639" i="27"/>
  <c r="C639" i="27"/>
  <c r="B639" i="27"/>
  <c r="P638" i="27"/>
  <c r="O638" i="27"/>
  <c r="N638" i="27"/>
  <c r="M638" i="27"/>
  <c r="L638" i="27"/>
  <c r="K638" i="27"/>
  <c r="J638" i="27"/>
  <c r="I638" i="27"/>
  <c r="H638" i="27"/>
  <c r="G638" i="27"/>
  <c r="F638" i="27"/>
  <c r="E638" i="27"/>
  <c r="D638" i="27"/>
  <c r="C638" i="27"/>
  <c r="B638" i="27"/>
  <c r="P637" i="27"/>
  <c r="O637" i="27"/>
  <c r="N637" i="27"/>
  <c r="M637" i="27"/>
  <c r="L637" i="27"/>
  <c r="K637" i="27"/>
  <c r="J637" i="27"/>
  <c r="I637" i="27"/>
  <c r="H637" i="27"/>
  <c r="G637" i="27"/>
  <c r="F637" i="27"/>
  <c r="E637" i="27"/>
  <c r="D637" i="27"/>
  <c r="C637" i="27"/>
  <c r="B637" i="27"/>
  <c r="P636" i="27"/>
  <c r="O636" i="27"/>
  <c r="N636" i="27"/>
  <c r="M636" i="27"/>
  <c r="L636" i="27"/>
  <c r="K636" i="27"/>
  <c r="J636" i="27"/>
  <c r="I636" i="27"/>
  <c r="H636" i="27"/>
  <c r="G636" i="27"/>
  <c r="F636" i="27"/>
  <c r="E636" i="27"/>
  <c r="D636" i="27"/>
  <c r="C636" i="27"/>
  <c r="B636" i="27"/>
  <c r="P635" i="27"/>
  <c r="O635" i="27"/>
  <c r="N635" i="27"/>
  <c r="M635" i="27"/>
  <c r="L635" i="27"/>
  <c r="K635" i="27"/>
  <c r="J635" i="27"/>
  <c r="I635" i="27"/>
  <c r="H635" i="27"/>
  <c r="G635" i="27"/>
  <c r="F635" i="27"/>
  <c r="E635" i="27"/>
  <c r="D635" i="27"/>
  <c r="C635" i="27"/>
  <c r="B635" i="27"/>
  <c r="P634" i="27"/>
  <c r="O634" i="27"/>
  <c r="N634" i="27"/>
  <c r="M634" i="27"/>
  <c r="L634" i="27"/>
  <c r="K634" i="27"/>
  <c r="J634" i="27"/>
  <c r="I634" i="27"/>
  <c r="H634" i="27"/>
  <c r="G634" i="27"/>
  <c r="F634" i="27"/>
  <c r="E634" i="27"/>
  <c r="D634" i="27"/>
  <c r="C634" i="27"/>
  <c r="B634" i="27"/>
  <c r="P633" i="27"/>
  <c r="O633" i="27"/>
  <c r="N633" i="27"/>
  <c r="M633" i="27"/>
  <c r="L633" i="27"/>
  <c r="K633" i="27"/>
  <c r="J633" i="27"/>
  <c r="I633" i="27"/>
  <c r="H633" i="27"/>
  <c r="G633" i="27"/>
  <c r="F633" i="27"/>
  <c r="E633" i="27"/>
  <c r="D633" i="27"/>
  <c r="C633" i="27"/>
  <c r="B633" i="27"/>
  <c r="P632" i="27"/>
  <c r="O632" i="27"/>
  <c r="N632" i="27"/>
  <c r="M632" i="27"/>
  <c r="L632" i="27"/>
  <c r="K632" i="27"/>
  <c r="J632" i="27"/>
  <c r="I632" i="27"/>
  <c r="H632" i="27"/>
  <c r="G632" i="27"/>
  <c r="F632" i="27"/>
  <c r="E632" i="27"/>
  <c r="D632" i="27"/>
  <c r="C632" i="27"/>
  <c r="B632" i="27"/>
  <c r="P631" i="27"/>
  <c r="O631" i="27"/>
  <c r="N631" i="27"/>
  <c r="M631" i="27"/>
  <c r="L631" i="27"/>
  <c r="K631" i="27"/>
  <c r="J631" i="27"/>
  <c r="I631" i="27"/>
  <c r="H631" i="27"/>
  <c r="G631" i="27"/>
  <c r="F631" i="27"/>
  <c r="E631" i="27"/>
  <c r="D631" i="27"/>
  <c r="C631" i="27"/>
  <c r="B631" i="27"/>
  <c r="P630" i="27"/>
  <c r="O630" i="27"/>
  <c r="N630" i="27"/>
  <c r="M630" i="27"/>
  <c r="L630" i="27"/>
  <c r="K630" i="27"/>
  <c r="J630" i="27"/>
  <c r="I630" i="27"/>
  <c r="H630" i="27"/>
  <c r="G630" i="27"/>
  <c r="F630" i="27"/>
  <c r="E630" i="27"/>
  <c r="D630" i="27"/>
  <c r="C630" i="27"/>
  <c r="B630" i="27"/>
  <c r="P629" i="27"/>
  <c r="O629" i="27"/>
  <c r="N629" i="27"/>
  <c r="M629" i="27"/>
  <c r="L629" i="27"/>
  <c r="K629" i="27"/>
  <c r="J629" i="27"/>
  <c r="I629" i="27"/>
  <c r="H629" i="27"/>
  <c r="G629" i="27"/>
  <c r="F629" i="27"/>
  <c r="E629" i="27"/>
  <c r="D629" i="27"/>
  <c r="C629" i="27"/>
  <c r="B629" i="27"/>
  <c r="P628" i="27"/>
  <c r="O628" i="27"/>
  <c r="N628" i="27"/>
  <c r="M628" i="27"/>
  <c r="L628" i="27"/>
  <c r="K628" i="27"/>
  <c r="J628" i="27"/>
  <c r="I628" i="27"/>
  <c r="H628" i="27"/>
  <c r="G628" i="27"/>
  <c r="F628" i="27"/>
  <c r="E628" i="27"/>
  <c r="D628" i="27"/>
  <c r="C628" i="27"/>
  <c r="B628" i="27"/>
  <c r="P627" i="27"/>
  <c r="O627" i="27"/>
  <c r="N627" i="27"/>
  <c r="M627" i="27"/>
  <c r="L627" i="27"/>
  <c r="K627" i="27"/>
  <c r="J627" i="27"/>
  <c r="I627" i="27"/>
  <c r="H627" i="27"/>
  <c r="G627" i="27"/>
  <c r="F627" i="27"/>
  <c r="E627" i="27"/>
  <c r="D627" i="27"/>
  <c r="C627" i="27"/>
  <c r="B627" i="27"/>
  <c r="P626" i="27"/>
  <c r="O626" i="27"/>
  <c r="N626" i="27"/>
  <c r="M626" i="27"/>
  <c r="L626" i="27"/>
  <c r="K626" i="27"/>
  <c r="J626" i="27"/>
  <c r="I626" i="27"/>
  <c r="H626" i="27"/>
  <c r="G626" i="27"/>
  <c r="F626" i="27"/>
  <c r="E626" i="27"/>
  <c r="D626" i="27"/>
  <c r="C626" i="27"/>
  <c r="B626" i="27"/>
  <c r="P625" i="27"/>
  <c r="O625" i="27"/>
  <c r="N625" i="27"/>
  <c r="M625" i="27"/>
  <c r="L625" i="27"/>
  <c r="K625" i="27"/>
  <c r="J625" i="27"/>
  <c r="I625" i="27"/>
  <c r="H625" i="27"/>
  <c r="G625" i="27"/>
  <c r="F625" i="27"/>
  <c r="E625" i="27"/>
  <c r="D625" i="27"/>
  <c r="C625" i="27"/>
  <c r="B625" i="27"/>
  <c r="P624" i="27"/>
  <c r="O624" i="27"/>
  <c r="N624" i="27"/>
  <c r="M624" i="27"/>
  <c r="L624" i="27"/>
  <c r="K624" i="27"/>
  <c r="J624" i="27"/>
  <c r="I624" i="27"/>
  <c r="H624" i="27"/>
  <c r="G624" i="27"/>
  <c r="F624" i="27"/>
  <c r="E624" i="27"/>
  <c r="D624" i="27"/>
  <c r="C624" i="27"/>
  <c r="B624" i="27"/>
  <c r="P623" i="27"/>
  <c r="O623" i="27"/>
  <c r="N623" i="27"/>
  <c r="M623" i="27"/>
  <c r="L623" i="27"/>
  <c r="K623" i="27"/>
  <c r="J623" i="27"/>
  <c r="I623" i="27"/>
  <c r="H623" i="27"/>
  <c r="G623" i="27"/>
  <c r="F623" i="27"/>
  <c r="E623" i="27"/>
  <c r="D623" i="27"/>
  <c r="C623" i="27"/>
  <c r="B623" i="27"/>
  <c r="P622" i="27"/>
  <c r="O622" i="27"/>
  <c r="N622" i="27"/>
  <c r="M622" i="27"/>
  <c r="L622" i="27"/>
  <c r="K622" i="27"/>
  <c r="J622" i="27"/>
  <c r="I622" i="27"/>
  <c r="H622" i="27"/>
  <c r="G622" i="27"/>
  <c r="F622" i="27"/>
  <c r="E622" i="27"/>
  <c r="D622" i="27"/>
  <c r="C622" i="27"/>
  <c r="B622" i="27"/>
  <c r="P621" i="27"/>
  <c r="O621" i="27"/>
  <c r="N621" i="27"/>
  <c r="M621" i="27"/>
  <c r="L621" i="27"/>
  <c r="K621" i="27"/>
  <c r="J621" i="27"/>
  <c r="I621" i="27"/>
  <c r="H621" i="27"/>
  <c r="G621" i="27"/>
  <c r="F621" i="27"/>
  <c r="E621" i="27"/>
  <c r="D621" i="27"/>
  <c r="C621" i="27"/>
  <c r="B621" i="27"/>
  <c r="P620" i="27"/>
  <c r="O620" i="27"/>
  <c r="N620" i="27"/>
  <c r="M620" i="27"/>
  <c r="L620" i="27"/>
  <c r="K620" i="27"/>
  <c r="J620" i="27"/>
  <c r="I620" i="27"/>
  <c r="H620" i="27"/>
  <c r="G620" i="27"/>
  <c r="F620" i="27"/>
  <c r="E620" i="27"/>
  <c r="D620" i="27"/>
  <c r="C620" i="27"/>
  <c r="B620" i="27"/>
  <c r="P619" i="27"/>
  <c r="O619" i="27"/>
  <c r="N619" i="27"/>
  <c r="M619" i="27"/>
  <c r="L619" i="27"/>
  <c r="K619" i="27"/>
  <c r="J619" i="27"/>
  <c r="I619" i="27"/>
  <c r="H619" i="27"/>
  <c r="G619" i="27"/>
  <c r="F619" i="27"/>
  <c r="E619" i="27"/>
  <c r="D619" i="27"/>
  <c r="C619" i="27"/>
  <c r="B619" i="27"/>
  <c r="P618" i="27"/>
  <c r="O618" i="27"/>
  <c r="N618" i="27"/>
  <c r="M618" i="27"/>
  <c r="L618" i="27"/>
  <c r="K618" i="27"/>
  <c r="J618" i="27"/>
  <c r="I618" i="27"/>
  <c r="H618" i="27"/>
  <c r="G618" i="27"/>
  <c r="F618" i="27"/>
  <c r="E618" i="27"/>
  <c r="D618" i="27"/>
  <c r="C618" i="27"/>
  <c r="B618" i="27"/>
  <c r="P617" i="27"/>
  <c r="O617" i="27"/>
  <c r="N617" i="27"/>
  <c r="M617" i="27"/>
  <c r="L617" i="27"/>
  <c r="K617" i="27"/>
  <c r="J617" i="27"/>
  <c r="I617" i="27"/>
  <c r="H617" i="27"/>
  <c r="G617" i="27"/>
  <c r="F617" i="27"/>
  <c r="E617" i="27"/>
  <c r="D617" i="27"/>
  <c r="C617" i="27"/>
  <c r="B617" i="27"/>
  <c r="P616" i="27"/>
  <c r="O616" i="27"/>
  <c r="N616" i="27"/>
  <c r="M616" i="27"/>
  <c r="L616" i="27"/>
  <c r="K616" i="27"/>
  <c r="J616" i="27"/>
  <c r="I616" i="27"/>
  <c r="H616" i="27"/>
  <c r="G616" i="27"/>
  <c r="F616" i="27"/>
  <c r="E616" i="27"/>
  <c r="D616" i="27"/>
  <c r="C616" i="27"/>
  <c r="B616" i="27"/>
  <c r="P615" i="27"/>
  <c r="O615" i="27"/>
  <c r="N615" i="27"/>
  <c r="M615" i="27"/>
  <c r="L615" i="27"/>
  <c r="K615" i="27"/>
  <c r="J615" i="27"/>
  <c r="I615" i="27"/>
  <c r="H615" i="27"/>
  <c r="G615" i="27"/>
  <c r="F615" i="27"/>
  <c r="E615" i="27"/>
  <c r="D615" i="27"/>
  <c r="C615" i="27"/>
  <c r="B615" i="27"/>
  <c r="P614" i="27"/>
  <c r="O614" i="27"/>
  <c r="N614" i="27"/>
  <c r="M614" i="27"/>
  <c r="L614" i="27"/>
  <c r="K614" i="27"/>
  <c r="J614" i="27"/>
  <c r="I614" i="27"/>
  <c r="H614" i="27"/>
  <c r="G614" i="27"/>
  <c r="F614" i="27"/>
  <c r="E614" i="27"/>
  <c r="D614" i="27"/>
  <c r="C614" i="27"/>
  <c r="B614" i="27"/>
  <c r="P613" i="27"/>
  <c r="O613" i="27"/>
  <c r="N613" i="27"/>
  <c r="M613" i="27"/>
  <c r="L613" i="27"/>
  <c r="K613" i="27"/>
  <c r="J613" i="27"/>
  <c r="I613" i="27"/>
  <c r="H613" i="27"/>
  <c r="G613" i="27"/>
  <c r="F613" i="27"/>
  <c r="E613" i="27"/>
  <c r="D613" i="27"/>
  <c r="C613" i="27"/>
  <c r="B613" i="27"/>
  <c r="P612" i="27"/>
  <c r="O612" i="27"/>
  <c r="N612" i="27"/>
  <c r="M612" i="27"/>
  <c r="L612" i="27"/>
  <c r="K612" i="27"/>
  <c r="J612" i="27"/>
  <c r="I612" i="27"/>
  <c r="H612" i="27"/>
  <c r="G612" i="27"/>
  <c r="F612" i="27"/>
  <c r="E612" i="27"/>
  <c r="D612" i="27"/>
  <c r="C612" i="27"/>
  <c r="B612" i="27"/>
  <c r="P611" i="27"/>
  <c r="O611" i="27"/>
  <c r="N611" i="27"/>
  <c r="M611" i="27"/>
  <c r="L611" i="27"/>
  <c r="K611" i="27"/>
  <c r="J611" i="27"/>
  <c r="I611" i="27"/>
  <c r="H611" i="27"/>
  <c r="G611" i="27"/>
  <c r="F611" i="27"/>
  <c r="E611" i="27"/>
  <c r="D611" i="27"/>
  <c r="C611" i="27"/>
  <c r="B611" i="27"/>
  <c r="P610" i="27"/>
  <c r="O610" i="27"/>
  <c r="N610" i="27"/>
  <c r="M610" i="27"/>
  <c r="L610" i="27"/>
  <c r="K610" i="27"/>
  <c r="J610" i="27"/>
  <c r="I610" i="27"/>
  <c r="H610" i="27"/>
  <c r="G610" i="27"/>
  <c r="F610" i="27"/>
  <c r="E610" i="27"/>
  <c r="D610" i="27"/>
  <c r="C610" i="27"/>
  <c r="B610" i="27"/>
  <c r="P609" i="27"/>
  <c r="O609" i="27"/>
  <c r="N609" i="27"/>
  <c r="M609" i="27"/>
  <c r="L609" i="27"/>
  <c r="K609" i="27"/>
  <c r="J609" i="27"/>
  <c r="I609" i="27"/>
  <c r="H609" i="27"/>
  <c r="G609" i="27"/>
  <c r="F609" i="27"/>
  <c r="E609" i="27"/>
  <c r="D609" i="27"/>
  <c r="C609" i="27"/>
  <c r="B609" i="27"/>
  <c r="P608" i="27"/>
  <c r="O608" i="27"/>
  <c r="N608" i="27"/>
  <c r="M608" i="27"/>
  <c r="L608" i="27"/>
  <c r="K608" i="27"/>
  <c r="J608" i="27"/>
  <c r="I608" i="27"/>
  <c r="H608" i="27"/>
  <c r="G608" i="27"/>
  <c r="F608" i="27"/>
  <c r="E608" i="27"/>
  <c r="D608" i="27"/>
  <c r="C608" i="27"/>
  <c r="B608" i="27"/>
  <c r="P607" i="27"/>
  <c r="O607" i="27"/>
  <c r="N607" i="27"/>
  <c r="M607" i="27"/>
  <c r="L607" i="27"/>
  <c r="K607" i="27"/>
  <c r="J607" i="27"/>
  <c r="I607" i="27"/>
  <c r="H607" i="27"/>
  <c r="G607" i="27"/>
  <c r="F607" i="27"/>
  <c r="E607" i="27"/>
  <c r="D607" i="27"/>
  <c r="C607" i="27"/>
  <c r="B607" i="27"/>
  <c r="P606" i="27"/>
  <c r="O606" i="27"/>
  <c r="N606" i="27"/>
  <c r="M606" i="27"/>
  <c r="L606" i="27"/>
  <c r="K606" i="27"/>
  <c r="J606" i="27"/>
  <c r="I606" i="27"/>
  <c r="H606" i="27"/>
  <c r="G606" i="27"/>
  <c r="F606" i="27"/>
  <c r="E606" i="27"/>
  <c r="D606" i="27"/>
  <c r="C606" i="27"/>
  <c r="B606" i="27"/>
  <c r="P605" i="27"/>
  <c r="O605" i="27"/>
  <c r="N605" i="27"/>
  <c r="M605" i="27"/>
  <c r="L605" i="27"/>
  <c r="K605" i="27"/>
  <c r="J605" i="27"/>
  <c r="I605" i="27"/>
  <c r="H605" i="27"/>
  <c r="G605" i="27"/>
  <c r="F605" i="27"/>
  <c r="E605" i="27"/>
  <c r="D605" i="27"/>
  <c r="C605" i="27"/>
  <c r="B605" i="27"/>
  <c r="P604" i="27"/>
  <c r="O604" i="27"/>
  <c r="N604" i="27"/>
  <c r="M604" i="27"/>
  <c r="L604" i="27"/>
  <c r="K604" i="27"/>
  <c r="J604" i="27"/>
  <c r="I604" i="27"/>
  <c r="H604" i="27"/>
  <c r="G604" i="27"/>
  <c r="F604" i="27"/>
  <c r="E604" i="27"/>
  <c r="D604" i="27"/>
  <c r="C604" i="27"/>
  <c r="B604" i="27"/>
  <c r="P603" i="27"/>
  <c r="O603" i="27"/>
  <c r="N603" i="27"/>
  <c r="M603" i="27"/>
  <c r="L603" i="27"/>
  <c r="K603" i="27"/>
  <c r="J603" i="27"/>
  <c r="I603" i="27"/>
  <c r="H603" i="27"/>
  <c r="G603" i="27"/>
  <c r="F603" i="27"/>
  <c r="E603" i="27"/>
  <c r="D603" i="27"/>
  <c r="C603" i="27"/>
  <c r="B603" i="27"/>
  <c r="P602" i="27"/>
  <c r="O602" i="27"/>
  <c r="N602" i="27"/>
  <c r="M602" i="27"/>
  <c r="L602" i="27"/>
  <c r="K602" i="27"/>
  <c r="J602" i="27"/>
  <c r="I602" i="27"/>
  <c r="H602" i="27"/>
  <c r="G602" i="27"/>
  <c r="F602" i="27"/>
  <c r="E602" i="27"/>
  <c r="D602" i="27"/>
  <c r="C602" i="27"/>
  <c r="B602" i="27"/>
  <c r="P601" i="27"/>
  <c r="O601" i="27"/>
  <c r="N601" i="27"/>
  <c r="M601" i="27"/>
  <c r="L601" i="27"/>
  <c r="K601" i="27"/>
  <c r="J601" i="27"/>
  <c r="I601" i="27"/>
  <c r="H601" i="27"/>
  <c r="G601" i="27"/>
  <c r="F601" i="27"/>
  <c r="E601" i="27"/>
  <c r="D601" i="27"/>
  <c r="C601" i="27"/>
  <c r="B601" i="27"/>
  <c r="P600" i="27"/>
  <c r="O600" i="27"/>
  <c r="N600" i="27"/>
  <c r="M600" i="27"/>
  <c r="L600" i="27"/>
  <c r="K600" i="27"/>
  <c r="J600" i="27"/>
  <c r="I600" i="27"/>
  <c r="H600" i="27"/>
  <c r="G600" i="27"/>
  <c r="F600" i="27"/>
  <c r="E600" i="27"/>
  <c r="D600" i="27"/>
  <c r="C600" i="27"/>
  <c r="B600" i="27"/>
  <c r="P599" i="27"/>
  <c r="O599" i="27"/>
  <c r="N599" i="27"/>
  <c r="M599" i="27"/>
  <c r="L599" i="27"/>
  <c r="K599" i="27"/>
  <c r="J599" i="27"/>
  <c r="I599" i="27"/>
  <c r="H599" i="27"/>
  <c r="G599" i="27"/>
  <c r="F599" i="27"/>
  <c r="E599" i="27"/>
  <c r="D599" i="27"/>
  <c r="C599" i="27"/>
  <c r="B599" i="27"/>
  <c r="P598" i="27"/>
  <c r="O598" i="27"/>
  <c r="N598" i="27"/>
  <c r="M598" i="27"/>
  <c r="L598" i="27"/>
  <c r="K598" i="27"/>
  <c r="J598" i="27"/>
  <c r="I598" i="27"/>
  <c r="H598" i="27"/>
  <c r="G598" i="27"/>
  <c r="F598" i="27"/>
  <c r="E598" i="27"/>
  <c r="D598" i="27"/>
  <c r="C598" i="27"/>
  <c r="B598" i="27"/>
  <c r="P597" i="27"/>
  <c r="O597" i="27"/>
  <c r="N597" i="27"/>
  <c r="M597" i="27"/>
  <c r="L597" i="27"/>
  <c r="K597" i="27"/>
  <c r="J597" i="27"/>
  <c r="I597" i="27"/>
  <c r="H597" i="27"/>
  <c r="G597" i="27"/>
  <c r="F597" i="27"/>
  <c r="E597" i="27"/>
  <c r="D597" i="27"/>
  <c r="C597" i="27"/>
  <c r="B597" i="27"/>
  <c r="P596" i="27"/>
  <c r="O596" i="27"/>
  <c r="N596" i="27"/>
  <c r="M596" i="27"/>
  <c r="L596" i="27"/>
  <c r="K596" i="27"/>
  <c r="J596" i="27"/>
  <c r="I596" i="27"/>
  <c r="H596" i="27"/>
  <c r="G596" i="27"/>
  <c r="F596" i="27"/>
  <c r="E596" i="27"/>
  <c r="D596" i="27"/>
  <c r="C596" i="27"/>
  <c r="B596" i="27"/>
  <c r="P595" i="27"/>
  <c r="O595" i="27"/>
  <c r="N595" i="27"/>
  <c r="M595" i="27"/>
  <c r="L595" i="27"/>
  <c r="K595" i="27"/>
  <c r="J595" i="27"/>
  <c r="I595" i="27"/>
  <c r="H595" i="27"/>
  <c r="G595" i="27"/>
  <c r="F595" i="27"/>
  <c r="E595" i="27"/>
  <c r="D595" i="27"/>
  <c r="C595" i="27"/>
  <c r="B595" i="27"/>
  <c r="P594" i="27"/>
  <c r="O594" i="27"/>
  <c r="N594" i="27"/>
  <c r="M594" i="27"/>
  <c r="L594" i="27"/>
  <c r="K594" i="27"/>
  <c r="J594" i="27"/>
  <c r="I594" i="27"/>
  <c r="H594" i="27"/>
  <c r="G594" i="27"/>
  <c r="F594" i="27"/>
  <c r="E594" i="27"/>
  <c r="D594" i="27"/>
  <c r="C594" i="27"/>
  <c r="B594" i="27"/>
  <c r="P593" i="27"/>
  <c r="O593" i="27"/>
  <c r="N593" i="27"/>
  <c r="M593" i="27"/>
  <c r="L593" i="27"/>
  <c r="K593" i="27"/>
  <c r="J593" i="27"/>
  <c r="I593" i="27"/>
  <c r="H593" i="27"/>
  <c r="G593" i="27"/>
  <c r="F593" i="27"/>
  <c r="E593" i="27"/>
  <c r="D593" i="27"/>
  <c r="C593" i="27"/>
  <c r="B593" i="27"/>
  <c r="P592" i="27"/>
  <c r="O592" i="27"/>
  <c r="N592" i="27"/>
  <c r="M592" i="27"/>
  <c r="L592" i="27"/>
  <c r="K592" i="27"/>
  <c r="J592" i="27"/>
  <c r="I592" i="27"/>
  <c r="H592" i="27"/>
  <c r="G592" i="27"/>
  <c r="F592" i="27"/>
  <c r="E592" i="27"/>
  <c r="D592" i="27"/>
  <c r="C592" i="27"/>
  <c r="B592" i="27"/>
  <c r="P591" i="27"/>
  <c r="O591" i="27"/>
  <c r="N591" i="27"/>
  <c r="M591" i="27"/>
  <c r="L591" i="27"/>
  <c r="K591" i="27"/>
  <c r="J591" i="27"/>
  <c r="I591" i="27"/>
  <c r="H591" i="27"/>
  <c r="G591" i="27"/>
  <c r="F591" i="27"/>
  <c r="E591" i="27"/>
  <c r="D591" i="27"/>
  <c r="C591" i="27"/>
  <c r="B591" i="27"/>
  <c r="P590" i="27"/>
  <c r="O590" i="27"/>
  <c r="N590" i="27"/>
  <c r="M590" i="27"/>
  <c r="L590" i="27"/>
  <c r="K590" i="27"/>
  <c r="J590" i="27"/>
  <c r="I590" i="27"/>
  <c r="H590" i="27"/>
  <c r="G590" i="27"/>
  <c r="F590" i="27"/>
  <c r="E590" i="27"/>
  <c r="D590" i="27"/>
  <c r="C590" i="27"/>
  <c r="B590" i="27"/>
  <c r="P589" i="27"/>
  <c r="O589" i="27"/>
  <c r="N589" i="27"/>
  <c r="M589" i="27"/>
  <c r="L589" i="27"/>
  <c r="K589" i="27"/>
  <c r="J589" i="27"/>
  <c r="I589" i="27"/>
  <c r="H589" i="27"/>
  <c r="G589" i="27"/>
  <c r="F589" i="27"/>
  <c r="E589" i="27"/>
  <c r="D589" i="27"/>
  <c r="C589" i="27"/>
  <c r="B589" i="27"/>
  <c r="P588" i="27"/>
  <c r="O588" i="27"/>
  <c r="N588" i="27"/>
  <c r="M588" i="27"/>
  <c r="L588" i="27"/>
  <c r="K588" i="27"/>
  <c r="J588" i="27"/>
  <c r="I588" i="27"/>
  <c r="H588" i="27"/>
  <c r="G588" i="27"/>
  <c r="F588" i="27"/>
  <c r="E588" i="27"/>
  <c r="D588" i="27"/>
  <c r="C588" i="27"/>
  <c r="B588" i="27"/>
  <c r="P587" i="27"/>
  <c r="O587" i="27"/>
  <c r="N587" i="27"/>
  <c r="M587" i="27"/>
  <c r="L587" i="27"/>
  <c r="K587" i="27"/>
  <c r="J587" i="27"/>
  <c r="I587" i="27"/>
  <c r="H587" i="27"/>
  <c r="G587" i="27"/>
  <c r="F587" i="27"/>
  <c r="E587" i="27"/>
  <c r="D587" i="27"/>
  <c r="C587" i="27"/>
  <c r="B587" i="27"/>
  <c r="P586" i="27"/>
  <c r="O586" i="27"/>
  <c r="N586" i="27"/>
  <c r="M586" i="27"/>
  <c r="L586" i="27"/>
  <c r="K586" i="27"/>
  <c r="J586" i="27"/>
  <c r="I586" i="27"/>
  <c r="H586" i="27"/>
  <c r="G586" i="27"/>
  <c r="F586" i="27"/>
  <c r="E586" i="27"/>
  <c r="D586" i="27"/>
  <c r="C586" i="27"/>
  <c r="B586" i="27"/>
  <c r="P585" i="27"/>
  <c r="O585" i="27"/>
  <c r="N585" i="27"/>
  <c r="M585" i="27"/>
  <c r="L585" i="27"/>
  <c r="K585" i="27"/>
  <c r="J585" i="27"/>
  <c r="I585" i="27"/>
  <c r="H585" i="27"/>
  <c r="G585" i="27"/>
  <c r="F585" i="27"/>
  <c r="E585" i="27"/>
  <c r="D585" i="27"/>
  <c r="C585" i="27"/>
  <c r="B585" i="27"/>
  <c r="P584" i="27"/>
  <c r="O584" i="27"/>
  <c r="N584" i="27"/>
  <c r="M584" i="27"/>
  <c r="L584" i="27"/>
  <c r="K584" i="27"/>
  <c r="J584" i="27"/>
  <c r="I584" i="27"/>
  <c r="H584" i="27"/>
  <c r="G584" i="27"/>
  <c r="F584" i="27"/>
  <c r="E584" i="27"/>
  <c r="D584" i="27"/>
  <c r="C584" i="27"/>
  <c r="B584" i="27"/>
  <c r="P583" i="27"/>
  <c r="O583" i="27"/>
  <c r="N583" i="27"/>
  <c r="M583" i="27"/>
  <c r="L583" i="27"/>
  <c r="K583" i="27"/>
  <c r="J583" i="27"/>
  <c r="I583" i="27"/>
  <c r="H583" i="27"/>
  <c r="G583" i="27"/>
  <c r="F583" i="27"/>
  <c r="E583" i="27"/>
  <c r="D583" i="27"/>
  <c r="C583" i="27"/>
  <c r="B583" i="27"/>
  <c r="P582" i="27"/>
  <c r="O582" i="27"/>
  <c r="N582" i="27"/>
  <c r="M582" i="27"/>
  <c r="L582" i="27"/>
  <c r="K582" i="27"/>
  <c r="J582" i="27"/>
  <c r="I582" i="27"/>
  <c r="H582" i="27"/>
  <c r="G582" i="27"/>
  <c r="F582" i="27"/>
  <c r="E582" i="27"/>
  <c r="D582" i="27"/>
  <c r="C582" i="27"/>
  <c r="B582" i="27"/>
  <c r="P581" i="27"/>
  <c r="O581" i="27"/>
  <c r="N581" i="27"/>
  <c r="M581" i="27"/>
  <c r="L581" i="27"/>
  <c r="K581" i="27"/>
  <c r="J581" i="27"/>
  <c r="I581" i="27"/>
  <c r="H581" i="27"/>
  <c r="G581" i="27"/>
  <c r="F581" i="27"/>
  <c r="E581" i="27"/>
  <c r="D581" i="27"/>
  <c r="C581" i="27"/>
  <c r="B581" i="27"/>
  <c r="P580" i="27"/>
  <c r="O580" i="27"/>
  <c r="N580" i="27"/>
  <c r="M580" i="27"/>
  <c r="L580" i="27"/>
  <c r="K580" i="27"/>
  <c r="J580" i="27"/>
  <c r="I580" i="27"/>
  <c r="H580" i="27"/>
  <c r="G580" i="27"/>
  <c r="F580" i="27"/>
  <c r="E580" i="27"/>
  <c r="D580" i="27"/>
  <c r="C580" i="27"/>
  <c r="B580" i="27"/>
  <c r="P579" i="27"/>
  <c r="O579" i="27"/>
  <c r="N579" i="27"/>
  <c r="M579" i="27"/>
  <c r="L579" i="27"/>
  <c r="K579" i="27"/>
  <c r="J579" i="27"/>
  <c r="I579" i="27"/>
  <c r="H579" i="27"/>
  <c r="G579" i="27"/>
  <c r="F579" i="27"/>
  <c r="E579" i="27"/>
  <c r="D579" i="27"/>
  <c r="C579" i="27"/>
  <c r="B579" i="27"/>
  <c r="P578" i="27"/>
  <c r="O578" i="27"/>
  <c r="N578" i="27"/>
  <c r="M578" i="27"/>
  <c r="L578" i="27"/>
  <c r="K578" i="27"/>
  <c r="J578" i="27"/>
  <c r="I578" i="27"/>
  <c r="H578" i="27"/>
  <c r="G578" i="27"/>
  <c r="F578" i="27"/>
  <c r="E578" i="27"/>
  <c r="D578" i="27"/>
  <c r="C578" i="27"/>
  <c r="B578" i="27"/>
  <c r="P577" i="27"/>
  <c r="O577" i="27"/>
  <c r="N577" i="27"/>
  <c r="M577" i="27"/>
  <c r="L577" i="27"/>
  <c r="K577" i="27"/>
  <c r="J577" i="27"/>
  <c r="I577" i="27"/>
  <c r="H577" i="27"/>
  <c r="G577" i="27"/>
  <c r="F577" i="27"/>
  <c r="E577" i="27"/>
  <c r="D577" i="27"/>
  <c r="C577" i="27"/>
  <c r="B577" i="27"/>
  <c r="P576" i="27"/>
  <c r="O576" i="27"/>
  <c r="N576" i="27"/>
  <c r="M576" i="27"/>
  <c r="L576" i="27"/>
  <c r="K576" i="27"/>
  <c r="J576" i="27"/>
  <c r="I576" i="27"/>
  <c r="H576" i="27"/>
  <c r="G576" i="27"/>
  <c r="F576" i="27"/>
  <c r="E576" i="27"/>
  <c r="D576" i="27"/>
  <c r="C576" i="27"/>
  <c r="B576" i="27"/>
  <c r="P575" i="27"/>
  <c r="O575" i="27"/>
  <c r="N575" i="27"/>
  <c r="M575" i="27"/>
  <c r="L575" i="27"/>
  <c r="K575" i="27"/>
  <c r="J575" i="27"/>
  <c r="I575" i="27"/>
  <c r="H575" i="27"/>
  <c r="G575" i="27"/>
  <c r="F575" i="27"/>
  <c r="E575" i="27"/>
  <c r="D575" i="27"/>
  <c r="C575" i="27"/>
  <c r="B575" i="27"/>
  <c r="P574" i="27"/>
  <c r="O574" i="27"/>
  <c r="N574" i="27"/>
  <c r="M574" i="27"/>
  <c r="L574" i="27"/>
  <c r="K574" i="27"/>
  <c r="J574" i="27"/>
  <c r="I574" i="27"/>
  <c r="H574" i="27"/>
  <c r="G574" i="27"/>
  <c r="F574" i="27"/>
  <c r="E574" i="27"/>
  <c r="D574" i="27"/>
  <c r="C574" i="27"/>
  <c r="B574" i="27"/>
  <c r="P573" i="27"/>
  <c r="O573" i="27"/>
  <c r="N573" i="27"/>
  <c r="M573" i="27"/>
  <c r="L573" i="27"/>
  <c r="K573" i="27"/>
  <c r="J573" i="27"/>
  <c r="I573" i="27"/>
  <c r="H573" i="27"/>
  <c r="G573" i="27"/>
  <c r="F573" i="27"/>
  <c r="E573" i="27"/>
  <c r="D573" i="27"/>
  <c r="C573" i="27"/>
  <c r="B573" i="27"/>
  <c r="P572" i="27"/>
  <c r="O572" i="27"/>
  <c r="N572" i="27"/>
  <c r="M572" i="27"/>
  <c r="L572" i="27"/>
  <c r="K572" i="27"/>
  <c r="J572" i="27"/>
  <c r="I572" i="27"/>
  <c r="H572" i="27"/>
  <c r="G572" i="27"/>
  <c r="F572" i="27"/>
  <c r="E572" i="27"/>
  <c r="D572" i="27"/>
  <c r="C572" i="27"/>
  <c r="B572" i="27"/>
  <c r="P571" i="27"/>
  <c r="O571" i="27"/>
  <c r="N571" i="27"/>
  <c r="M571" i="27"/>
  <c r="L571" i="27"/>
  <c r="K571" i="27"/>
  <c r="J571" i="27"/>
  <c r="I571" i="27"/>
  <c r="H571" i="27"/>
  <c r="G571" i="27"/>
  <c r="F571" i="27"/>
  <c r="E571" i="27"/>
  <c r="D571" i="27"/>
  <c r="C571" i="27"/>
  <c r="B571" i="27"/>
  <c r="P570" i="27"/>
  <c r="O570" i="27"/>
  <c r="N570" i="27"/>
  <c r="M570" i="27"/>
  <c r="L570" i="27"/>
  <c r="K570" i="27"/>
  <c r="J570" i="27"/>
  <c r="I570" i="27"/>
  <c r="H570" i="27"/>
  <c r="G570" i="27"/>
  <c r="F570" i="27"/>
  <c r="E570" i="27"/>
  <c r="D570" i="27"/>
  <c r="C570" i="27"/>
  <c r="B570" i="27"/>
  <c r="P569" i="27"/>
  <c r="O569" i="27"/>
  <c r="N569" i="27"/>
  <c r="M569" i="27"/>
  <c r="L569" i="27"/>
  <c r="K569" i="27"/>
  <c r="J569" i="27"/>
  <c r="I569" i="27"/>
  <c r="H569" i="27"/>
  <c r="G569" i="27"/>
  <c r="F569" i="27"/>
  <c r="E569" i="27"/>
  <c r="D569" i="27"/>
  <c r="C569" i="27"/>
  <c r="B569" i="27"/>
  <c r="P568" i="27"/>
  <c r="O568" i="27"/>
  <c r="N568" i="27"/>
  <c r="M568" i="27"/>
  <c r="L568" i="27"/>
  <c r="K568" i="27"/>
  <c r="J568" i="27"/>
  <c r="I568" i="27"/>
  <c r="H568" i="27"/>
  <c r="G568" i="27"/>
  <c r="F568" i="27"/>
  <c r="E568" i="27"/>
  <c r="D568" i="27"/>
  <c r="C568" i="27"/>
  <c r="B568" i="27"/>
  <c r="P567" i="27"/>
  <c r="O567" i="27"/>
  <c r="N567" i="27"/>
  <c r="M567" i="27"/>
  <c r="L567" i="27"/>
  <c r="K567" i="27"/>
  <c r="J567" i="27"/>
  <c r="I567" i="27"/>
  <c r="H567" i="27"/>
  <c r="G567" i="27"/>
  <c r="F567" i="27"/>
  <c r="E567" i="27"/>
  <c r="D567" i="27"/>
  <c r="C567" i="27"/>
  <c r="B567" i="27"/>
  <c r="P566" i="27"/>
  <c r="O566" i="27"/>
  <c r="N566" i="27"/>
  <c r="M566" i="27"/>
  <c r="L566" i="27"/>
  <c r="K566" i="27"/>
  <c r="J566" i="27"/>
  <c r="I566" i="27"/>
  <c r="H566" i="27"/>
  <c r="G566" i="27"/>
  <c r="F566" i="27"/>
  <c r="E566" i="27"/>
  <c r="D566" i="27"/>
  <c r="C566" i="27"/>
  <c r="B566" i="27"/>
  <c r="P565" i="27"/>
  <c r="O565" i="27"/>
  <c r="N565" i="27"/>
  <c r="M565" i="27"/>
  <c r="L565" i="27"/>
  <c r="K565" i="27"/>
  <c r="J565" i="27"/>
  <c r="I565" i="27"/>
  <c r="H565" i="27"/>
  <c r="G565" i="27"/>
  <c r="F565" i="27"/>
  <c r="E565" i="27"/>
  <c r="D565" i="27"/>
  <c r="C565" i="27"/>
  <c r="B565" i="27"/>
  <c r="P564" i="27"/>
  <c r="O564" i="27"/>
  <c r="N564" i="27"/>
  <c r="M564" i="27"/>
  <c r="L564" i="27"/>
  <c r="K564" i="27"/>
  <c r="J564" i="27"/>
  <c r="I564" i="27"/>
  <c r="H564" i="27"/>
  <c r="G564" i="27"/>
  <c r="F564" i="27"/>
  <c r="E564" i="27"/>
  <c r="D564" i="27"/>
  <c r="C564" i="27"/>
  <c r="B564" i="27"/>
  <c r="P563" i="27"/>
  <c r="O563" i="27"/>
  <c r="N563" i="27"/>
  <c r="M563" i="27"/>
  <c r="L563" i="27"/>
  <c r="K563" i="27"/>
  <c r="J563" i="27"/>
  <c r="I563" i="27"/>
  <c r="H563" i="27"/>
  <c r="G563" i="27"/>
  <c r="F563" i="27"/>
  <c r="E563" i="27"/>
  <c r="D563" i="27"/>
  <c r="C563" i="27"/>
  <c r="B563" i="27"/>
  <c r="P562" i="27"/>
  <c r="O562" i="27"/>
  <c r="N562" i="27"/>
  <c r="M562" i="27"/>
  <c r="L562" i="27"/>
  <c r="K562" i="27"/>
  <c r="J562" i="27"/>
  <c r="I562" i="27"/>
  <c r="H562" i="27"/>
  <c r="G562" i="27"/>
  <c r="F562" i="27"/>
  <c r="E562" i="27"/>
  <c r="D562" i="27"/>
  <c r="C562" i="27"/>
  <c r="B562" i="27"/>
  <c r="P561" i="27"/>
  <c r="O561" i="27"/>
  <c r="N561" i="27"/>
  <c r="M561" i="27"/>
  <c r="L561" i="27"/>
  <c r="K561" i="27"/>
  <c r="J561" i="27"/>
  <c r="I561" i="27"/>
  <c r="H561" i="27"/>
  <c r="G561" i="27"/>
  <c r="F561" i="27"/>
  <c r="E561" i="27"/>
  <c r="D561" i="27"/>
  <c r="C561" i="27"/>
  <c r="B561" i="27"/>
  <c r="P560" i="27"/>
  <c r="O560" i="27"/>
  <c r="N560" i="27"/>
  <c r="M560" i="27"/>
  <c r="L560" i="27"/>
  <c r="K560" i="27"/>
  <c r="J560" i="27"/>
  <c r="I560" i="27"/>
  <c r="H560" i="27"/>
  <c r="G560" i="27"/>
  <c r="F560" i="27"/>
  <c r="E560" i="27"/>
  <c r="D560" i="27"/>
  <c r="C560" i="27"/>
  <c r="B560" i="27"/>
  <c r="P559" i="27"/>
  <c r="O559" i="27"/>
  <c r="N559" i="27"/>
  <c r="M559" i="27"/>
  <c r="L559" i="27"/>
  <c r="K559" i="27"/>
  <c r="J559" i="27"/>
  <c r="I559" i="27"/>
  <c r="H559" i="27"/>
  <c r="G559" i="27"/>
  <c r="F559" i="27"/>
  <c r="E559" i="27"/>
  <c r="D559" i="27"/>
  <c r="C559" i="27"/>
  <c r="B559" i="27"/>
  <c r="P558" i="27"/>
  <c r="O558" i="27"/>
  <c r="N558" i="27"/>
  <c r="M558" i="27"/>
  <c r="L558" i="27"/>
  <c r="K558" i="27"/>
  <c r="J558" i="27"/>
  <c r="I558" i="27"/>
  <c r="H558" i="27"/>
  <c r="G558" i="27"/>
  <c r="F558" i="27"/>
  <c r="E558" i="27"/>
  <c r="D558" i="27"/>
  <c r="C558" i="27"/>
  <c r="B558" i="27"/>
  <c r="P557" i="27"/>
  <c r="O557" i="27"/>
  <c r="N557" i="27"/>
  <c r="M557" i="27"/>
  <c r="L557" i="27"/>
  <c r="K557" i="27"/>
  <c r="J557" i="27"/>
  <c r="I557" i="27"/>
  <c r="H557" i="27"/>
  <c r="G557" i="27"/>
  <c r="F557" i="27"/>
  <c r="E557" i="27"/>
  <c r="D557" i="27"/>
  <c r="C557" i="27"/>
  <c r="B557" i="27"/>
  <c r="P556" i="27"/>
  <c r="O556" i="27"/>
  <c r="N556" i="27"/>
  <c r="M556" i="27"/>
  <c r="L556" i="27"/>
  <c r="K556" i="27"/>
  <c r="J556" i="27"/>
  <c r="I556" i="27"/>
  <c r="H556" i="27"/>
  <c r="G556" i="27"/>
  <c r="F556" i="27"/>
  <c r="E556" i="27"/>
  <c r="D556" i="27"/>
  <c r="C556" i="27"/>
  <c r="B556" i="27"/>
  <c r="P555" i="27"/>
  <c r="O555" i="27"/>
  <c r="N555" i="27"/>
  <c r="M555" i="27"/>
  <c r="L555" i="27"/>
  <c r="K555" i="27"/>
  <c r="J555" i="27"/>
  <c r="I555" i="27"/>
  <c r="H555" i="27"/>
  <c r="G555" i="27"/>
  <c r="F555" i="27"/>
  <c r="E555" i="27"/>
  <c r="D555" i="27"/>
  <c r="C555" i="27"/>
  <c r="B555" i="27"/>
  <c r="P554" i="27"/>
  <c r="O554" i="27"/>
  <c r="N554" i="27"/>
  <c r="M554" i="27"/>
  <c r="L554" i="27"/>
  <c r="K554" i="27"/>
  <c r="J554" i="27"/>
  <c r="I554" i="27"/>
  <c r="H554" i="27"/>
  <c r="G554" i="27"/>
  <c r="F554" i="27"/>
  <c r="E554" i="27"/>
  <c r="D554" i="27"/>
  <c r="C554" i="27"/>
  <c r="B554" i="27"/>
  <c r="P553" i="27"/>
  <c r="O553" i="27"/>
  <c r="N553" i="27"/>
  <c r="M553" i="27"/>
  <c r="L553" i="27"/>
  <c r="K553" i="27"/>
  <c r="J553" i="27"/>
  <c r="I553" i="27"/>
  <c r="H553" i="27"/>
  <c r="G553" i="27"/>
  <c r="F553" i="27"/>
  <c r="E553" i="27"/>
  <c r="D553" i="27"/>
  <c r="C553" i="27"/>
  <c r="B553" i="27"/>
  <c r="P552" i="27"/>
  <c r="O552" i="27"/>
  <c r="N552" i="27"/>
  <c r="M552" i="27"/>
  <c r="L552" i="27"/>
  <c r="K552" i="27"/>
  <c r="J552" i="27"/>
  <c r="I552" i="27"/>
  <c r="H552" i="27"/>
  <c r="G552" i="27"/>
  <c r="F552" i="27"/>
  <c r="E552" i="27"/>
  <c r="D552" i="27"/>
  <c r="C552" i="27"/>
  <c r="B552" i="27"/>
  <c r="P551" i="27"/>
  <c r="O551" i="27"/>
  <c r="N551" i="27"/>
  <c r="M551" i="27"/>
  <c r="L551" i="27"/>
  <c r="K551" i="27"/>
  <c r="J551" i="27"/>
  <c r="I551" i="27"/>
  <c r="H551" i="27"/>
  <c r="G551" i="27"/>
  <c r="F551" i="27"/>
  <c r="E551" i="27"/>
  <c r="D551" i="27"/>
  <c r="C551" i="27"/>
  <c r="B551" i="27"/>
  <c r="P550" i="27"/>
  <c r="O550" i="27"/>
  <c r="N550" i="27"/>
  <c r="M550" i="27"/>
  <c r="L550" i="27"/>
  <c r="K550" i="27"/>
  <c r="J550" i="27"/>
  <c r="I550" i="27"/>
  <c r="H550" i="27"/>
  <c r="G550" i="27"/>
  <c r="F550" i="27"/>
  <c r="E550" i="27"/>
  <c r="D550" i="27"/>
  <c r="C550" i="27"/>
  <c r="B550" i="27"/>
  <c r="P549" i="27"/>
  <c r="O549" i="27"/>
  <c r="N549" i="27"/>
  <c r="M549" i="27"/>
  <c r="L549" i="27"/>
  <c r="K549" i="27"/>
  <c r="J549" i="27"/>
  <c r="I549" i="27"/>
  <c r="H549" i="27"/>
  <c r="G549" i="27"/>
  <c r="F549" i="27"/>
  <c r="E549" i="27"/>
  <c r="D549" i="27"/>
  <c r="C549" i="27"/>
  <c r="B549" i="27"/>
  <c r="P548" i="27"/>
  <c r="O548" i="27"/>
  <c r="N548" i="27"/>
  <c r="M548" i="27"/>
  <c r="L548" i="27"/>
  <c r="K548" i="27"/>
  <c r="J548" i="27"/>
  <c r="I548" i="27"/>
  <c r="H548" i="27"/>
  <c r="G548" i="27"/>
  <c r="F548" i="27"/>
  <c r="E548" i="27"/>
  <c r="D548" i="27"/>
  <c r="C548" i="27"/>
  <c r="B548" i="27"/>
  <c r="P547" i="27"/>
  <c r="O547" i="27"/>
  <c r="N547" i="27"/>
  <c r="M547" i="27"/>
  <c r="L547" i="27"/>
  <c r="K547" i="27"/>
  <c r="J547" i="27"/>
  <c r="I547" i="27"/>
  <c r="H547" i="27"/>
  <c r="G547" i="27"/>
  <c r="F547" i="27"/>
  <c r="E547" i="27"/>
  <c r="D547" i="27"/>
  <c r="C547" i="27"/>
  <c r="B547" i="27"/>
  <c r="P546" i="27"/>
  <c r="O546" i="27"/>
  <c r="N546" i="27"/>
  <c r="M546" i="27"/>
  <c r="L546" i="27"/>
  <c r="K546" i="27"/>
  <c r="J546" i="27"/>
  <c r="I546" i="27"/>
  <c r="H546" i="27"/>
  <c r="G546" i="27"/>
  <c r="F546" i="27"/>
  <c r="E546" i="27"/>
  <c r="D546" i="27"/>
  <c r="C546" i="27"/>
  <c r="B546" i="27"/>
  <c r="P545" i="27"/>
  <c r="O545" i="27"/>
  <c r="N545" i="27"/>
  <c r="M545" i="27"/>
  <c r="L545" i="27"/>
  <c r="K545" i="27"/>
  <c r="J545" i="27"/>
  <c r="I545" i="27"/>
  <c r="H545" i="27"/>
  <c r="G545" i="27"/>
  <c r="F545" i="27"/>
  <c r="E545" i="27"/>
  <c r="D545" i="27"/>
  <c r="C545" i="27"/>
  <c r="B545" i="27"/>
  <c r="P544" i="27"/>
  <c r="O544" i="27"/>
  <c r="N544" i="27"/>
  <c r="M544" i="27"/>
  <c r="L544" i="27"/>
  <c r="K544" i="27"/>
  <c r="J544" i="27"/>
  <c r="I544" i="27"/>
  <c r="H544" i="27"/>
  <c r="G544" i="27"/>
  <c r="F544" i="27"/>
  <c r="E544" i="27"/>
  <c r="D544" i="27"/>
  <c r="C544" i="27"/>
  <c r="B544" i="27"/>
  <c r="P543" i="27"/>
  <c r="O543" i="27"/>
  <c r="N543" i="27"/>
  <c r="M543" i="27"/>
  <c r="L543" i="27"/>
  <c r="K543" i="27"/>
  <c r="J543" i="27"/>
  <c r="I543" i="27"/>
  <c r="H543" i="27"/>
  <c r="G543" i="27"/>
  <c r="F543" i="27"/>
  <c r="E543" i="27"/>
  <c r="D543" i="27"/>
  <c r="C543" i="27"/>
  <c r="B543" i="27"/>
  <c r="P542" i="27"/>
  <c r="O542" i="27"/>
  <c r="N542" i="27"/>
  <c r="M542" i="27"/>
  <c r="L542" i="27"/>
  <c r="K542" i="27"/>
  <c r="J542" i="27"/>
  <c r="I542" i="27"/>
  <c r="H542" i="27"/>
  <c r="G542" i="27"/>
  <c r="F542" i="27"/>
  <c r="E542" i="27"/>
  <c r="D542" i="27"/>
  <c r="C542" i="27"/>
  <c r="B542" i="27"/>
  <c r="P541" i="27"/>
  <c r="O541" i="27"/>
  <c r="N541" i="27"/>
  <c r="M541" i="27"/>
  <c r="L541" i="27"/>
  <c r="K541" i="27"/>
  <c r="J541" i="27"/>
  <c r="I541" i="27"/>
  <c r="H541" i="27"/>
  <c r="G541" i="27"/>
  <c r="F541" i="27"/>
  <c r="E541" i="27"/>
  <c r="D541" i="27"/>
  <c r="C541" i="27"/>
  <c r="B541" i="27"/>
  <c r="P540" i="27"/>
  <c r="O540" i="27"/>
  <c r="N540" i="27"/>
  <c r="M540" i="27"/>
  <c r="L540" i="27"/>
  <c r="K540" i="27"/>
  <c r="J540" i="27"/>
  <c r="I540" i="27"/>
  <c r="H540" i="27"/>
  <c r="G540" i="27"/>
  <c r="F540" i="27"/>
  <c r="E540" i="27"/>
  <c r="D540" i="27"/>
  <c r="C540" i="27"/>
  <c r="B540" i="27"/>
  <c r="P539" i="27"/>
  <c r="O539" i="27"/>
  <c r="N539" i="27"/>
  <c r="M539" i="27"/>
  <c r="L539" i="27"/>
  <c r="K539" i="27"/>
  <c r="J539" i="27"/>
  <c r="I539" i="27"/>
  <c r="H539" i="27"/>
  <c r="G539" i="27"/>
  <c r="F539" i="27"/>
  <c r="E539" i="27"/>
  <c r="D539" i="27"/>
  <c r="C539" i="27"/>
  <c r="B539" i="27"/>
  <c r="P538" i="27"/>
  <c r="O538" i="27"/>
  <c r="N538" i="27"/>
  <c r="M538" i="27"/>
  <c r="L538" i="27"/>
  <c r="K538" i="27"/>
  <c r="J538" i="27"/>
  <c r="I538" i="27"/>
  <c r="H538" i="27"/>
  <c r="G538" i="27"/>
  <c r="F538" i="27"/>
  <c r="E538" i="27"/>
  <c r="D538" i="27"/>
  <c r="C538" i="27"/>
  <c r="B538" i="27"/>
  <c r="P537" i="27"/>
  <c r="O537" i="27"/>
  <c r="N537" i="27"/>
  <c r="M537" i="27"/>
  <c r="L537" i="27"/>
  <c r="K537" i="27"/>
  <c r="J537" i="27"/>
  <c r="I537" i="27"/>
  <c r="H537" i="27"/>
  <c r="G537" i="27"/>
  <c r="F537" i="27"/>
  <c r="E537" i="27"/>
  <c r="D537" i="27"/>
  <c r="C537" i="27"/>
  <c r="B537" i="27"/>
  <c r="P536" i="27"/>
  <c r="O536" i="27"/>
  <c r="N536" i="27"/>
  <c r="M536" i="27"/>
  <c r="L536" i="27"/>
  <c r="K536" i="27"/>
  <c r="J536" i="27"/>
  <c r="I536" i="27"/>
  <c r="H536" i="27"/>
  <c r="G536" i="27"/>
  <c r="F536" i="27"/>
  <c r="E536" i="27"/>
  <c r="D536" i="27"/>
  <c r="C536" i="27"/>
  <c r="B536" i="27"/>
  <c r="P535" i="27"/>
  <c r="O535" i="27"/>
  <c r="N535" i="27"/>
  <c r="M535" i="27"/>
  <c r="L535" i="27"/>
  <c r="K535" i="27"/>
  <c r="J535" i="27"/>
  <c r="I535" i="27"/>
  <c r="H535" i="27"/>
  <c r="G535" i="27"/>
  <c r="F535" i="27"/>
  <c r="E535" i="27"/>
  <c r="D535" i="27"/>
  <c r="C535" i="27"/>
  <c r="B535" i="27"/>
  <c r="P534" i="27"/>
  <c r="O534" i="27"/>
  <c r="N534" i="27"/>
  <c r="M534" i="27"/>
  <c r="L534" i="27"/>
  <c r="K534" i="27"/>
  <c r="J534" i="27"/>
  <c r="I534" i="27"/>
  <c r="H534" i="27"/>
  <c r="G534" i="27"/>
  <c r="F534" i="27"/>
  <c r="E534" i="27"/>
  <c r="D534" i="27"/>
  <c r="C534" i="27"/>
  <c r="B534" i="27"/>
  <c r="P533" i="27"/>
  <c r="O533" i="27"/>
  <c r="N533" i="27"/>
  <c r="M533" i="27"/>
  <c r="L533" i="27"/>
  <c r="K533" i="27"/>
  <c r="J533" i="27"/>
  <c r="I533" i="27"/>
  <c r="H533" i="27"/>
  <c r="G533" i="27"/>
  <c r="F533" i="27"/>
  <c r="E533" i="27"/>
  <c r="D533" i="27"/>
  <c r="C533" i="27"/>
  <c r="B533" i="27"/>
  <c r="P532" i="27"/>
  <c r="O532" i="27"/>
  <c r="N532" i="27"/>
  <c r="M532" i="27"/>
  <c r="L532" i="27"/>
  <c r="K532" i="27"/>
  <c r="J532" i="27"/>
  <c r="I532" i="27"/>
  <c r="H532" i="27"/>
  <c r="G532" i="27"/>
  <c r="F532" i="27"/>
  <c r="E532" i="27"/>
  <c r="D532" i="27"/>
  <c r="C532" i="27"/>
  <c r="B532" i="27"/>
  <c r="P531" i="27"/>
  <c r="O531" i="27"/>
  <c r="N531" i="27"/>
  <c r="M531" i="27"/>
  <c r="L531" i="27"/>
  <c r="K531" i="27"/>
  <c r="J531" i="27"/>
  <c r="I531" i="27"/>
  <c r="H531" i="27"/>
  <c r="G531" i="27"/>
  <c r="F531" i="27"/>
  <c r="E531" i="27"/>
  <c r="D531" i="27"/>
  <c r="C531" i="27"/>
  <c r="B531" i="27"/>
  <c r="P530" i="27"/>
  <c r="O530" i="27"/>
  <c r="N530" i="27"/>
  <c r="M530" i="27"/>
  <c r="L530" i="27"/>
  <c r="K530" i="27"/>
  <c r="J530" i="27"/>
  <c r="I530" i="27"/>
  <c r="H530" i="27"/>
  <c r="G530" i="27"/>
  <c r="F530" i="27"/>
  <c r="E530" i="27"/>
  <c r="D530" i="27"/>
  <c r="C530" i="27"/>
  <c r="B530" i="27"/>
  <c r="P529" i="27"/>
  <c r="O529" i="27"/>
  <c r="N529" i="27"/>
  <c r="M529" i="27"/>
  <c r="L529" i="27"/>
  <c r="K529" i="27"/>
  <c r="J529" i="27"/>
  <c r="I529" i="27"/>
  <c r="H529" i="27"/>
  <c r="G529" i="27"/>
  <c r="F529" i="27"/>
  <c r="E529" i="27"/>
  <c r="D529" i="27"/>
  <c r="C529" i="27"/>
  <c r="B529" i="27"/>
  <c r="P528" i="27"/>
  <c r="O528" i="27"/>
  <c r="N528" i="27"/>
  <c r="M528" i="27"/>
  <c r="L528" i="27"/>
  <c r="K528" i="27"/>
  <c r="J528" i="27"/>
  <c r="I528" i="27"/>
  <c r="H528" i="27"/>
  <c r="G528" i="27"/>
  <c r="F528" i="27"/>
  <c r="E528" i="27"/>
  <c r="D528" i="27"/>
  <c r="C528" i="27"/>
  <c r="B528" i="27"/>
  <c r="P527" i="27"/>
  <c r="O527" i="27"/>
  <c r="N527" i="27"/>
  <c r="M527" i="27"/>
  <c r="L527" i="27"/>
  <c r="K527" i="27"/>
  <c r="J527" i="27"/>
  <c r="I527" i="27"/>
  <c r="H527" i="27"/>
  <c r="G527" i="27"/>
  <c r="F527" i="27"/>
  <c r="E527" i="27"/>
  <c r="D527" i="27"/>
  <c r="C527" i="27"/>
  <c r="B527" i="27"/>
  <c r="P526" i="27"/>
  <c r="O526" i="27"/>
  <c r="N526" i="27"/>
  <c r="M526" i="27"/>
  <c r="L526" i="27"/>
  <c r="K526" i="27"/>
  <c r="J526" i="27"/>
  <c r="I526" i="27"/>
  <c r="H526" i="27"/>
  <c r="G526" i="27"/>
  <c r="F526" i="27"/>
  <c r="E526" i="27"/>
  <c r="D526" i="27"/>
  <c r="C526" i="27"/>
  <c r="B526" i="27"/>
  <c r="P525" i="27"/>
  <c r="O525" i="27"/>
  <c r="N525" i="27"/>
  <c r="M525" i="27"/>
  <c r="L525" i="27"/>
  <c r="K525" i="27"/>
  <c r="J525" i="27"/>
  <c r="I525" i="27"/>
  <c r="H525" i="27"/>
  <c r="G525" i="27"/>
  <c r="F525" i="27"/>
  <c r="E525" i="27"/>
  <c r="D525" i="27"/>
  <c r="C525" i="27"/>
  <c r="B525" i="27"/>
  <c r="P524" i="27"/>
  <c r="O524" i="27"/>
  <c r="N524" i="27"/>
  <c r="M524" i="27"/>
  <c r="L524" i="27"/>
  <c r="K524" i="27"/>
  <c r="J524" i="27"/>
  <c r="I524" i="27"/>
  <c r="H524" i="27"/>
  <c r="G524" i="27"/>
  <c r="F524" i="27"/>
  <c r="E524" i="27"/>
  <c r="D524" i="27"/>
  <c r="C524" i="27"/>
  <c r="B524" i="27"/>
  <c r="P523" i="27"/>
  <c r="O523" i="27"/>
  <c r="N523" i="27"/>
  <c r="M523" i="27"/>
  <c r="L523" i="27"/>
  <c r="K523" i="27"/>
  <c r="J523" i="27"/>
  <c r="I523" i="27"/>
  <c r="H523" i="27"/>
  <c r="G523" i="27"/>
  <c r="F523" i="27"/>
  <c r="E523" i="27"/>
  <c r="D523" i="27"/>
  <c r="C523" i="27"/>
  <c r="B523" i="27"/>
  <c r="P522" i="27"/>
  <c r="O522" i="27"/>
  <c r="N522" i="27"/>
  <c r="M522" i="27"/>
  <c r="L522" i="27"/>
  <c r="K522" i="27"/>
  <c r="J522" i="27"/>
  <c r="I522" i="27"/>
  <c r="H522" i="27"/>
  <c r="G522" i="27"/>
  <c r="F522" i="27"/>
  <c r="E522" i="27"/>
  <c r="D522" i="27"/>
  <c r="C522" i="27"/>
  <c r="B522" i="27"/>
  <c r="P521" i="27"/>
  <c r="O521" i="27"/>
  <c r="N521" i="27"/>
  <c r="M521" i="27"/>
  <c r="L521" i="27"/>
  <c r="K521" i="27"/>
  <c r="J521" i="27"/>
  <c r="I521" i="27"/>
  <c r="H521" i="27"/>
  <c r="G521" i="27"/>
  <c r="F521" i="27"/>
  <c r="E521" i="27"/>
  <c r="D521" i="27"/>
  <c r="C521" i="27"/>
  <c r="B521" i="27"/>
  <c r="P520" i="27"/>
  <c r="O520" i="27"/>
  <c r="N520" i="27"/>
  <c r="M520" i="27"/>
  <c r="L520" i="27"/>
  <c r="K520" i="27"/>
  <c r="J520" i="27"/>
  <c r="I520" i="27"/>
  <c r="H520" i="27"/>
  <c r="G520" i="27"/>
  <c r="F520" i="27"/>
  <c r="E520" i="27"/>
  <c r="D520" i="27"/>
  <c r="C520" i="27"/>
  <c r="B520" i="27"/>
  <c r="P519" i="27"/>
  <c r="O519" i="27"/>
  <c r="N519" i="27"/>
  <c r="M519" i="27"/>
  <c r="L519" i="27"/>
  <c r="K519" i="27"/>
  <c r="J519" i="27"/>
  <c r="I519" i="27"/>
  <c r="H519" i="27"/>
  <c r="G519" i="27"/>
  <c r="F519" i="27"/>
  <c r="E519" i="27"/>
  <c r="D519" i="27"/>
  <c r="C519" i="27"/>
  <c r="B519" i="27"/>
  <c r="P518" i="27"/>
  <c r="O518" i="27"/>
  <c r="N518" i="27"/>
  <c r="M518" i="27"/>
  <c r="L518" i="27"/>
  <c r="K518" i="27"/>
  <c r="J518" i="27"/>
  <c r="I518" i="27"/>
  <c r="H518" i="27"/>
  <c r="G518" i="27"/>
  <c r="F518" i="27"/>
  <c r="E518" i="27"/>
  <c r="D518" i="27"/>
  <c r="C518" i="27"/>
  <c r="B518" i="27"/>
  <c r="P517" i="27"/>
  <c r="O517" i="27"/>
  <c r="N517" i="27"/>
  <c r="M517" i="27"/>
  <c r="L517" i="27"/>
  <c r="K517" i="27"/>
  <c r="J517" i="27"/>
  <c r="I517" i="27"/>
  <c r="H517" i="27"/>
  <c r="G517" i="27"/>
  <c r="F517" i="27"/>
  <c r="E517" i="27"/>
  <c r="D517" i="27"/>
  <c r="C517" i="27"/>
  <c r="B517" i="27"/>
  <c r="P516" i="27"/>
  <c r="O516" i="27"/>
  <c r="N516" i="27"/>
  <c r="M516" i="27"/>
  <c r="L516" i="27"/>
  <c r="K516" i="27"/>
  <c r="J516" i="27"/>
  <c r="I516" i="27"/>
  <c r="H516" i="27"/>
  <c r="G516" i="27"/>
  <c r="F516" i="27"/>
  <c r="E516" i="27"/>
  <c r="D516" i="27"/>
  <c r="C516" i="27"/>
  <c r="B516" i="27"/>
  <c r="P515" i="27"/>
  <c r="O515" i="27"/>
  <c r="N515" i="27"/>
  <c r="M515" i="27"/>
  <c r="L515" i="27"/>
  <c r="K515" i="27"/>
  <c r="J515" i="27"/>
  <c r="I515" i="27"/>
  <c r="H515" i="27"/>
  <c r="G515" i="27"/>
  <c r="F515" i="27"/>
  <c r="E515" i="27"/>
  <c r="D515" i="27"/>
  <c r="C515" i="27"/>
  <c r="B515" i="27"/>
  <c r="P514" i="27"/>
  <c r="O514" i="27"/>
  <c r="N514" i="27"/>
  <c r="M514" i="27"/>
  <c r="L514" i="27"/>
  <c r="K514" i="27"/>
  <c r="J514" i="27"/>
  <c r="I514" i="27"/>
  <c r="H514" i="27"/>
  <c r="G514" i="27"/>
  <c r="F514" i="27"/>
  <c r="E514" i="27"/>
  <c r="D514" i="27"/>
  <c r="C514" i="27"/>
  <c r="B514" i="27"/>
  <c r="P513" i="27"/>
  <c r="O513" i="27"/>
  <c r="N513" i="27"/>
  <c r="M513" i="27"/>
  <c r="L513" i="27"/>
  <c r="K513" i="27"/>
  <c r="J513" i="27"/>
  <c r="I513" i="27"/>
  <c r="H513" i="27"/>
  <c r="G513" i="27"/>
  <c r="F513" i="27"/>
  <c r="E513" i="27"/>
  <c r="D513" i="27"/>
  <c r="C513" i="27"/>
  <c r="B513" i="27"/>
  <c r="P512" i="27"/>
  <c r="O512" i="27"/>
  <c r="N512" i="27"/>
  <c r="M512" i="27"/>
  <c r="L512" i="27"/>
  <c r="K512" i="27"/>
  <c r="J512" i="27"/>
  <c r="I512" i="27"/>
  <c r="H512" i="27"/>
  <c r="G512" i="27"/>
  <c r="F512" i="27"/>
  <c r="E512" i="27"/>
  <c r="D512" i="27"/>
  <c r="C512" i="27"/>
  <c r="B512" i="27"/>
  <c r="P511" i="27"/>
  <c r="O511" i="27"/>
  <c r="N511" i="27"/>
  <c r="M511" i="27"/>
  <c r="L511" i="27"/>
  <c r="K511" i="27"/>
  <c r="J511" i="27"/>
  <c r="I511" i="27"/>
  <c r="H511" i="27"/>
  <c r="G511" i="27"/>
  <c r="F511" i="27"/>
  <c r="E511" i="27"/>
  <c r="D511" i="27"/>
  <c r="C511" i="27"/>
  <c r="B511" i="27"/>
  <c r="P510" i="27"/>
  <c r="O510" i="27"/>
  <c r="N510" i="27"/>
  <c r="M510" i="27"/>
  <c r="L510" i="27"/>
  <c r="K510" i="27"/>
  <c r="J510" i="27"/>
  <c r="I510" i="27"/>
  <c r="H510" i="27"/>
  <c r="G510" i="27"/>
  <c r="F510" i="27"/>
  <c r="E510" i="27"/>
  <c r="D510" i="27"/>
  <c r="C510" i="27"/>
  <c r="B510" i="27"/>
  <c r="P509" i="27"/>
  <c r="O509" i="27"/>
  <c r="N509" i="27"/>
  <c r="M509" i="27"/>
  <c r="L509" i="27"/>
  <c r="K509" i="27"/>
  <c r="J509" i="27"/>
  <c r="I509" i="27"/>
  <c r="H509" i="27"/>
  <c r="G509" i="27"/>
  <c r="F509" i="27"/>
  <c r="E509" i="27"/>
  <c r="D509" i="27"/>
  <c r="C509" i="27"/>
  <c r="B509" i="27"/>
  <c r="P508" i="27"/>
  <c r="O508" i="27"/>
  <c r="N508" i="27"/>
  <c r="M508" i="27"/>
  <c r="L508" i="27"/>
  <c r="K508" i="27"/>
  <c r="J508" i="27"/>
  <c r="I508" i="27"/>
  <c r="H508" i="27"/>
  <c r="G508" i="27"/>
  <c r="F508" i="27"/>
  <c r="E508" i="27"/>
  <c r="D508" i="27"/>
  <c r="C508" i="27"/>
  <c r="B508" i="27"/>
  <c r="P507" i="27"/>
  <c r="O507" i="27"/>
  <c r="N507" i="27"/>
  <c r="M507" i="27"/>
  <c r="L507" i="27"/>
  <c r="K507" i="27"/>
  <c r="J507" i="27"/>
  <c r="I507" i="27"/>
  <c r="H507" i="27"/>
  <c r="G507" i="27"/>
  <c r="F507" i="27"/>
  <c r="E507" i="27"/>
  <c r="D507" i="27"/>
  <c r="C507" i="27"/>
  <c r="B507" i="27"/>
  <c r="P506" i="27"/>
  <c r="O506" i="27"/>
  <c r="N506" i="27"/>
  <c r="M506" i="27"/>
  <c r="L506" i="27"/>
  <c r="K506" i="27"/>
  <c r="J506" i="27"/>
  <c r="I506" i="27"/>
  <c r="H506" i="27"/>
  <c r="G506" i="27"/>
  <c r="F506" i="27"/>
  <c r="E506" i="27"/>
  <c r="D506" i="27"/>
  <c r="C506" i="27"/>
  <c r="B506" i="27"/>
  <c r="P505" i="27"/>
  <c r="O505" i="27"/>
  <c r="N505" i="27"/>
  <c r="M505" i="27"/>
  <c r="L505" i="27"/>
  <c r="K505" i="27"/>
  <c r="J505" i="27"/>
  <c r="I505" i="27"/>
  <c r="H505" i="27"/>
  <c r="G505" i="27"/>
  <c r="F505" i="27"/>
  <c r="E505" i="27"/>
  <c r="D505" i="27"/>
  <c r="C505" i="27"/>
  <c r="B505" i="27"/>
  <c r="P504" i="27"/>
  <c r="O504" i="27"/>
  <c r="N504" i="27"/>
  <c r="M504" i="27"/>
  <c r="L504" i="27"/>
  <c r="K504" i="27"/>
  <c r="J504" i="27"/>
  <c r="I504" i="27"/>
  <c r="H504" i="27"/>
  <c r="G504" i="27"/>
  <c r="F504" i="27"/>
  <c r="E504" i="27"/>
  <c r="D504" i="27"/>
  <c r="C504" i="27"/>
  <c r="B504" i="27"/>
  <c r="P503" i="27"/>
  <c r="O503" i="27"/>
  <c r="N503" i="27"/>
  <c r="M503" i="27"/>
  <c r="L503" i="27"/>
  <c r="K503" i="27"/>
  <c r="J503" i="27"/>
  <c r="I503" i="27"/>
  <c r="H503" i="27"/>
  <c r="G503" i="27"/>
  <c r="F503" i="27"/>
  <c r="E503" i="27"/>
  <c r="D503" i="27"/>
  <c r="C503" i="27"/>
  <c r="B503" i="27"/>
  <c r="P502" i="27"/>
  <c r="O502" i="27"/>
  <c r="N502" i="27"/>
  <c r="M502" i="27"/>
  <c r="L502" i="27"/>
  <c r="K502" i="27"/>
  <c r="J502" i="27"/>
  <c r="I502" i="27"/>
  <c r="H502" i="27"/>
  <c r="G502" i="27"/>
  <c r="F502" i="27"/>
  <c r="E502" i="27"/>
  <c r="D502" i="27"/>
  <c r="C502" i="27"/>
  <c r="B502" i="27"/>
  <c r="P501" i="27"/>
  <c r="O501" i="27"/>
  <c r="N501" i="27"/>
  <c r="M501" i="27"/>
  <c r="L501" i="27"/>
  <c r="K501" i="27"/>
  <c r="J501" i="27"/>
  <c r="I501" i="27"/>
  <c r="H501" i="27"/>
  <c r="G501" i="27"/>
  <c r="F501" i="27"/>
  <c r="E501" i="27"/>
  <c r="D501" i="27"/>
  <c r="C501" i="27"/>
  <c r="B501" i="27"/>
  <c r="P500" i="27"/>
  <c r="O500" i="27"/>
  <c r="N500" i="27"/>
  <c r="M500" i="27"/>
  <c r="L500" i="27"/>
  <c r="K500" i="27"/>
  <c r="J500" i="27"/>
  <c r="I500" i="27"/>
  <c r="H500" i="27"/>
  <c r="G500" i="27"/>
  <c r="F500" i="27"/>
  <c r="E500" i="27"/>
  <c r="D500" i="27"/>
  <c r="C500" i="27"/>
  <c r="B500" i="27"/>
  <c r="P499" i="27"/>
  <c r="O499" i="27"/>
  <c r="N499" i="27"/>
  <c r="M499" i="27"/>
  <c r="L499" i="27"/>
  <c r="K499" i="27"/>
  <c r="J499" i="27"/>
  <c r="I499" i="27"/>
  <c r="H499" i="27"/>
  <c r="G499" i="27"/>
  <c r="F499" i="27"/>
  <c r="E499" i="27"/>
  <c r="D499" i="27"/>
  <c r="C499" i="27"/>
  <c r="B499" i="27"/>
  <c r="P498" i="27"/>
  <c r="O498" i="27"/>
  <c r="N498" i="27"/>
  <c r="M498" i="27"/>
  <c r="L498" i="27"/>
  <c r="K498" i="27"/>
  <c r="J498" i="27"/>
  <c r="I498" i="27"/>
  <c r="H498" i="27"/>
  <c r="G498" i="27"/>
  <c r="F498" i="27"/>
  <c r="E498" i="27"/>
  <c r="D498" i="27"/>
  <c r="C498" i="27"/>
  <c r="B498" i="27"/>
  <c r="P497" i="27"/>
  <c r="O497" i="27"/>
  <c r="N497" i="27"/>
  <c r="M497" i="27"/>
  <c r="L497" i="27"/>
  <c r="K497" i="27"/>
  <c r="J497" i="27"/>
  <c r="I497" i="27"/>
  <c r="H497" i="27"/>
  <c r="G497" i="27"/>
  <c r="F497" i="27"/>
  <c r="E497" i="27"/>
  <c r="D497" i="27"/>
  <c r="C497" i="27"/>
  <c r="B497" i="27"/>
  <c r="P496" i="27"/>
  <c r="O496" i="27"/>
  <c r="N496" i="27"/>
  <c r="M496" i="27"/>
  <c r="L496" i="27"/>
  <c r="K496" i="27"/>
  <c r="J496" i="27"/>
  <c r="I496" i="27"/>
  <c r="H496" i="27"/>
  <c r="G496" i="27"/>
  <c r="F496" i="27"/>
  <c r="E496" i="27"/>
  <c r="D496" i="27"/>
  <c r="C496" i="27"/>
  <c r="B496" i="27"/>
  <c r="P495" i="27"/>
  <c r="O495" i="27"/>
  <c r="N495" i="27"/>
  <c r="M495" i="27"/>
  <c r="L495" i="27"/>
  <c r="K495" i="27"/>
  <c r="J495" i="27"/>
  <c r="I495" i="27"/>
  <c r="H495" i="27"/>
  <c r="G495" i="27"/>
  <c r="F495" i="27"/>
  <c r="E495" i="27"/>
  <c r="D495" i="27"/>
  <c r="C495" i="27"/>
  <c r="B495" i="27"/>
  <c r="P494" i="27"/>
  <c r="O494" i="27"/>
  <c r="N494" i="27"/>
  <c r="M494" i="27"/>
  <c r="L494" i="27"/>
  <c r="K494" i="27"/>
  <c r="J494" i="27"/>
  <c r="I494" i="27"/>
  <c r="H494" i="27"/>
  <c r="G494" i="27"/>
  <c r="F494" i="27"/>
  <c r="E494" i="27"/>
  <c r="D494" i="27"/>
  <c r="C494" i="27"/>
  <c r="B494" i="27"/>
  <c r="P493" i="27"/>
  <c r="O493" i="27"/>
  <c r="N493" i="27"/>
  <c r="M493" i="27"/>
  <c r="L493" i="27"/>
  <c r="K493" i="27"/>
  <c r="J493" i="27"/>
  <c r="I493" i="27"/>
  <c r="H493" i="27"/>
  <c r="G493" i="27"/>
  <c r="F493" i="27"/>
  <c r="E493" i="27"/>
  <c r="D493" i="27"/>
  <c r="C493" i="27"/>
  <c r="B493" i="27"/>
  <c r="P492" i="27"/>
  <c r="O492" i="27"/>
  <c r="N492" i="27"/>
  <c r="M492" i="27"/>
  <c r="L492" i="27"/>
  <c r="K492" i="27"/>
  <c r="J492" i="27"/>
  <c r="I492" i="27"/>
  <c r="H492" i="27"/>
  <c r="G492" i="27"/>
  <c r="F492" i="27"/>
  <c r="E492" i="27"/>
  <c r="D492" i="27"/>
  <c r="C492" i="27"/>
  <c r="B492" i="27"/>
  <c r="P491" i="27"/>
  <c r="O491" i="27"/>
  <c r="N491" i="27"/>
  <c r="M491" i="27"/>
  <c r="L491" i="27"/>
  <c r="K491" i="27"/>
  <c r="J491" i="27"/>
  <c r="I491" i="27"/>
  <c r="H491" i="27"/>
  <c r="G491" i="27"/>
  <c r="F491" i="27"/>
  <c r="E491" i="27"/>
  <c r="D491" i="27"/>
  <c r="C491" i="27"/>
  <c r="B491" i="27"/>
  <c r="P490" i="27"/>
  <c r="O490" i="27"/>
  <c r="N490" i="27"/>
  <c r="M490" i="27"/>
  <c r="L490" i="27"/>
  <c r="K490" i="27"/>
  <c r="J490" i="27"/>
  <c r="I490" i="27"/>
  <c r="H490" i="27"/>
  <c r="G490" i="27"/>
  <c r="F490" i="27"/>
  <c r="E490" i="27"/>
  <c r="D490" i="27"/>
  <c r="C490" i="27"/>
  <c r="B490" i="27"/>
  <c r="P489" i="27"/>
  <c r="O489" i="27"/>
  <c r="N489" i="27"/>
  <c r="M489" i="27"/>
  <c r="L489" i="27"/>
  <c r="K489" i="27"/>
  <c r="J489" i="27"/>
  <c r="I489" i="27"/>
  <c r="H489" i="27"/>
  <c r="G489" i="27"/>
  <c r="F489" i="27"/>
  <c r="E489" i="27"/>
  <c r="D489" i="27"/>
  <c r="C489" i="27"/>
  <c r="B489" i="27"/>
  <c r="P488" i="27"/>
  <c r="O488" i="27"/>
  <c r="N488" i="27"/>
  <c r="M488" i="27"/>
  <c r="L488" i="27"/>
  <c r="K488" i="27"/>
  <c r="J488" i="27"/>
  <c r="I488" i="27"/>
  <c r="H488" i="27"/>
  <c r="G488" i="27"/>
  <c r="F488" i="27"/>
  <c r="E488" i="27"/>
  <c r="D488" i="27"/>
  <c r="C488" i="27"/>
  <c r="B488" i="27"/>
  <c r="P487" i="27"/>
  <c r="O487" i="27"/>
  <c r="N487" i="27"/>
  <c r="M487" i="27"/>
  <c r="L487" i="27"/>
  <c r="K487" i="27"/>
  <c r="J487" i="27"/>
  <c r="I487" i="27"/>
  <c r="H487" i="27"/>
  <c r="G487" i="27"/>
  <c r="F487" i="27"/>
  <c r="E487" i="27"/>
  <c r="D487" i="27"/>
  <c r="C487" i="27"/>
  <c r="B487" i="27"/>
  <c r="P486" i="27"/>
  <c r="O486" i="27"/>
  <c r="N486" i="27"/>
  <c r="M486" i="27"/>
  <c r="L486" i="27"/>
  <c r="K486" i="27"/>
  <c r="J486" i="27"/>
  <c r="I486" i="27"/>
  <c r="H486" i="27"/>
  <c r="G486" i="27"/>
  <c r="F486" i="27"/>
  <c r="E486" i="27"/>
  <c r="D486" i="27"/>
  <c r="C486" i="27"/>
  <c r="B486" i="27"/>
  <c r="P485" i="27"/>
  <c r="O485" i="27"/>
  <c r="N485" i="27"/>
  <c r="M485" i="27"/>
  <c r="L485" i="27"/>
  <c r="K485" i="27"/>
  <c r="J485" i="27"/>
  <c r="I485" i="27"/>
  <c r="H485" i="27"/>
  <c r="G485" i="27"/>
  <c r="F485" i="27"/>
  <c r="E485" i="27"/>
  <c r="D485" i="27"/>
  <c r="C485" i="27"/>
  <c r="B485" i="27"/>
  <c r="P484" i="27"/>
  <c r="O484" i="27"/>
  <c r="N484" i="27"/>
  <c r="M484" i="27"/>
  <c r="L484" i="27"/>
  <c r="K484" i="27"/>
  <c r="J484" i="27"/>
  <c r="I484" i="27"/>
  <c r="H484" i="27"/>
  <c r="G484" i="27"/>
  <c r="F484" i="27"/>
  <c r="E484" i="27"/>
  <c r="D484" i="27"/>
  <c r="C484" i="27"/>
  <c r="B484" i="27"/>
  <c r="P483" i="27"/>
  <c r="O483" i="27"/>
  <c r="N483" i="27"/>
  <c r="M483" i="27"/>
  <c r="L483" i="27"/>
  <c r="K483" i="27"/>
  <c r="J483" i="27"/>
  <c r="I483" i="27"/>
  <c r="H483" i="27"/>
  <c r="G483" i="27"/>
  <c r="F483" i="27"/>
  <c r="E483" i="27"/>
  <c r="D483" i="27"/>
  <c r="C483" i="27"/>
  <c r="B483" i="27"/>
  <c r="P482" i="27"/>
  <c r="O482" i="27"/>
  <c r="N482" i="27"/>
  <c r="M482" i="27"/>
  <c r="L482" i="27"/>
  <c r="K482" i="27"/>
  <c r="J482" i="27"/>
  <c r="I482" i="27"/>
  <c r="H482" i="27"/>
  <c r="G482" i="27"/>
  <c r="F482" i="27"/>
  <c r="E482" i="27"/>
  <c r="D482" i="27"/>
  <c r="C482" i="27"/>
  <c r="B482" i="27"/>
  <c r="P481" i="27"/>
  <c r="O481" i="27"/>
  <c r="N481" i="27"/>
  <c r="M481" i="27"/>
  <c r="L481" i="27"/>
  <c r="K481" i="27"/>
  <c r="J481" i="27"/>
  <c r="I481" i="27"/>
  <c r="H481" i="27"/>
  <c r="G481" i="27"/>
  <c r="F481" i="27"/>
  <c r="E481" i="27"/>
  <c r="D481" i="27"/>
  <c r="C481" i="27"/>
  <c r="B481" i="27"/>
  <c r="P480" i="27"/>
  <c r="O480" i="27"/>
  <c r="N480" i="27"/>
  <c r="M480" i="27"/>
  <c r="L480" i="27"/>
  <c r="K480" i="27"/>
  <c r="J480" i="27"/>
  <c r="I480" i="27"/>
  <c r="H480" i="27"/>
  <c r="G480" i="27"/>
  <c r="F480" i="27"/>
  <c r="E480" i="27"/>
  <c r="D480" i="27"/>
  <c r="C480" i="27"/>
  <c r="B480" i="27"/>
  <c r="P479" i="27"/>
  <c r="O479" i="27"/>
  <c r="N479" i="27"/>
  <c r="M479" i="27"/>
  <c r="L479" i="27"/>
  <c r="K479" i="27"/>
  <c r="J479" i="27"/>
  <c r="I479" i="27"/>
  <c r="H479" i="27"/>
  <c r="G479" i="27"/>
  <c r="F479" i="27"/>
  <c r="E479" i="27"/>
  <c r="D479" i="27"/>
  <c r="C479" i="27"/>
  <c r="B479" i="27"/>
  <c r="P478" i="27"/>
  <c r="O478" i="27"/>
  <c r="N478" i="27"/>
  <c r="M478" i="27"/>
  <c r="L478" i="27"/>
  <c r="K478" i="27"/>
  <c r="J478" i="27"/>
  <c r="I478" i="27"/>
  <c r="H478" i="27"/>
  <c r="G478" i="27"/>
  <c r="F478" i="27"/>
  <c r="E478" i="27"/>
  <c r="D478" i="27"/>
  <c r="C478" i="27"/>
  <c r="B478" i="27"/>
  <c r="P477" i="27"/>
  <c r="O477" i="27"/>
  <c r="N477" i="27"/>
  <c r="M477" i="27"/>
  <c r="L477" i="27"/>
  <c r="K477" i="27"/>
  <c r="J477" i="27"/>
  <c r="I477" i="27"/>
  <c r="H477" i="27"/>
  <c r="G477" i="27"/>
  <c r="F477" i="27"/>
  <c r="E477" i="27"/>
  <c r="D477" i="27"/>
  <c r="C477" i="27"/>
  <c r="B477" i="27"/>
  <c r="P476" i="27"/>
  <c r="O476" i="27"/>
  <c r="N476" i="27"/>
  <c r="M476" i="27"/>
  <c r="L476" i="27"/>
  <c r="K476" i="27"/>
  <c r="J476" i="27"/>
  <c r="I476" i="27"/>
  <c r="H476" i="27"/>
  <c r="G476" i="27"/>
  <c r="F476" i="27"/>
  <c r="E476" i="27"/>
  <c r="D476" i="27"/>
  <c r="C476" i="27"/>
  <c r="B476" i="27"/>
  <c r="P475" i="27"/>
  <c r="O475" i="27"/>
  <c r="N475" i="27"/>
  <c r="M475" i="27"/>
  <c r="L475" i="27"/>
  <c r="K475" i="27"/>
  <c r="J475" i="27"/>
  <c r="I475" i="27"/>
  <c r="H475" i="27"/>
  <c r="G475" i="27"/>
  <c r="F475" i="27"/>
  <c r="E475" i="27"/>
  <c r="D475" i="27"/>
  <c r="C475" i="27"/>
  <c r="B475" i="27"/>
  <c r="P474" i="27"/>
  <c r="O474" i="27"/>
  <c r="N474" i="27"/>
  <c r="M474" i="27"/>
  <c r="L474" i="27"/>
  <c r="K474" i="27"/>
  <c r="J474" i="27"/>
  <c r="I474" i="27"/>
  <c r="H474" i="27"/>
  <c r="G474" i="27"/>
  <c r="F474" i="27"/>
  <c r="E474" i="27"/>
  <c r="D474" i="27"/>
  <c r="C474" i="27"/>
  <c r="B474" i="27"/>
  <c r="P473" i="27"/>
  <c r="O473" i="27"/>
  <c r="N473" i="27"/>
  <c r="M473" i="27"/>
  <c r="L473" i="27"/>
  <c r="K473" i="27"/>
  <c r="J473" i="27"/>
  <c r="I473" i="27"/>
  <c r="H473" i="27"/>
  <c r="G473" i="27"/>
  <c r="F473" i="27"/>
  <c r="E473" i="27"/>
  <c r="D473" i="27"/>
  <c r="C473" i="27"/>
  <c r="B473" i="27"/>
  <c r="P472" i="27"/>
  <c r="O472" i="27"/>
  <c r="N472" i="27"/>
  <c r="M472" i="27"/>
  <c r="L472" i="27"/>
  <c r="K472" i="27"/>
  <c r="J472" i="27"/>
  <c r="I472" i="27"/>
  <c r="H472" i="27"/>
  <c r="G472" i="27"/>
  <c r="F472" i="27"/>
  <c r="E472" i="27"/>
  <c r="D472" i="27"/>
  <c r="C472" i="27"/>
  <c r="B472" i="27"/>
  <c r="P471" i="27"/>
  <c r="O471" i="27"/>
  <c r="N471" i="27"/>
  <c r="M471" i="27"/>
  <c r="L471" i="27"/>
  <c r="K471" i="27"/>
  <c r="J471" i="27"/>
  <c r="I471" i="27"/>
  <c r="H471" i="27"/>
  <c r="G471" i="27"/>
  <c r="F471" i="27"/>
  <c r="E471" i="27"/>
  <c r="D471" i="27"/>
  <c r="C471" i="27"/>
  <c r="B471" i="27"/>
  <c r="P470" i="27"/>
  <c r="O470" i="27"/>
  <c r="N470" i="27"/>
  <c r="M470" i="27"/>
  <c r="L470" i="27"/>
  <c r="K470" i="27"/>
  <c r="J470" i="27"/>
  <c r="I470" i="27"/>
  <c r="H470" i="27"/>
  <c r="G470" i="27"/>
  <c r="F470" i="27"/>
  <c r="E470" i="27"/>
  <c r="D470" i="27"/>
  <c r="C470" i="27"/>
  <c r="B470" i="27"/>
  <c r="P469" i="27"/>
  <c r="O469" i="27"/>
  <c r="N469" i="27"/>
  <c r="M469" i="27"/>
  <c r="L469" i="27"/>
  <c r="K469" i="27"/>
  <c r="J469" i="27"/>
  <c r="I469" i="27"/>
  <c r="H469" i="27"/>
  <c r="G469" i="27"/>
  <c r="F469" i="27"/>
  <c r="E469" i="27"/>
  <c r="D469" i="27"/>
  <c r="C469" i="27"/>
  <c r="B469" i="27"/>
  <c r="P468" i="27"/>
  <c r="O468" i="27"/>
  <c r="N468" i="27"/>
  <c r="M468" i="27"/>
  <c r="L468" i="27"/>
  <c r="K468" i="27"/>
  <c r="J468" i="27"/>
  <c r="I468" i="27"/>
  <c r="H468" i="27"/>
  <c r="G468" i="27"/>
  <c r="F468" i="27"/>
  <c r="E468" i="27"/>
  <c r="D468" i="27"/>
  <c r="C468" i="27"/>
  <c r="B468" i="27"/>
  <c r="P467" i="27"/>
  <c r="O467" i="27"/>
  <c r="N467" i="27"/>
  <c r="M467" i="27"/>
  <c r="L467" i="27"/>
  <c r="K467" i="27"/>
  <c r="J467" i="27"/>
  <c r="I467" i="27"/>
  <c r="H467" i="27"/>
  <c r="G467" i="27"/>
  <c r="F467" i="27"/>
  <c r="E467" i="27"/>
  <c r="D467" i="27"/>
  <c r="C467" i="27"/>
  <c r="B467" i="27"/>
  <c r="P466" i="27"/>
  <c r="O466" i="27"/>
  <c r="N466" i="27"/>
  <c r="M466" i="27"/>
  <c r="L466" i="27"/>
  <c r="K466" i="27"/>
  <c r="J466" i="27"/>
  <c r="I466" i="27"/>
  <c r="H466" i="27"/>
  <c r="G466" i="27"/>
  <c r="F466" i="27"/>
  <c r="E466" i="27"/>
  <c r="D466" i="27"/>
  <c r="C466" i="27"/>
  <c r="B466" i="27"/>
  <c r="P465" i="27"/>
  <c r="O465" i="27"/>
  <c r="N465" i="27"/>
  <c r="M465" i="27"/>
  <c r="L465" i="27"/>
  <c r="K465" i="27"/>
  <c r="J465" i="27"/>
  <c r="I465" i="27"/>
  <c r="H465" i="27"/>
  <c r="G465" i="27"/>
  <c r="F465" i="27"/>
  <c r="E465" i="27"/>
  <c r="D465" i="27"/>
  <c r="C465" i="27"/>
  <c r="B465" i="27"/>
  <c r="P464" i="27"/>
  <c r="O464" i="27"/>
  <c r="N464" i="27"/>
  <c r="M464" i="27"/>
  <c r="L464" i="27"/>
  <c r="K464" i="27"/>
  <c r="J464" i="27"/>
  <c r="I464" i="27"/>
  <c r="H464" i="27"/>
  <c r="G464" i="27"/>
  <c r="F464" i="27"/>
  <c r="E464" i="27"/>
  <c r="D464" i="27"/>
  <c r="C464" i="27"/>
  <c r="B464" i="27"/>
  <c r="P463" i="27"/>
  <c r="O463" i="27"/>
  <c r="N463" i="27"/>
  <c r="M463" i="27"/>
  <c r="L463" i="27"/>
  <c r="K463" i="27"/>
  <c r="J463" i="27"/>
  <c r="I463" i="27"/>
  <c r="H463" i="27"/>
  <c r="G463" i="27"/>
  <c r="F463" i="27"/>
  <c r="E463" i="27"/>
  <c r="D463" i="27"/>
  <c r="C463" i="27"/>
  <c r="B463" i="27"/>
  <c r="P462" i="27"/>
  <c r="O462" i="27"/>
  <c r="N462" i="27"/>
  <c r="M462" i="27"/>
  <c r="L462" i="27"/>
  <c r="K462" i="27"/>
  <c r="J462" i="27"/>
  <c r="I462" i="27"/>
  <c r="H462" i="27"/>
  <c r="G462" i="27"/>
  <c r="F462" i="27"/>
  <c r="E462" i="27"/>
  <c r="D462" i="27"/>
  <c r="C462" i="27"/>
  <c r="B462" i="27"/>
  <c r="P461" i="27"/>
  <c r="O461" i="27"/>
  <c r="N461" i="27"/>
  <c r="M461" i="27"/>
  <c r="L461" i="27"/>
  <c r="K461" i="27"/>
  <c r="J461" i="27"/>
  <c r="I461" i="27"/>
  <c r="H461" i="27"/>
  <c r="G461" i="27"/>
  <c r="F461" i="27"/>
  <c r="E461" i="27"/>
  <c r="D461" i="27"/>
  <c r="C461" i="27"/>
  <c r="B461" i="27"/>
  <c r="P460" i="27"/>
  <c r="O460" i="27"/>
  <c r="N460" i="27"/>
  <c r="M460" i="27"/>
  <c r="L460" i="27"/>
  <c r="K460" i="27"/>
  <c r="J460" i="27"/>
  <c r="I460" i="27"/>
  <c r="H460" i="27"/>
  <c r="G460" i="27"/>
  <c r="F460" i="27"/>
  <c r="E460" i="27"/>
  <c r="D460" i="27"/>
  <c r="C460" i="27"/>
  <c r="B460" i="27"/>
  <c r="P459" i="27"/>
  <c r="O459" i="27"/>
  <c r="N459" i="27"/>
  <c r="M459" i="27"/>
  <c r="L459" i="27"/>
  <c r="K459" i="27"/>
  <c r="J459" i="27"/>
  <c r="I459" i="27"/>
  <c r="H459" i="27"/>
  <c r="G459" i="27"/>
  <c r="F459" i="27"/>
  <c r="E459" i="27"/>
  <c r="D459" i="27"/>
  <c r="C459" i="27"/>
  <c r="B459" i="27"/>
  <c r="P458" i="27"/>
  <c r="O458" i="27"/>
  <c r="N458" i="27"/>
  <c r="M458" i="27"/>
  <c r="L458" i="27"/>
  <c r="K458" i="27"/>
  <c r="J458" i="27"/>
  <c r="I458" i="27"/>
  <c r="H458" i="27"/>
  <c r="G458" i="27"/>
  <c r="F458" i="27"/>
  <c r="E458" i="27"/>
  <c r="D458" i="27"/>
  <c r="C458" i="27"/>
  <c r="B458" i="27"/>
  <c r="P457" i="27"/>
  <c r="O457" i="27"/>
  <c r="N457" i="27"/>
  <c r="M457" i="27"/>
  <c r="L457" i="27"/>
  <c r="K457" i="27"/>
  <c r="J457" i="27"/>
  <c r="I457" i="27"/>
  <c r="H457" i="27"/>
  <c r="G457" i="27"/>
  <c r="F457" i="27"/>
  <c r="E457" i="27"/>
  <c r="D457" i="27"/>
  <c r="C457" i="27"/>
  <c r="B457" i="27"/>
  <c r="P456" i="27"/>
  <c r="O456" i="27"/>
  <c r="N456" i="27"/>
  <c r="M456" i="27"/>
  <c r="L456" i="27"/>
  <c r="K456" i="27"/>
  <c r="J456" i="27"/>
  <c r="I456" i="27"/>
  <c r="H456" i="27"/>
  <c r="G456" i="27"/>
  <c r="F456" i="27"/>
  <c r="E456" i="27"/>
  <c r="D456" i="27"/>
  <c r="C456" i="27"/>
  <c r="B456" i="27"/>
  <c r="P455" i="27"/>
  <c r="O455" i="27"/>
  <c r="N455" i="27"/>
  <c r="M455" i="27"/>
  <c r="L455" i="27"/>
  <c r="K455" i="27"/>
  <c r="J455" i="27"/>
  <c r="I455" i="27"/>
  <c r="H455" i="27"/>
  <c r="G455" i="27"/>
  <c r="F455" i="27"/>
  <c r="E455" i="27"/>
  <c r="D455" i="27"/>
  <c r="C455" i="27"/>
  <c r="B455" i="27"/>
  <c r="P454" i="27"/>
  <c r="O454" i="27"/>
  <c r="N454" i="27"/>
  <c r="M454" i="27"/>
  <c r="L454" i="27"/>
  <c r="K454" i="27"/>
  <c r="J454" i="27"/>
  <c r="I454" i="27"/>
  <c r="H454" i="27"/>
  <c r="G454" i="27"/>
  <c r="F454" i="27"/>
  <c r="E454" i="27"/>
  <c r="D454" i="27"/>
  <c r="C454" i="27"/>
  <c r="B454" i="27"/>
  <c r="P453" i="27"/>
  <c r="O453" i="27"/>
  <c r="N453" i="27"/>
  <c r="M453" i="27"/>
  <c r="L453" i="27"/>
  <c r="K453" i="27"/>
  <c r="J453" i="27"/>
  <c r="I453" i="27"/>
  <c r="H453" i="27"/>
  <c r="G453" i="27"/>
  <c r="F453" i="27"/>
  <c r="E453" i="27"/>
  <c r="D453" i="27"/>
  <c r="C453" i="27"/>
  <c r="B453" i="27"/>
  <c r="P452" i="27"/>
  <c r="O452" i="27"/>
  <c r="N452" i="27"/>
  <c r="M452" i="27"/>
  <c r="L452" i="27"/>
  <c r="K452" i="27"/>
  <c r="J452" i="27"/>
  <c r="I452" i="27"/>
  <c r="H452" i="27"/>
  <c r="G452" i="27"/>
  <c r="F452" i="27"/>
  <c r="E452" i="27"/>
  <c r="D452" i="27"/>
  <c r="C452" i="27"/>
  <c r="B452" i="27"/>
  <c r="P451" i="27"/>
  <c r="O451" i="27"/>
  <c r="N451" i="27"/>
  <c r="M451" i="27"/>
  <c r="L451" i="27"/>
  <c r="K451" i="27"/>
  <c r="J451" i="27"/>
  <c r="I451" i="27"/>
  <c r="H451" i="27"/>
  <c r="G451" i="27"/>
  <c r="F451" i="27"/>
  <c r="E451" i="27"/>
  <c r="D451" i="27"/>
  <c r="C451" i="27"/>
  <c r="B451" i="27"/>
  <c r="P450" i="27"/>
  <c r="O450" i="27"/>
  <c r="N450" i="27"/>
  <c r="M450" i="27"/>
  <c r="L450" i="27"/>
  <c r="K450" i="27"/>
  <c r="J450" i="27"/>
  <c r="I450" i="27"/>
  <c r="H450" i="27"/>
  <c r="G450" i="27"/>
  <c r="F450" i="27"/>
  <c r="E450" i="27"/>
  <c r="D450" i="27"/>
  <c r="C450" i="27"/>
  <c r="B450" i="27"/>
  <c r="P449" i="27"/>
  <c r="O449" i="27"/>
  <c r="N449" i="27"/>
  <c r="M449" i="27"/>
  <c r="L449" i="27"/>
  <c r="K449" i="27"/>
  <c r="J449" i="27"/>
  <c r="I449" i="27"/>
  <c r="H449" i="27"/>
  <c r="G449" i="27"/>
  <c r="F449" i="27"/>
  <c r="E449" i="27"/>
  <c r="D449" i="27"/>
  <c r="C449" i="27"/>
  <c r="B449" i="27"/>
  <c r="P448" i="27"/>
  <c r="O448" i="27"/>
  <c r="N448" i="27"/>
  <c r="M448" i="27"/>
  <c r="L448" i="27"/>
  <c r="K448" i="27"/>
  <c r="J448" i="27"/>
  <c r="I448" i="27"/>
  <c r="H448" i="27"/>
  <c r="G448" i="27"/>
  <c r="F448" i="27"/>
  <c r="E448" i="27"/>
  <c r="D448" i="27"/>
  <c r="C448" i="27"/>
  <c r="B448" i="27"/>
  <c r="P447" i="27"/>
  <c r="O447" i="27"/>
  <c r="N447" i="27"/>
  <c r="M447" i="27"/>
  <c r="L447" i="27"/>
  <c r="K447" i="27"/>
  <c r="J447" i="27"/>
  <c r="I447" i="27"/>
  <c r="H447" i="27"/>
  <c r="G447" i="27"/>
  <c r="F447" i="27"/>
  <c r="E447" i="27"/>
  <c r="D447" i="27"/>
  <c r="C447" i="27"/>
  <c r="B447" i="27"/>
  <c r="P446" i="27"/>
  <c r="O446" i="27"/>
  <c r="N446" i="27"/>
  <c r="M446" i="27"/>
  <c r="L446" i="27"/>
  <c r="K446" i="27"/>
  <c r="J446" i="27"/>
  <c r="I446" i="27"/>
  <c r="H446" i="27"/>
  <c r="G446" i="27"/>
  <c r="F446" i="27"/>
  <c r="E446" i="27"/>
  <c r="D446" i="27"/>
  <c r="C446" i="27"/>
  <c r="B446" i="27"/>
  <c r="P445" i="27"/>
  <c r="O445" i="27"/>
  <c r="N445" i="27"/>
  <c r="M445" i="27"/>
  <c r="L445" i="27"/>
  <c r="K445" i="27"/>
  <c r="J445" i="27"/>
  <c r="I445" i="27"/>
  <c r="H445" i="27"/>
  <c r="G445" i="27"/>
  <c r="F445" i="27"/>
  <c r="E445" i="27"/>
  <c r="D445" i="27"/>
  <c r="C445" i="27"/>
  <c r="B445" i="27"/>
  <c r="P444" i="27"/>
  <c r="O444" i="27"/>
  <c r="N444" i="27"/>
  <c r="M444" i="27"/>
  <c r="L444" i="27"/>
  <c r="K444" i="27"/>
  <c r="J444" i="27"/>
  <c r="I444" i="27"/>
  <c r="H444" i="27"/>
  <c r="G444" i="27"/>
  <c r="F444" i="27"/>
  <c r="E444" i="27"/>
  <c r="D444" i="27"/>
  <c r="C444" i="27"/>
  <c r="B444" i="27"/>
  <c r="P443" i="27"/>
  <c r="O443" i="27"/>
  <c r="N443" i="27"/>
  <c r="M443" i="27"/>
  <c r="L443" i="27"/>
  <c r="K443" i="27"/>
  <c r="J443" i="27"/>
  <c r="I443" i="27"/>
  <c r="H443" i="27"/>
  <c r="G443" i="27"/>
  <c r="F443" i="27"/>
  <c r="E443" i="27"/>
  <c r="D443" i="27"/>
  <c r="C443" i="27"/>
  <c r="B443" i="27"/>
  <c r="P442" i="27"/>
  <c r="O442" i="27"/>
  <c r="N442" i="27"/>
  <c r="M442" i="27"/>
  <c r="L442" i="27"/>
  <c r="K442" i="27"/>
  <c r="J442" i="27"/>
  <c r="I442" i="27"/>
  <c r="H442" i="27"/>
  <c r="G442" i="27"/>
  <c r="F442" i="27"/>
  <c r="E442" i="27"/>
  <c r="D442" i="27"/>
  <c r="C442" i="27"/>
  <c r="B442" i="27"/>
  <c r="P441" i="27"/>
  <c r="O441" i="27"/>
  <c r="N441" i="27"/>
  <c r="M441" i="27"/>
  <c r="L441" i="27"/>
  <c r="K441" i="27"/>
  <c r="J441" i="27"/>
  <c r="I441" i="27"/>
  <c r="H441" i="27"/>
  <c r="G441" i="27"/>
  <c r="F441" i="27"/>
  <c r="E441" i="27"/>
  <c r="D441" i="27"/>
  <c r="C441" i="27"/>
  <c r="B441" i="27"/>
  <c r="P440" i="27"/>
  <c r="O440" i="27"/>
  <c r="N440" i="27"/>
  <c r="M440" i="27"/>
  <c r="L440" i="27"/>
  <c r="K440" i="27"/>
  <c r="J440" i="27"/>
  <c r="I440" i="27"/>
  <c r="H440" i="27"/>
  <c r="G440" i="27"/>
  <c r="F440" i="27"/>
  <c r="E440" i="27"/>
  <c r="D440" i="27"/>
  <c r="C440" i="27"/>
  <c r="B440" i="27"/>
  <c r="P439" i="27"/>
  <c r="O439" i="27"/>
  <c r="N439" i="27"/>
  <c r="M439" i="27"/>
  <c r="L439" i="27"/>
  <c r="K439" i="27"/>
  <c r="J439" i="27"/>
  <c r="I439" i="27"/>
  <c r="H439" i="27"/>
  <c r="G439" i="27"/>
  <c r="F439" i="27"/>
  <c r="E439" i="27"/>
  <c r="D439" i="27"/>
  <c r="C439" i="27"/>
  <c r="B439" i="27"/>
  <c r="P438" i="27"/>
  <c r="O438" i="27"/>
  <c r="N438" i="27"/>
  <c r="M438" i="27"/>
  <c r="L438" i="27"/>
  <c r="K438" i="27"/>
  <c r="J438" i="27"/>
  <c r="I438" i="27"/>
  <c r="H438" i="27"/>
  <c r="G438" i="27"/>
  <c r="F438" i="27"/>
  <c r="E438" i="27"/>
  <c r="D438" i="27"/>
  <c r="C438" i="27"/>
  <c r="B438" i="27"/>
  <c r="P437" i="27"/>
  <c r="O437" i="27"/>
  <c r="N437" i="27"/>
  <c r="M437" i="27"/>
  <c r="L437" i="27"/>
  <c r="K437" i="27"/>
  <c r="J437" i="27"/>
  <c r="I437" i="27"/>
  <c r="H437" i="27"/>
  <c r="G437" i="27"/>
  <c r="F437" i="27"/>
  <c r="E437" i="27"/>
  <c r="D437" i="27"/>
  <c r="C437" i="27"/>
  <c r="B437" i="27"/>
  <c r="P436" i="27"/>
  <c r="O436" i="27"/>
  <c r="N436" i="27"/>
  <c r="M436" i="27"/>
  <c r="L436" i="27"/>
  <c r="K436" i="27"/>
  <c r="J436" i="27"/>
  <c r="I436" i="27"/>
  <c r="H436" i="27"/>
  <c r="G436" i="27"/>
  <c r="F436" i="27"/>
  <c r="E436" i="27"/>
  <c r="D436" i="27"/>
  <c r="C436" i="27"/>
  <c r="B436" i="27"/>
  <c r="P435" i="27"/>
  <c r="O435" i="27"/>
  <c r="N435" i="27"/>
  <c r="M435" i="27"/>
  <c r="L435" i="27"/>
  <c r="K435" i="27"/>
  <c r="J435" i="27"/>
  <c r="I435" i="27"/>
  <c r="H435" i="27"/>
  <c r="G435" i="27"/>
  <c r="F435" i="27"/>
  <c r="E435" i="27"/>
  <c r="D435" i="27"/>
  <c r="C435" i="27"/>
  <c r="B435" i="27"/>
  <c r="P434" i="27"/>
  <c r="O434" i="27"/>
  <c r="N434" i="27"/>
  <c r="M434" i="27"/>
  <c r="L434" i="27"/>
  <c r="K434" i="27"/>
  <c r="J434" i="27"/>
  <c r="I434" i="27"/>
  <c r="H434" i="27"/>
  <c r="G434" i="27"/>
  <c r="F434" i="27"/>
  <c r="E434" i="27"/>
  <c r="D434" i="27"/>
  <c r="C434" i="27"/>
  <c r="B434" i="27"/>
  <c r="P433" i="27"/>
  <c r="O433" i="27"/>
  <c r="N433" i="27"/>
  <c r="M433" i="27"/>
  <c r="L433" i="27"/>
  <c r="K433" i="27"/>
  <c r="J433" i="27"/>
  <c r="I433" i="27"/>
  <c r="H433" i="27"/>
  <c r="G433" i="27"/>
  <c r="F433" i="27"/>
  <c r="E433" i="27"/>
  <c r="D433" i="27"/>
  <c r="C433" i="27"/>
  <c r="B433" i="27"/>
  <c r="P432" i="27"/>
  <c r="O432" i="27"/>
  <c r="N432" i="27"/>
  <c r="M432" i="27"/>
  <c r="L432" i="27"/>
  <c r="K432" i="27"/>
  <c r="J432" i="27"/>
  <c r="I432" i="27"/>
  <c r="H432" i="27"/>
  <c r="G432" i="27"/>
  <c r="F432" i="27"/>
  <c r="E432" i="27"/>
  <c r="D432" i="27"/>
  <c r="C432" i="27"/>
  <c r="B432" i="27"/>
  <c r="P431" i="27"/>
  <c r="O431" i="27"/>
  <c r="N431" i="27"/>
  <c r="M431" i="27"/>
  <c r="L431" i="27"/>
  <c r="K431" i="27"/>
  <c r="J431" i="27"/>
  <c r="I431" i="27"/>
  <c r="H431" i="27"/>
  <c r="G431" i="27"/>
  <c r="F431" i="27"/>
  <c r="E431" i="27"/>
  <c r="D431" i="27"/>
  <c r="C431" i="27"/>
  <c r="B431" i="27"/>
  <c r="P430" i="27"/>
  <c r="O430" i="27"/>
  <c r="N430" i="27"/>
  <c r="M430" i="27"/>
  <c r="L430" i="27"/>
  <c r="K430" i="27"/>
  <c r="J430" i="27"/>
  <c r="I430" i="27"/>
  <c r="H430" i="27"/>
  <c r="G430" i="27"/>
  <c r="F430" i="27"/>
  <c r="E430" i="27"/>
  <c r="D430" i="27"/>
  <c r="C430" i="27"/>
  <c r="B430" i="27"/>
  <c r="P429" i="27"/>
  <c r="O429" i="27"/>
  <c r="N429" i="27"/>
  <c r="M429" i="27"/>
  <c r="L429" i="27"/>
  <c r="K429" i="27"/>
  <c r="J429" i="27"/>
  <c r="I429" i="27"/>
  <c r="H429" i="27"/>
  <c r="G429" i="27"/>
  <c r="F429" i="27"/>
  <c r="E429" i="27"/>
  <c r="D429" i="27"/>
  <c r="C429" i="27"/>
  <c r="B429" i="27"/>
  <c r="P428" i="27"/>
  <c r="O428" i="27"/>
  <c r="N428" i="27"/>
  <c r="M428" i="27"/>
  <c r="L428" i="27"/>
  <c r="K428" i="27"/>
  <c r="J428" i="27"/>
  <c r="I428" i="27"/>
  <c r="H428" i="27"/>
  <c r="G428" i="27"/>
  <c r="F428" i="27"/>
  <c r="E428" i="27"/>
  <c r="D428" i="27"/>
  <c r="C428" i="27"/>
  <c r="B428" i="27"/>
  <c r="P427" i="27"/>
  <c r="O427" i="27"/>
  <c r="N427" i="27"/>
  <c r="M427" i="27"/>
  <c r="L427" i="27"/>
  <c r="K427" i="27"/>
  <c r="J427" i="27"/>
  <c r="I427" i="27"/>
  <c r="H427" i="27"/>
  <c r="G427" i="27"/>
  <c r="F427" i="27"/>
  <c r="E427" i="27"/>
  <c r="D427" i="27"/>
  <c r="C427" i="27"/>
  <c r="B427" i="27"/>
  <c r="P426" i="27"/>
  <c r="O426" i="27"/>
  <c r="N426" i="27"/>
  <c r="M426" i="27"/>
  <c r="L426" i="27"/>
  <c r="K426" i="27"/>
  <c r="J426" i="27"/>
  <c r="I426" i="27"/>
  <c r="H426" i="27"/>
  <c r="G426" i="27"/>
  <c r="F426" i="27"/>
  <c r="E426" i="27"/>
  <c r="D426" i="27"/>
  <c r="C426" i="27"/>
  <c r="B426" i="27"/>
  <c r="P425" i="27"/>
  <c r="O425" i="27"/>
  <c r="N425" i="27"/>
  <c r="M425" i="27"/>
  <c r="L425" i="27"/>
  <c r="K425" i="27"/>
  <c r="J425" i="27"/>
  <c r="I425" i="27"/>
  <c r="H425" i="27"/>
  <c r="G425" i="27"/>
  <c r="F425" i="27"/>
  <c r="E425" i="27"/>
  <c r="D425" i="27"/>
  <c r="C425" i="27"/>
  <c r="B425" i="27"/>
  <c r="P424" i="27"/>
  <c r="O424" i="27"/>
  <c r="N424" i="27"/>
  <c r="M424" i="27"/>
  <c r="L424" i="27"/>
  <c r="K424" i="27"/>
  <c r="J424" i="27"/>
  <c r="I424" i="27"/>
  <c r="H424" i="27"/>
  <c r="G424" i="27"/>
  <c r="F424" i="27"/>
  <c r="E424" i="27"/>
  <c r="D424" i="27"/>
  <c r="C424" i="27"/>
  <c r="B424" i="27"/>
  <c r="P423" i="27"/>
  <c r="O423" i="27"/>
  <c r="N423" i="27"/>
  <c r="M423" i="27"/>
  <c r="L423" i="27"/>
  <c r="K423" i="27"/>
  <c r="J423" i="27"/>
  <c r="I423" i="27"/>
  <c r="H423" i="27"/>
  <c r="G423" i="27"/>
  <c r="F423" i="27"/>
  <c r="E423" i="27"/>
  <c r="D423" i="27"/>
  <c r="C423" i="27"/>
  <c r="B423" i="27"/>
  <c r="P422" i="27"/>
  <c r="O422" i="27"/>
  <c r="N422" i="27"/>
  <c r="M422" i="27"/>
  <c r="L422" i="27"/>
  <c r="K422" i="27"/>
  <c r="J422" i="27"/>
  <c r="I422" i="27"/>
  <c r="H422" i="27"/>
  <c r="G422" i="27"/>
  <c r="F422" i="27"/>
  <c r="E422" i="27"/>
  <c r="D422" i="27"/>
  <c r="C422" i="27"/>
  <c r="B422" i="27"/>
  <c r="P421" i="27"/>
  <c r="O421" i="27"/>
  <c r="N421" i="27"/>
  <c r="M421" i="27"/>
  <c r="L421" i="27"/>
  <c r="K421" i="27"/>
  <c r="J421" i="27"/>
  <c r="I421" i="27"/>
  <c r="H421" i="27"/>
  <c r="G421" i="27"/>
  <c r="F421" i="27"/>
  <c r="E421" i="27"/>
  <c r="D421" i="27"/>
  <c r="C421" i="27"/>
  <c r="B421" i="27"/>
  <c r="P420" i="27"/>
  <c r="O420" i="27"/>
  <c r="N420" i="27"/>
  <c r="M420" i="27"/>
  <c r="L420" i="27"/>
  <c r="K420" i="27"/>
  <c r="J420" i="27"/>
  <c r="I420" i="27"/>
  <c r="H420" i="27"/>
  <c r="G420" i="27"/>
  <c r="F420" i="27"/>
  <c r="E420" i="27"/>
  <c r="D420" i="27"/>
  <c r="C420" i="27"/>
  <c r="B420" i="27"/>
  <c r="P419" i="27"/>
  <c r="O419" i="27"/>
  <c r="N419" i="27"/>
  <c r="M419" i="27"/>
  <c r="L419" i="27"/>
  <c r="K419" i="27"/>
  <c r="J419" i="27"/>
  <c r="I419" i="27"/>
  <c r="H419" i="27"/>
  <c r="G419" i="27"/>
  <c r="F419" i="27"/>
  <c r="E419" i="27"/>
  <c r="D419" i="27"/>
  <c r="C419" i="27"/>
  <c r="B419" i="27"/>
  <c r="P418" i="27"/>
  <c r="O418" i="27"/>
  <c r="N418" i="27"/>
  <c r="M418" i="27"/>
  <c r="L418" i="27"/>
  <c r="K418" i="27"/>
  <c r="J418" i="27"/>
  <c r="I418" i="27"/>
  <c r="H418" i="27"/>
  <c r="G418" i="27"/>
  <c r="F418" i="27"/>
  <c r="E418" i="27"/>
  <c r="D418" i="27"/>
  <c r="C418" i="27"/>
  <c r="B418" i="27"/>
  <c r="P417" i="27"/>
  <c r="O417" i="27"/>
  <c r="N417" i="27"/>
  <c r="M417" i="27"/>
  <c r="L417" i="27"/>
  <c r="K417" i="27"/>
  <c r="J417" i="27"/>
  <c r="I417" i="27"/>
  <c r="H417" i="27"/>
  <c r="G417" i="27"/>
  <c r="F417" i="27"/>
  <c r="E417" i="27"/>
  <c r="D417" i="27"/>
  <c r="C417" i="27"/>
  <c r="B417" i="27"/>
  <c r="P416" i="27"/>
  <c r="O416" i="27"/>
  <c r="N416" i="27"/>
  <c r="M416" i="27"/>
  <c r="L416" i="27"/>
  <c r="K416" i="27"/>
  <c r="J416" i="27"/>
  <c r="I416" i="27"/>
  <c r="H416" i="27"/>
  <c r="G416" i="27"/>
  <c r="F416" i="27"/>
  <c r="E416" i="27"/>
  <c r="D416" i="27"/>
  <c r="C416" i="27"/>
  <c r="B416" i="27"/>
  <c r="P415" i="27"/>
  <c r="O415" i="27"/>
  <c r="N415" i="27"/>
  <c r="M415" i="27"/>
  <c r="L415" i="27"/>
  <c r="K415" i="27"/>
  <c r="J415" i="27"/>
  <c r="I415" i="27"/>
  <c r="H415" i="27"/>
  <c r="G415" i="27"/>
  <c r="F415" i="27"/>
  <c r="E415" i="27"/>
  <c r="D415" i="27"/>
  <c r="C415" i="27"/>
  <c r="B415" i="27"/>
  <c r="P414" i="27"/>
  <c r="O414" i="27"/>
  <c r="N414" i="27"/>
  <c r="M414" i="27"/>
  <c r="L414" i="27"/>
  <c r="K414" i="27"/>
  <c r="J414" i="27"/>
  <c r="I414" i="27"/>
  <c r="H414" i="27"/>
  <c r="G414" i="27"/>
  <c r="F414" i="27"/>
  <c r="E414" i="27"/>
  <c r="D414" i="27"/>
  <c r="C414" i="27"/>
  <c r="B414" i="27"/>
  <c r="P413" i="27"/>
  <c r="O413" i="27"/>
  <c r="N413" i="27"/>
  <c r="M413" i="27"/>
  <c r="L413" i="27"/>
  <c r="K413" i="27"/>
  <c r="J413" i="27"/>
  <c r="I413" i="27"/>
  <c r="H413" i="27"/>
  <c r="G413" i="27"/>
  <c r="F413" i="27"/>
  <c r="E413" i="27"/>
  <c r="D413" i="27"/>
  <c r="C413" i="27"/>
  <c r="B413" i="27"/>
  <c r="P412" i="27"/>
  <c r="O412" i="27"/>
  <c r="N412" i="27"/>
  <c r="M412" i="27"/>
  <c r="L412" i="27"/>
  <c r="K412" i="27"/>
  <c r="J412" i="27"/>
  <c r="I412" i="27"/>
  <c r="H412" i="27"/>
  <c r="G412" i="27"/>
  <c r="F412" i="27"/>
  <c r="E412" i="27"/>
  <c r="D412" i="27"/>
  <c r="C412" i="27"/>
  <c r="B412" i="27"/>
  <c r="P411" i="27"/>
  <c r="O411" i="27"/>
  <c r="N411" i="27"/>
  <c r="M411" i="27"/>
  <c r="L411" i="27"/>
  <c r="K411" i="27"/>
  <c r="J411" i="27"/>
  <c r="I411" i="27"/>
  <c r="H411" i="27"/>
  <c r="G411" i="27"/>
  <c r="F411" i="27"/>
  <c r="E411" i="27"/>
  <c r="D411" i="27"/>
  <c r="C411" i="27"/>
  <c r="B411" i="27"/>
  <c r="P410" i="27"/>
  <c r="O410" i="27"/>
  <c r="N410" i="27"/>
  <c r="M410" i="27"/>
  <c r="L410" i="27"/>
  <c r="K410" i="27"/>
  <c r="J410" i="27"/>
  <c r="I410" i="27"/>
  <c r="H410" i="27"/>
  <c r="G410" i="27"/>
  <c r="F410" i="27"/>
  <c r="E410" i="27"/>
  <c r="D410" i="27"/>
  <c r="C410" i="27"/>
  <c r="B410" i="27"/>
  <c r="P409" i="27"/>
  <c r="O409" i="27"/>
  <c r="N409" i="27"/>
  <c r="M409" i="27"/>
  <c r="L409" i="27"/>
  <c r="K409" i="27"/>
  <c r="J409" i="27"/>
  <c r="I409" i="27"/>
  <c r="H409" i="27"/>
  <c r="G409" i="27"/>
  <c r="F409" i="27"/>
  <c r="E409" i="27"/>
  <c r="D409" i="27"/>
  <c r="C409" i="27"/>
  <c r="B409" i="27"/>
  <c r="P408" i="27"/>
  <c r="O408" i="27"/>
  <c r="N408" i="27"/>
  <c r="M408" i="27"/>
  <c r="L408" i="27"/>
  <c r="K408" i="27"/>
  <c r="J408" i="27"/>
  <c r="I408" i="27"/>
  <c r="H408" i="27"/>
  <c r="G408" i="27"/>
  <c r="F408" i="27"/>
  <c r="E408" i="27"/>
  <c r="D408" i="27"/>
  <c r="C408" i="27"/>
  <c r="B408" i="27"/>
  <c r="P407" i="27"/>
  <c r="O407" i="27"/>
  <c r="N407" i="27"/>
  <c r="M407" i="27"/>
  <c r="L407" i="27"/>
  <c r="K407" i="27"/>
  <c r="J407" i="27"/>
  <c r="I407" i="27"/>
  <c r="H407" i="27"/>
  <c r="G407" i="27"/>
  <c r="F407" i="27"/>
  <c r="E407" i="27"/>
  <c r="D407" i="27"/>
  <c r="C407" i="27"/>
  <c r="B407" i="27"/>
  <c r="P406" i="27"/>
  <c r="O406" i="27"/>
  <c r="N406" i="27"/>
  <c r="M406" i="27"/>
  <c r="L406" i="27"/>
  <c r="K406" i="27"/>
  <c r="J406" i="27"/>
  <c r="I406" i="27"/>
  <c r="H406" i="27"/>
  <c r="G406" i="27"/>
  <c r="F406" i="27"/>
  <c r="E406" i="27"/>
  <c r="D406" i="27"/>
  <c r="C406" i="27"/>
  <c r="B406" i="27"/>
  <c r="P405" i="27"/>
  <c r="O405" i="27"/>
  <c r="N405" i="27"/>
  <c r="M405" i="27"/>
  <c r="L405" i="27"/>
  <c r="K405" i="27"/>
  <c r="J405" i="27"/>
  <c r="I405" i="27"/>
  <c r="H405" i="27"/>
  <c r="G405" i="27"/>
  <c r="F405" i="27"/>
  <c r="E405" i="27"/>
  <c r="D405" i="27"/>
  <c r="C405" i="27"/>
  <c r="B405" i="27"/>
  <c r="P404" i="27"/>
  <c r="O404" i="27"/>
  <c r="N404" i="27"/>
  <c r="M404" i="27"/>
  <c r="L404" i="27"/>
  <c r="K404" i="27"/>
  <c r="J404" i="27"/>
  <c r="I404" i="27"/>
  <c r="H404" i="27"/>
  <c r="G404" i="27"/>
  <c r="F404" i="27"/>
  <c r="E404" i="27"/>
  <c r="D404" i="27"/>
  <c r="C404" i="27"/>
  <c r="B404" i="27"/>
  <c r="P403" i="27"/>
  <c r="O403" i="27"/>
  <c r="N403" i="27"/>
  <c r="M403" i="27"/>
  <c r="L403" i="27"/>
  <c r="K403" i="27"/>
  <c r="J403" i="27"/>
  <c r="I403" i="27"/>
  <c r="H403" i="27"/>
  <c r="G403" i="27"/>
  <c r="F403" i="27"/>
  <c r="E403" i="27"/>
  <c r="D403" i="27"/>
  <c r="C403" i="27"/>
  <c r="B403" i="27"/>
  <c r="P402" i="27"/>
  <c r="O402" i="27"/>
  <c r="N402" i="27"/>
  <c r="M402" i="27"/>
  <c r="L402" i="27"/>
  <c r="K402" i="27"/>
  <c r="J402" i="27"/>
  <c r="I402" i="27"/>
  <c r="H402" i="27"/>
  <c r="G402" i="27"/>
  <c r="F402" i="27"/>
  <c r="E402" i="27"/>
  <c r="D402" i="27"/>
  <c r="C402" i="27"/>
  <c r="B402" i="27"/>
  <c r="P401" i="27"/>
  <c r="O401" i="27"/>
  <c r="N401" i="27"/>
  <c r="M401" i="27"/>
  <c r="L401" i="27"/>
  <c r="K401" i="27"/>
  <c r="J401" i="27"/>
  <c r="I401" i="27"/>
  <c r="H401" i="27"/>
  <c r="G401" i="27"/>
  <c r="F401" i="27"/>
  <c r="E401" i="27"/>
  <c r="D401" i="27"/>
  <c r="C401" i="27"/>
  <c r="B401" i="27"/>
  <c r="P400" i="27"/>
  <c r="O400" i="27"/>
  <c r="N400" i="27"/>
  <c r="M400" i="27"/>
  <c r="L400" i="27"/>
  <c r="K400" i="27"/>
  <c r="J400" i="27"/>
  <c r="I400" i="27"/>
  <c r="H400" i="27"/>
  <c r="G400" i="27"/>
  <c r="F400" i="27"/>
  <c r="E400" i="27"/>
  <c r="D400" i="27"/>
  <c r="C400" i="27"/>
  <c r="B400" i="27"/>
  <c r="P399" i="27"/>
  <c r="O399" i="27"/>
  <c r="N399" i="27"/>
  <c r="M399" i="27"/>
  <c r="L399" i="27"/>
  <c r="K399" i="27"/>
  <c r="J399" i="27"/>
  <c r="I399" i="27"/>
  <c r="H399" i="27"/>
  <c r="G399" i="27"/>
  <c r="F399" i="27"/>
  <c r="E399" i="27"/>
  <c r="D399" i="27"/>
  <c r="C399" i="27"/>
  <c r="B399" i="27"/>
  <c r="P398" i="27"/>
  <c r="O398" i="27"/>
  <c r="N398" i="27"/>
  <c r="M398" i="27"/>
  <c r="L398" i="27"/>
  <c r="K398" i="27"/>
  <c r="J398" i="27"/>
  <c r="I398" i="27"/>
  <c r="H398" i="27"/>
  <c r="G398" i="27"/>
  <c r="F398" i="27"/>
  <c r="E398" i="27"/>
  <c r="D398" i="27"/>
  <c r="C398" i="27"/>
  <c r="B398" i="27"/>
  <c r="P397" i="27"/>
  <c r="O397" i="27"/>
  <c r="N397" i="27"/>
  <c r="M397" i="27"/>
  <c r="L397" i="27"/>
  <c r="K397" i="27"/>
  <c r="J397" i="27"/>
  <c r="I397" i="27"/>
  <c r="H397" i="27"/>
  <c r="G397" i="27"/>
  <c r="F397" i="27"/>
  <c r="E397" i="27"/>
  <c r="D397" i="27"/>
  <c r="C397" i="27"/>
  <c r="B397" i="27"/>
  <c r="P396" i="27"/>
  <c r="O396" i="27"/>
  <c r="N396" i="27"/>
  <c r="M396" i="27"/>
  <c r="L396" i="27"/>
  <c r="K396" i="27"/>
  <c r="J396" i="27"/>
  <c r="I396" i="27"/>
  <c r="H396" i="27"/>
  <c r="G396" i="27"/>
  <c r="F396" i="27"/>
  <c r="E396" i="27"/>
  <c r="D396" i="27"/>
  <c r="C396" i="27"/>
  <c r="B396" i="27"/>
  <c r="P395" i="27"/>
  <c r="O395" i="27"/>
  <c r="N395" i="27"/>
  <c r="M395" i="27"/>
  <c r="L395" i="27"/>
  <c r="K395" i="27"/>
  <c r="J395" i="27"/>
  <c r="I395" i="27"/>
  <c r="H395" i="27"/>
  <c r="G395" i="27"/>
  <c r="F395" i="27"/>
  <c r="E395" i="27"/>
  <c r="D395" i="27"/>
  <c r="C395" i="27"/>
  <c r="B395" i="27"/>
  <c r="P394" i="27"/>
  <c r="O394" i="27"/>
  <c r="N394" i="27"/>
  <c r="M394" i="27"/>
  <c r="L394" i="27"/>
  <c r="K394" i="27"/>
  <c r="J394" i="27"/>
  <c r="I394" i="27"/>
  <c r="H394" i="27"/>
  <c r="G394" i="27"/>
  <c r="F394" i="27"/>
  <c r="E394" i="27"/>
  <c r="D394" i="27"/>
  <c r="C394" i="27"/>
  <c r="B394" i="27"/>
  <c r="P393" i="27"/>
  <c r="O393" i="27"/>
  <c r="N393" i="27"/>
  <c r="M393" i="27"/>
  <c r="L393" i="27"/>
  <c r="K393" i="27"/>
  <c r="J393" i="27"/>
  <c r="I393" i="27"/>
  <c r="H393" i="27"/>
  <c r="G393" i="27"/>
  <c r="F393" i="27"/>
  <c r="E393" i="27"/>
  <c r="D393" i="27"/>
  <c r="C393" i="27"/>
  <c r="B393" i="27"/>
  <c r="P392" i="27"/>
  <c r="O392" i="27"/>
  <c r="N392" i="27"/>
  <c r="M392" i="27"/>
  <c r="L392" i="27"/>
  <c r="K392" i="27"/>
  <c r="J392" i="27"/>
  <c r="I392" i="27"/>
  <c r="H392" i="27"/>
  <c r="G392" i="27"/>
  <c r="F392" i="27"/>
  <c r="E392" i="27"/>
  <c r="D392" i="27"/>
  <c r="C392" i="27"/>
  <c r="B392" i="27"/>
  <c r="P391" i="27"/>
  <c r="O391" i="27"/>
  <c r="N391" i="27"/>
  <c r="M391" i="27"/>
  <c r="L391" i="27"/>
  <c r="K391" i="27"/>
  <c r="J391" i="27"/>
  <c r="I391" i="27"/>
  <c r="H391" i="27"/>
  <c r="G391" i="27"/>
  <c r="F391" i="27"/>
  <c r="E391" i="27"/>
  <c r="D391" i="27"/>
  <c r="C391" i="27"/>
  <c r="B391" i="27"/>
  <c r="P390" i="27"/>
  <c r="O390" i="27"/>
  <c r="N390" i="27"/>
  <c r="M390" i="27"/>
  <c r="L390" i="27"/>
  <c r="K390" i="27"/>
  <c r="J390" i="27"/>
  <c r="I390" i="27"/>
  <c r="H390" i="27"/>
  <c r="G390" i="27"/>
  <c r="F390" i="27"/>
  <c r="E390" i="27"/>
  <c r="D390" i="27"/>
  <c r="C390" i="27"/>
  <c r="B390" i="27"/>
  <c r="P389" i="27"/>
  <c r="O389" i="27"/>
  <c r="N389" i="27"/>
  <c r="M389" i="27"/>
  <c r="L389" i="27"/>
  <c r="K389" i="27"/>
  <c r="J389" i="27"/>
  <c r="I389" i="27"/>
  <c r="H389" i="27"/>
  <c r="G389" i="27"/>
  <c r="F389" i="27"/>
  <c r="E389" i="27"/>
  <c r="D389" i="27"/>
  <c r="C389" i="27"/>
  <c r="B389" i="27"/>
  <c r="P388" i="27"/>
  <c r="O388" i="27"/>
  <c r="N388" i="27"/>
  <c r="M388" i="27"/>
  <c r="L388" i="27"/>
  <c r="K388" i="27"/>
  <c r="J388" i="27"/>
  <c r="I388" i="27"/>
  <c r="H388" i="27"/>
  <c r="G388" i="27"/>
  <c r="F388" i="27"/>
  <c r="E388" i="27"/>
  <c r="D388" i="27"/>
  <c r="C388" i="27"/>
  <c r="B388" i="27"/>
  <c r="P387" i="27"/>
  <c r="O387" i="27"/>
  <c r="N387" i="27"/>
  <c r="M387" i="27"/>
  <c r="L387" i="27"/>
  <c r="K387" i="27"/>
  <c r="J387" i="27"/>
  <c r="I387" i="27"/>
  <c r="H387" i="27"/>
  <c r="G387" i="27"/>
  <c r="F387" i="27"/>
  <c r="E387" i="27"/>
  <c r="D387" i="27"/>
  <c r="C387" i="27"/>
  <c r="B387" i="27"/>
  <c r="P386" i="27"/>
  <c r="O386" i="27"/>
  <c r="N386" i="27"/>
  <c r="M386" i="27"/>
  <c r="L386" i="27"/>
  <c r="K386" i="27"/>
  <c r="J386" i="27"/>
  <c r="I386" i="27"/>
  <c r="H386" i="27"/>
  <c r="G386" i="27"/>
  <c r="F386" i="27"/>
  <c r="E386" i="27"/>
  <c r="D386" i="27"/>
  <c r="C386" i="27"/>
  <c r="B386" i="27"/>
  <c r="P385" i="27"/>
  <c r="O385" i="27"/>
  <c r="N385" i="27"/>
  <c r="M385" i="27"/>
  <c r="L385" i="27"/>
  <c r="K385" i="27"/>
  <c r="J385" i="27"/>
  <c r="I385" i="27"/>
  <c r="H385" i="27"/>
  <c r="G385" i="27"/>
  <c r="F385" i="27"/>
  <c r="E385" i="27"/>
  <c r="D385" i="27"/>
  <c r="C385" i="27"/>
  <c r="B385" i="27"/>
  <c r="P384" i="27"/>
  <c r="O384" i="27"/>
  <c r="N384" i="27"/>
  <c r="M384" i="27"/>
  <c r="L384" i="27"/>
  <c r="K384" i="27"/>
  <c r="J384" i="27"/>
  <c r="I384" i="27"/>
  <c r="H384" i="27"/>
  <c r="G384" i="27"/>
  <c r="F384" i="27"/>
  <c r="E384" i="27"/>
  <c r="D384" i="27"/>
  <c r="C384" i="27"/>
  <c r="B384" i="27"/>
  <c r="P383" i="27"/>
  <c r="O383" i="27"/>
  <c r="N383" i="27"/>
  <c r="M383" i="27"/>
  <c r="L383" i="27"/>
  <c r="K383" i="27"/>
  <c r="J383" i="27"/>
  <c r="I383" i="27"/>
  <c r="H383" i="27"/>
  <c r="G383" i="27"/>
  <c r="F383" i="27"/>
  <c r="E383" i="27"/>
  <c r="D383" i="27"/>
  <c r="C383" i="27"/>
  <c r="B383" i="27"/>
  <c r="P382" i="27"/>
  <c r="O382" i="27"/>
  <c r="N382" i="27"/>
  <c r="M382" i="27"/>
  <c r="L382" i="27"/>
  <c r="K382" i="27"/>
  <c r="J382" i="27"/>
  <c r="I382" i="27"/>
  <c r="H382" i="27"/>
  <c r="G382" i="27"/>
  <c r="F382" i="27"/>
  <c r="E382" i="27"/>
  <c r="D382" i="27"/>
  <c r="C382" i="27"/>
  <c r="B382" i="27"/>
  <c r="P381" i="27"/>
  <c r="O381" i="27"/>
  <c r="N381" i="27"/>
  <c r="M381" i="27"/>
  <c r="L381" i="27"/>
  <c r="K381" i="27"/>
  <c r="J381" i="27"/>
  <c r="I381" i="27"/>
  <c r="H381" i="27"/>
  <c r="G381" i="27"/>
  <c r="F381" i="27"/>
  <c r="E381" i="27"/>
  <c r="D381" i="27"/>
  <c r="C381" i="27"/>
  <c r="B381" i="27"/>
  <c r="P380" i="27"/>
  <c r="O380" i="27"/>
  <c r="N380" i="27"/>
  <c r="M380" i="27"/>
  <c r="L380" i="27"/>
  <c r="K380" i="27"/>
  <c r="J380" i="27"/>
  <c r="I380" i="27"/>
  <c r="H380" i="27"/>
  <c r="G380" i="27"/>
  <c r="F380" i="27"/>
  <c r="E380" i="27"/>
  <c r="D380" i="27"/>
  <c r="C380" i="27"/>
  <c r="B380" i="27"/>
  <c r="P379" i="27"/>
  <c r="O379" i="27"/>
  <c r="N379" i="27"/>
  <c r="M379" i="27"/>
  <c r="L379" i="27"/>
  <c r="K379" i="27"/>
  <c r="J379" i="27"/>
  <c r="I379" i="27"/>
  <c r="H379" i="27"/>
  <c r="G379" i="27"/>
  <c r="F379" i="27"/>
  <c r="E379" i="27"/>
  <c r="D379" i="27"/>
  <c r="C379" i="27"/>
  <c r="B379" i="27"/>
  <c r="P378" i="27"/>
  <c r="O378" i="27"/>
  <c r="N378" i="27"/>
  <c r="M378" i="27"/>
  <c r="L378" i="27"/>
  <c r="K378" i="27"/>
  <c r="J378" i="27"/>
  <c r="I378" i="27"/>
  <c r="H378" i="27"/>
  <c r="G378" i="27"/>
  <c r="F378" i="27"/>
  <c r="E378" i="27"/>
  <c r="D378" i="27"/>
  <c r="C378" i="27"/>
  <c r="B378" i="27"/>
  <c r="P377" i="27"/>
  <c r="O377" i="27"/>
  <c r="N377" i="27"/>
  <c r="M377" i="27"/>
  <c r="L377" i="27"/>
  <c r="K377" i="27"/>
  <c r="J377" i="27"/>
  <c r="I377" i="27"/>
  <c r="H377" i="27"/>
  <c r="G377" i="27"/>
  <c r="F377" i="27"/>
  <c r="E377" i="27"/>
  <c r="D377" i="27"/>
  <c r="C377" i="27"/>
  <c r="B377" i="27"/>
  <c r="P376" i="27"/>
  <c r="O376" i="27"/>
  <c r="N376" i="27"/>
  <c r="M376" i="27"/>
  <c r="L376" i="27"/>
  <c r="K376" i="27"/>
  <c r="J376" i="27"/>
  <c r="I376" i="27"/>
  <c r="H376" i="27"/>
  <c r="G376" i="27"/>
  <c r="F376" i="27"/>
  <c r="E376" i="27"/>
  <c r="D376" i="27"/>
  <c r="C376" i="27"/>
  <c r="B376" i="27"/>
  <c r="P375" i="27"/>
  <c r="O375" i="27"/>
  <c r="N375" i="27"/>
  <c r="M375" i="27"/>
  <c r="L375" i="27"/>
  <c r="K375" i="27"/>
  <c r="J375" i="27"/>
  <c r="I375" i="27"/>
  <c r="H375" i="27"/>
  <c r="G375" i="27"/>
  <c r="F375" i="27"/>
  <c r="E375" i="27"/>
  <c r="D375" i="27"/>
  <c r="C375" i="27"/>
  <c r="B375" i="27"/>
  <c r="P374" i="27"/>
  <c r="O374" i="27"/>
  <c r="N374" i="27"/>
  <c r="M374" i="27"/>
  <c r="L374" i="27"/>
  <c r="K374" i="27"/>
  <c r="J374" i="27"/>
  <c r="I374" i="27"/>
  <c r="H374" i="27"/>
  <c r="G374" i="27"/>
  <c r="F374" i="27"/>
  <c r="E374" i="27"/>
  <c r="D374" i="27"/>
  <c r="C374" i="27"/>
  <c r="B374" i="27"/>
  <c r="P373" i="27"/>
  <c r="O373" i="27"/>
  <c r="N373" i="27"/>
  <c r="M373" i="27"/>
  <c r="L373" i="27"/>
  <c r="K373" i="27"/>
  <c r="J373" i="27"/>
  <c r="I373" i="27"/>
  <c r="H373" i="27"/>
  <c r="G373" i="27"/>
  <c r="F373" i="27"/>
  <c r="E373" i="27"/>
  <c r="D373" i="27"/>
  <c r="C373" i="27"/>
  <c r="B373" i="27"/>
  <c r="P372" i="27"/>
  <c r="O372" i="27"/>
  <c r="N372" i="27"/>
  <c r="M372" i="27"/>
  <c r="L372" i="27"/>
  <c r="K372" i="27"/>
  <c r="J372" i="27"/>
  <c r="I372" i="27"/>
  <c r="H372" i="27"/>
  <c r="G372" i="27"/>
  <c r="F372" i="27"/>
  <c r="E372" i="27"/>
  <c r="D372" i="27"/>
  <c r="C372" i="27"/>
  <c r="B372" i="27"/>
  <c r="P371" i="27"/>
  <c r="O371" i="27"/>
  <c r="N371" i="27"/>
  <c r="M371" i="27"/>
  <c r="L371" i="27"/>
  <c r="K371" i="27"/>
  <c r="J371" i="27"/>
  <c r="I371" i="27"/>
  <c r="H371" i="27"/>
  <c r="G371" i="27"/>
  <c r="F371" i="27"/>
  <c r="E371" i="27"/>
  <c r="D371" i="27"/>
  <c r="C371" i="27"/>
  <c r="B371" i="27"/>
  <c r="P370" i="27"/>
  <c r="O370" i="27"/>
  <c r="N370" i="27"/>
  <c r="M370" i="27"/>
  <c r="L370" i="27"/>
  <c r="K370" i="27"/>
  <c r="J370" i="27"/>
  <c r="I370" i="27"/>
  <c r="H370" i="27"/>
  <c r="G370" i="27"/>
  <c r="F370" i="27"/>
  <c r="E370" i="27"/>
  <c r="D370" i="27"/>
  <c r="C370" i="27"/>
  <c r="B370" i="27"/>
  <c r="P369" i="27"/>
  <c r="O369" i="27"/>
  <c r="N369" i="27"/>
  <c r="M369" i="27"/>
  <c r="L369" i="27"/>
  <c r="K369" i="27"/>
  <c r="J369" i="27"/>
  <c r="I369" i="27"/>
  <c r="H369" i="27"/>
  <c r="G369" i="27"/>
  <c r="F369" i="27"/>
  <c r="E369" i="27"/>
  <c r="D369" i="27"/>
  <c r="C369" i="27"/>
  <c r="B369" i="27"/>
  <c r="P368" i="27"/>
  <c r="O368" i="27"/>
  <c r="N368" i="27"/>
  <c r="M368" i="27"/>
  <c r="L368" i="27"/>
  <c r="K368" i="27"/>
  <c r="J368" i="27"/>
  <c r="I368" i="27"/>
  <c r="H368" i="27"/>
  <c r="G368" i="27"/>
  <c r="F368" i="27"/>
  <c r="E368" i="27"/>
  <c r="D368" i="27"/>
  <c r="C368" i="27"/>
  <c r="B368" i="27"/>
  <c r="P367" i="27"/>
  <c r="O367" i="27"/>
  <c r="N367" i="27"/>
  <c r="M367" i="27"/>
  <c r="L367" i="27"/>
  <c r="K367" i="27"/>
  <c r="J367" i="27"/>
  <c r="I367" i="27"/>
  <c r="H367" i="27"/>
  <c r="G367" i="27"/>
  <c r="F367" i="27"/>
  <c r="E367" i="27"/>
  <c r="D367" i="27"/>
  <c r="C367" i="27"/>
  <c r="B367" i="27"/>
  <c r="P366" i="27"/>
  <c r="O366" i="27"/>
  <c r="N366" i="27"/>
  <c r="M366" i="27"/>
  <c r="L366" i="27"/>
  <c r="K366" i="27"/>
  <c r="J366" i="27"/>
  <c r="I366" i="27"/>
  <c r="H366" i="27"/>
  <c r="G366" i="27"/>
  <c r="F366" i="27"/>
  <c r="E366" i="27"/>
  <c r="D366" i="27"/>
  <c r="C366" i="27"/>
  <c r="B366" i="27"/>
  <c r="P365" i="27"/>
  <c r="O365" i="27"/>
  <c r="N365" i="27"/>
  <c r="M365" i="27"/>
  <c r="L365" i="27"/>
  <c r="K365" i="27"/>
  <c r="J365" i="27"/>
  <c r="I365" i="27"/>
  <c r="H365" i="27"/>
  <c r="G365" i="27"/>
  <c r="F365" i="27"/>
  <c r="E365" i="27"/>
  <c r="D365" i="27"/>
  <c r="C365" i="27"/>
  <c r="B365" i="27"/>
  <c r="P364" i="27"/>
  <c r="O364" i="27"/>
  <c r="N364" i="27"/>
  <c r="M364" i="27"/>
  <c r="L364" i="27"/>
  <c r="K364" i="27"/>
  <c r="J364" i="27"/>
  <c r="I364" i="27"/>
  <c r="H364" i="27"/>
  <c r="G364" i="27"/>
  <c r="F364" i="27"/>
  <c r="E364" i="27"/>
  <c r="D364" i="27"/>
  <c r="C364" i="27"/>
  <c r="B364" i="27"/>
  <c r="P363" i="27"/>
  <c r="O363" i="27"/>
  <c r="N363" i="27"/>
  <c r="M363" i="27"/>
  <c r="L363" i="27"/>
  <c r="K363" i="27"/>
  <c r="J363" i="27"/>
  <c r="I363" i="27"/>
  <c r="H363" i="27"/>
  <c r="G363" i="27"/>
  <c r="F363" i="27"/>
  <c r="E363" i="27"/>
  <c r="D363" i="27"/>
  <c r="C363" i="27"/>
  <c r="B363" i="27"/>
  <c r="P362" i="27"/>
  <c r="O362" i="27"/>
  <c r="N362" i="27"/>
  <c r="M362" i="27"/>
  <c r="L362" i="27"/>
  <c r="K362" i="27"/>
  <c r="J362" i="27"/>
  <c r="I362" i="27"/>
  <c r="H362" i="27"/>
  <c r="G362" i="27"/>
  <c r="F362" i="27"/>
  <c r="E362" i="27"/>
  <c r="D362" i="27"/>
  <c r="C362" i="27"/>
  <c r="B362" i="27"/>
  <c r="P361" i="27"/>
  <c r="O361" i="27"/>
  <c r="N361" i="27"/>
  <c r="M361" i="27"/>
  <c r="L361" i="27"/>
  <c r="K361" i="27"/>
  <c r="J361" i="27"/>
  <c r="I361" i="27"/>
  <c r="H361" i="27"/>
  <c r="G361" i="27"/>
  <c r="F361" i="27"/>
  <c r="E361" i="27"/>
  <c r="D361" i="27"/>
  <c r="C361" i="27"/>
  <c r="B361" i="27"/>
  <c r="P360" i="27"/>
  <c r="O360" i="27"/>
  <c r="N360" i="27"/>
  <c r="M360" i="27"/>
  <c r="L360" i="27"/>
  <c r="K360" i="27"/>
  <c r="J360" i="27"/>
  <c r="I360" i="27"/>
  <c r="H360" i="27"/>
  <c r="G360" i="27"/>
  <c r="F360" i="27"/>
  <c r="E360" i="27"/>
  <c r="D360" i="27"/>
  <c r="C360" i="27"/>
  <c r="B360" i="27"/>
  <c r="P359" i="27"/>
  <c r="O359" i="27"/>
  <c r="N359" i="27"/>
  <c r="M359" i="27"/>
  <c r="L359" i="27"/>
  <c r="K359" i="27"/>
  <c r="J359" i="27"/>
  <c r="I359" i="27"/>
  <c r="H359" i="27"/>
  <c r="G359" i="27"/>
  <c r="F359" i="27"/>
  <c r="E359" i="27"/>
  <c r="D359" i="27"/>
  <c r="C359" i="27"/>
  <c r="B359" i="27"/>
  <c r="P358" i="27"/>
  <c r="O358" i="27"/>
  <c r="N358" i="27"/>
  <c r="M358" i="27"/>
  <c r="L358" i="27"/>
  <c r="K358" i="27"/>
  <c r="J358" i="27"/>
  <c r="I358" i="27"/>
  <c r="H358" i="27"/>
  <c r="G358" i="27"/>
  <c r="F358" i="27"/>
  <c r="E358" i="27"/>
  <c r="D358" i="27"/>
  <c r="C358" i="27"/>
  <c r="B358" i="27"/>
  <c r="P357" i="27"/>
  <c r="O357" i="27"/>
  <c r="N357" i="27"/>
  <c r="M357" i="27"/>
  <c r="L357" i="27"/>
  <c r="K357" i="27"/>
  <c r="J357" i="27"/>
  <c r="I357" i="27"/>
  <c r="H357" i="27"/>
  <c r="G357" i="27"/>
  <c r="F357" i="27"/>
  <c r="E357" i="27"/>
  <c r="D357" i="27"/>
  <c r="C357" i="27"/>
  <c r="B357" i="27"/>
  <c r="P356" i="27"/>
  <c r="O356" i="27"/>
  <c r="N356" i="27"/>
  <c r="M356" i="27"/>
  <c r="L356" i="27"/>
  <c r="K356" i="27"/>
  <c r="J356" i="27"/>
  <c r="I356" i="27"/>
  <c r="H356" i="27"/>
  <c r="G356" i="27"/>
  <c r="F356" i="27"/>
  <c r="E356" i="27"/>
  <c r="D356" i="27"/>
  <c r="C356" i="27"/>
  <c r="B356" i="27"/>
  <c r="P355" i="27"/>
  <c r="O355" i="27"/>
  <c r="N355" i="27"/>
  <c r="M355" i="27"/>
  <c r="L355" i="27"/>
  <c r="K355" i="27"/>
  <c r="J355" i="27"/>
  <c r="I355" i="27"/>
  <c r="H355" i="27"/>
  <c r="G355" i="27"/>
  <c r="F355" i="27"/>
  <c r="E355" i="27"/>
  <c r="D355" i="27"/>
  <c r="C355" i="27"/>
  <c r="B355" i="27"/>
  <c r="P354" i="27"/>
  <c r="O354" i="27"/>
  <c r="N354" i="27"/>
  <c r="M354" i="27"/>
  <c r="L354" i="27"/>
  <c r="K354" i="27"/>
  <c r="J354" i="27"/>
  <c r="I354" i="27"/>
  <c r="H354" i="27"/>
  <c r="G354" i="27"/>
  <c r="F354" i="27"/>
  <c r="E354" i="27"/>
  <c r="D354" i="27"/>
  <c r="C354" i="27"/>
  <c r="B354" i="27"/>
  <c r="P353" i="27"/>
  <c r="O353" i="27"/>
  <c r="N353" i="27"/>
  <c r="M353" i="27"/>
  <c r="L353" i="27"/>
  <c r="K353" i="27"/>
  <c r="J353" i="27"/>
  <c r="I353" i="27"/>
  <c r="H353" i="27"/>
  <c r="G353" i="27"/>
  <c r="F353" i="27"/>
  <c r="E353" i="27"/>
  <c r="D353" i="27"/>
  <c r="C353" i="27"/>
  <c r="B353" i="27"/>
  <c r="P352" i="27"/>
  <c r="O352" i="27"/>
  <c r="N352" i="27"/>
  <c r="M352" i="27"/>
  <c r="L352" i="27"/>
  <c r="K352" i="27"/>
  <c r="J352" i="27"/>
  <c r="I352" i="27"/>
  <c r="H352" i="27"/>
  <c r="G352" i="27"/>
  <c r="F352" i="27"/>
  <c r="E352" i="27"/>
  <c r="D352" i="27"/>
  <c r="C352" i="27"/>
  <c r="B352" i="27"/>
  <c r="P351" i="27"/>
  <c r="O351" i="27"/>
  <c r="N351" i="27"/>
  <c r="M351" i="27"/>
  <c r="L351" i="27"/>
  <c r="K351" i="27"/>
  <c r="J351" i="27"/>
  <c r="I351" i="27"/>
  <c r="H351" i="27"/>
  <c r="G351" i="27"/>
  <c r="F351" i="27"/>
  <c r="E351" i="27"/>
  <c r="D351" i="27"/>
  <c r="C351" i="27"/>
  <c r="B351" i="27"/>
  <c r="P350" i="27"/>
  <c r="O350" i="27"/>
  <c r="N350" i="27"/>
  <c r="M350" i="27"/>
  <c r="L350" i="27"/>
  <c r="K350" i="27"/>
  <c r="J350" i="27"/>
  <c r="I350" i="27"/>
  <c r="H350" i="27"/>
  <c r="G350" i="27"/>
  <c r="F350" i="27"/>
  <c r="E350" i="27"/>
  <c r="D350" i="27"/>
  <c r="C350" i="27"/>
  <c r="B350" i="27"/>
  <c r="P349" i="27"/>
  <c r="O349" i="27"/>
  <c r="N349" i="27"/>
  <c r="M349" i="27"/>
  <c r="L349" i="27"/>
  <c r="K349" i="27"/>
  <c r="J349" i="27"/>
  <c r="I349" i="27"/>
  <c r="H349" i="27"/>
  <c r="G349" i="27"/>
  <c r="F349" i="27"/>
  <c r="E349" i="27"/>
  <c r="D349" i="27"/>
  <c r="C349" i="27"/>
  <c r="B349" i="27"/>
  <c r="P348" i="27"/>
  <c r="O348" i="27"/>
  <c r="N348" i="27"/>
  <c r="M348" i="27"/>
  <c r="L348" i="27"/>
  <c r="K348" i="27"/>
  <c r="J348" i="27"/>
  <c r="I348" i="27"/>
  <c r="H348" i="27"/>
  <c r="G348" i="27"/>
  <c r="F348" i="27"/>
  <c r="E348" i="27"/>
  <c r="D348" i="27"/>
  <c r="C348" i="27"/>
  <c r="B348" i="27"/>
  <c r="P347" i="27"/>
  <c r="O347" i="27"/>
  <c r="N347" i="27"/>
  <c r="M347" i="27"/>
  <c r="L347" i="27"/>
  <c r="K347" i="27"/>
  <c r="J347" i="27"/>
  <c r="I347" i="27"/>
  <c r="H347" i="27"/>
  <c r="G347" i="27"/>
  <c r="F347" i="27"/>
  <c r="E347" i="27"/>
  <c r="D347" i="27"/>
  <c r="C347" i="27"/>
  <c r="B347" i="27"/>
  <c r="P346" i="27"/>
  <c r="O346" i="27"/>
  <c r="N346" i="27"/>
  <c r="M346" i="27"/>
  <c r="L346" i="27"/>
  <c r="K346" i="27"/>
  <c r="J346" i="27"/>
  <c r="I346" i="27"/>
  <c r="H346" i="27"/>
  <c r="G346" i="27"/>
  <c r="F346" i="27"/>
  <c r="E346" i="27"/>
  <c r="D346" i="27"/>
  <c r="C346" i="27"/>
  <c r="B346" i="27"/>
  <c r="P345" i="27"/>
  <c r="O345" i="27"/>
  <c r="N345" i="27"/>
  <c r="M345" i="27"/>
  <c r="L345" i="27"/>
  <c r="K345" i="27"/>
  <c r="J345" i="27"/>
  <c r="I345" i="27"/>
  <c r="H345" i="27"/>
  <c r="G345" i="27"/>
  <c r="F345" i="27"/>
  <c r="E345" i="27"/>
  <c r="D345" i="27"/>
  <c r="C345" i="27"/>
  <c r="B345" i="27"/>
  <c r="P344" i="27"/>
  <c r="O344" i="27"/>
  <c r="N344" i="27"/>
  <c r="M344" i="27"/>
  <c r="L344" i="27"/>
  <c r="K344" i="27"/>
  <c r="J344" i="27"/>
  <c r="I344" i="27"/>
  <c r="H344" i="27"/>
  <c r="G344" i="27"/>
  <c r="F344" i="27"/>
  <c r="E344" i="27"/>
  <c r="D344" i="27"/>
  <c r="C344" i="27"/>
  <c r="B344" i="27"/>
  <c r="P343" i="27"/>
  <c r="O343" i="27"/>
  <c r="N343" i="27"/>
  <c r="M343" i="27"/>
  <c r="L343" i="27"/>
  <c r="K343" i="27"/>
  <c r="J343" i="27"/>
  <c r="I343" i="27"/>
  <c r="H343" i="27"/>
  <c r="G343" i="27"/>
  <c r="F343" i="27"/>
  <c r="E343" i="27"/>
  <c r="D343" i="27"/>
  <c r="C343" i="27"/>
  <c r="B343" i="27"/>
  <c r="P342" i="27"/>
  <c r="O342" i="27"/>
  <c r="N342" i="27"/>
  <c r="M342" i="27"/>
  <c r="L342" i="27"/>
  <c r="K342" i="27"/>
  <c r="J342" i="27"/>
  <c r="I342" i="27"/>
  <c r="H342" i="27"/>
  <c r="G342" i="27"/>
  <c r="F342" i="27"/>
  <c r="E342" i="27"/>
  <c r="D342" i="27"/>
  <c r="C342" i="27"/>
  <c r="B342" i="27"/>
  <c r="P341" i="27"/>
  <c r="O341" i="27"/>
  <c r="N341" i="27"/>
  <c r="M341" i="27"/>
  <c r="L341" i="27"/>
  <c r="K341" i="27"/>
  <c r="J341" i="27"/>
  <c r="I341" i="27"/>
  <c r="H341" i="27"/>
  <c r="G341" i="27"/>
  <c r="F341" i="27"/>
  <c r="E341" i="27"/>
  <c r="D341" i="27"/>
  <c r="C341" i="27"/>
  <c r="B341" i="27"/>
  <c r="P340" i="27"/>
  <c r="O340" i="27"/>
  <c r="N340" i="27"/>
  <c r="M340" i="27"/>
  <c r="L340" i="27"/>
  <c r="K340" i="27"/>
  <c r="J340" i="27"/>
  <c r="I340" i="27"/>
  <c r="H340" i="27"/>
  <c r="G340" i="27"/>
  <c r="F340" i="27"/>
  <c r="E340" i="27"/>
  <c r="D340" i="27"/>
  <c r="C340" i="27"/>
  <c r="B340" i="27"/>
  <c r="P339" i="27"/>
  <c r="O339" i="27"/>
  <c r="N339" i="27"/>
  <c r="M339" i="27"/>
  <c r="L339" i="27"/>
  <c r="K339" i="27"/>
  <c r="J339" i="27"/>
  <c r="I339" i="27"/>
  <c r="H339" i="27"/>
  <c r="G339" i="27"/>
  <c r="F339" i="27"/>
  <c r="E339" i="27"/>
  <c r="D339" i="27"/>
  <c r="C339" i="27"/>
  <c r="B339" i="27"/>
  <c r="P338" i="27"/>
  <c r="O338" i="27"/>
  <c r="N338" i="27"/>
  <c r="M338" i="27"/>
  <c r="L338" i="27"/>
  <c r="K338" i="27"/>
  <c r="J338" i="27"/>
  <c r="I338" i="27"/>
  <c r="H338" i="27"/>
  <c r="G338" i="27"/>
  <c r="F338" i="27"/>
  <c r="E338" i="27"/>
  <c r="D338" i="27"/>
  <c r="C338" i="27"/>
  <c r="B338" i="27"/>
  <c r="P337" i="27"/>
  <c r="O337" i="27"/>
  <c r="N337" i="27"/>
  <c r="M337" i="27"/>
  <c r="L337" i="27"/>
  <c r="K337" i="27"/>
  <c r="J337" i="27"/>
  <c r="I337" i="27"/>
  <c r="H337" i="27"/>
  <c r="G337" i="27"/>
  <c r="F337" i="27"/>
  <c r="E337" i="27"/>
  <c r="D337" i="27"/>
  <c r="C337" i="27"/>
  <c r="B337" i="27"/>
  <c r="P336" i="27"/>
  <c r="O336" i="27"/>
  <c r="N336" i="27"/>
  <c r="M336" i="27"/>
  <c r="L336" i="27"/>
  <c r="K336" i="27"/>
  <c r="J336" i="27"/>
  <c r="I336" i="27"/>
  <c r="H336" i="27"/>
  <c r="G336" i="27"/>
  <c r="F336" i="27"/>
  <c r="E336" i="27"/>
  <c r="D336" i="27"/>
  <c r="C336" i="27"/>
  <c r="B336" i="27"/>
  <c r="P335" i="27"/>
  <c r="O335" i="27"/>
  <c r="N335" i="27"/>
  <c r="M335" i="27"/>
  <c r="L335" i="27"/>
  <c r="K335" i="27"/>
  <c r="J335" i="27"/>
  <c r="I335" i="27"/>
  <c r="H335" i="27"/>
  <c r="G335" i="27"/>
  <c r="F335" i="27"/>
  <c r="E335" i="27"/>
  <c r="D335" i="27"/>
  <c r="C335" i="27"/>
  <c r="B335" i="27"/>
  <c r="P334" i="27"/>
  <c r="O334" i="27"/>
  <c r="N334" i="27"/>
  <c r="M334" i="27"/>
  <c r="L334" i="27"/>
  <c r="K334" i="27"/>
  <c r="J334" i="27"/>
  <c r="I334" i="27"/>
  <c r="H334" i="27"/>
  <c r="G334" i="27"/>
  <c r="F334" i="27"/>
  <c r="E334" i="27"/>
  <c r="D334" i="27"/>
  <c r="C334" i="27"/>
  <c r="B334" i="27"/>
  <c r="P333" i="27"/>
  <c r="O333" i="27"/>
  <c r="N333" i="27"/>
  <c r="M333" i="27"/>
  <c r="L333" i="27"/>
  <c r="K333" i="27"/>
  <c r="J333" i="27"/>
  <c r="I333" i="27"/>
  <c r="H333" i="27"/>
  <c r="G333" i="27"/>
  <c r="F333" i="27"/>
  <c r="E333" i="27"/>
  <c r="D333" i="27"/>
  <c r="C333" i="27"/>
  <c r="B333" i="27"/>
  <c r="P332" i="27"/>
  <c r="O332" i="27"/>
  <c r="N332" i="27"/>
  <c r="M332" i="27"/>
  <c r="L332" i="27"/>
  <c r="K332" i="27"/>
  <c r="J332" i="27"/>
  <c r="I332" i="27"/>
  <c r="H332" i="27"/>
  <c r="G332" i="27"/>
  <c r="F332" i="27"/>
  <c r="E332" i="27"/>
  <c r="D332" i="27"/>
  <c r="C332" i="27"/>
  <c r="B332" i="27"/>
  <c r="P331" i="27"/>
  <c r="O331" i="27"/>
  <c r="N331" i="27"/>
  <c r="M331" i="27"/>
  <c r="L331" i="27"/>
  <c r="K331" i="27"/>
  <c r="J331" i="27"/>
  <c r="I331" i="27"/>
  <c r="H331" i="27"/>
  <c r="G331" i="27"/>
  <c r="F331" i="27"/>
  <c r="E331" i="27"/>
  <c r="D331" i="27"/>
  <c r="C331" i="27"/>
  <c r="B331" i="27"/>
  <c r="P330" i="27"/>
  <c r="O330" i="27"/>
  <c r="N330" i="27"/>
  <c r="M330" i="27"/>
  <c r="L330" i="27"/>
  <c r="K330" i="27"/>
  <c r="J330" i="27"/>
  <c r="I330" i="27"/>
  <c r="H330" i="27"/>
  <c r="G330" i="27"/>
  <c r="F330" i="27"/>
  <c r="E330" i="27"/>
  <c r="D330" i="27"/>
  <c r="C330" i="27"/>
  <c r="B330" i="27"/>
  <c r="P329" i="27"/>
  <c r="O329" i="27"/>
  <c r="N329" i="27"/>
  <c r="M329" i="27"/>
  <c r="L329" i="27"/>
  <c r="K329" i="27"/>
  <c r="J329" i="27"/>
  <c r="I329" i="27"/>
  <c r="H329" i="27"/>
  <c r="G329" i="27"/>
  <c r="F329" i="27"/>
  <c r="E329" i="27"/>
  <c r="D329" i="27"/>
  <c r="C329" i="27"/>
  <c r="B329" i="27"/>
  <c r="P328" i="27"/>
  <c r="O328" i="27"/>
  <c r="N328" i="27"/>
  <c r="M328" i="27"/>
  <c r="L328" i="27"/>
  <c r="K328" i="27"/>
  <c r="J328" i="27"/>
  <c r="I328" i="27"/>
  <c r="H328" i="27"/>
  <c r="G328" i="27"/>
  <c r="F328" i="27"/>
  <c r="E328" i="27"/>
  <c r="D328" i="27"/>
  <c r="C328" i="27"/>
  <c r="B328" i="27"/>
  <c r="P327" i="27"/>
  <c r="O327" i="27"/>
  <c r="N327" i="27"/>
  <c r="M327" i="27"/>
  <c r="L327" i="27"/>
  <c r="K327" i="27"/>
  <c r="J327" i="27"/>
  <c r="I327" i="27"/>
  <c r="H327" i="27"/>
  <c r="G327" i="27"/>
  <c r="F327" i="27"/>
  <c r="E327" i="27"/>
  <c r="D327" i="27"/>
  <c r="C327" i="27"/>
  <c r="B327" i="27"/>
  <c r="P326" i="27"/>
  <c r="O326" i="27"/>
  <c r="N326" i="27"/>
  <c r="M326" i="27"/>
  <c r="L326" i="27"/>
  <c r="K326" i="27"/>
  <c r="J326" i="27"/>
  <c r="I326" i="27"/>
  <c r="H326" i="27"/>
  <c r="G326" i="27"/>
  <c r="F326" i="27"/>
  <c r="E326" i="27"/>
  <c r="D326" i="27"/>
  <c r="C326" i="27"/>
  <c r="B326" i="27"/>
  <c r="P325" i="27"/>
  <c r="O325" i="27"/>
  <c r="N325" i="27"/>
  <c r="M325" i="27"/>
  <c r="L325" i="27"/>
  <c r="K325" i="27"/>
  <c r="J325" i="27"/>
  <c r="I325" i="27"/>
  <c r="H325" i="27"/>
  <c r="G325" i="27"/>
  <c r="F325" i="27"/>
  <c r="E325" i="27"/>
  <c r="D325" i="27"/>
  <c r="C325" i="27"/>
  <c r="B325" i="27"/>
  <c r="P324" i="27"/>
  <c r="O324" i="27"/>
  <c r="N324" i="27"/>
  <c r="M324" i="27"/>
  <c r="L324" i="27"/>
  <c r="K324" i="27"/>
  <c r="J324" i="27"/>
  <c r="I324" i="27"/>
  <c r="H324" i="27"/>
  <c r="G324" i="27"/>
  <c r="F324" i="27"/>
  <c r="E324" i="27"/>
  <c r="D324" i="27"/>
  <c r="C324" i="27"/>
  <c r="B324" i="27"/>
  <c r="P323" i="27"/>
  <c r="O323" i="27"/>
  <c r="N323" i="27"/>
  <c r="M323" i="27"/>
  <c r="L323" i="27"/>
  <c r="K323" i="27"/>
  <c r="J323" i="27"/>
  <c r="I323" i="27"/>
  <c r="H323" i="27"/>
  <c r="G323" i="27"/>
  <c r="F323" i="27"/>
  <c r="E323" i="27"/>
  <c r="D323" i="27"/>
  <c r="C323" i="27"/>
  <c r="B323" i="27"/>
  <c r="P322" i="27"/>
  <c r="O322" i="27"/>
  <c r="N322" i="27"/>
  <c r="M322" i="27"/>
  <c r="L322" i="27"/>
  <c r="K322" i="27"/>
  <c r="J322" i="27"/>
  <c r="I322" i="27"/>
  <c r="H322" i="27"/>
  <c r="G322" i="27"/>
  <c r="F322" i="27"/>
  <c r="E322" i="27"/>
  <c r="D322" i="27"/>
  <c r="C322" i="27"/>
  <c r="B322" i="27"/>
  <c r="P321" i="27"/>
  <c r="O321" i="27"/>
  <c r="N321" i="27"/>
  <c r="M321" i="27"/>
  <c r="L321" i="27"/>
  <c r="K321" i="27"/>
  <c r="J321" i="27"/>
  <c r="I321" i="27"/>
  <c r="H321" i="27"/>
  <c r="G321" i="27"/>
  <c r="F321" i="27"/>
  <c r="E321" i="27"/>
  <c r="D321" i="27"/>
  <c r="C321" i="27"/>
  <c r="B321" i="27"/>
  <c r="P320" i="27"/>
  <c r="O320" i="27"/>
  <c r="N320" i="27"/>
  <c r="M320" i="27"/>
  <c r="L320" i="27"/>
  <c r="K320" i="27"/>
  <c r="J320" i="27"/>
  <c r="I320" i="27"/>
  <c r="H320" i="27"/>
  <c r="G320" i="27"/>
  <c r="F320" i="27"/>
  <c r="E320" i="27"/>
  <c r="D320" i="27"/>
  <c r="C320" i="27"/>
  <c r="B320" i="27"/>
  <c r="P319" i="27"/>
  <c r="O319" i="27"/>
  <c r="N319" i="27"/>
  <c r="M319" i="27"/>
  <c r="L319" i="27"/>
  <c r="K319" i="27"/>
  <c r="J319" i="27"/>
  <c r="I319" i="27"/>
  <c r="H319" i="27"/>
  <c r="G319" i="27"/>
  <c r="F319" i="27"/>
  <c r="E319" i="27"/>
  <c r="D319" i="27"/>
  <c r="C319" i="27"/>
  <c r="B319" i="27"/>
  <c r="P318" i="27"/>
  <c r="O318" i="27"/>
  <c r="N318" i="27"/>
  <c r="M318" i="27"/>
  <c r="L318" i="27"/>
  <c r="K318" i="27"/>
  <c r="J318" i="27"/>
  <c r="I318" i="27"/>
  <c r="H318" i="27"/>
  <c r="G318" i="27"/>
  <c r="F318" i="27"/>
  <c r="E318" i="27"/>
  <c r="D318" i="27"/>
  <c r="C318" i="27"/>
  <c r="B318" i="27"/>
  <c r="P317" i="27"/>
  <c r="O317" i="27"/>
  <c r="N317" i="27"/>
  <c r="M317" i="27"/>
  <c r="L317" i="27"/>
  <c r="K317" i="27"/>
  <c r="J317" i="27"/>
  <c r="I317" i="27"/>
  <c r="H317" i="27"/>
  <c r="G317" i="27"/>
  <c r="F317" i="27"/>
  <c r="E317" i="27"/>
  <c r="D317" i="27"/>
  <c r="C317" i="27"/>
  <c r="B317" i="27"/>
  <c r="P316" i="27"/>
  <c r="O316" i="27"/>
  <c r="N316" i="27"/>
  <c r="M316" i="27"/>
  <c r="L316" i="27"/>
  <c r="K316" i="27"/>
  <c r="J316" i="27"/>
  <c r="I316" i="27"/>
  <c r="H316" i="27"/>
  <c r="G316" i="27"/>
  <c r="F316" i="27"/>
  <c r="E316" i="27"/>
  <c r="D316" i="27"/>
  <c r="C316" i="27"/>
  <c r="B316" i="27"/>
  <c r="P315" i="27"/>
  <c r="O315" i="27"/>
  <c r="N315" i="27"/>
  <c r="M315" i="27"/>
  <c r="L315" i="27"/>
  <c r="K315" i="27"/>
  <c r="J315" i="27"/>
  <c r="I315" i="27"/>
  <c r="H315" i="27"/>
  <c r="G315" i="27"/>
  <c r="F315" i="27"/>
  <c r="E315" i="27"/>
  <c r="D315" i="27"/>
  <c r="C315" i="27"/>
  <c r="B315" i="27"/>
  <c r="P314" i="27"/>
  <c r="O314" i="27"/>
  <c r="N314" i="27"/>
  <c r="M314" i="27"/>
  <c r="L314" i="27"/>
  <c r="K314" i="27"/>
  <c r="J314" i="27"/>
  <c r="I314" i="27"/>
  <c r="H314" i="27"/>
  <c r="G314" i="27"/>
  <c r="F314" i="27"/>
  <c r="E314" i="27"/>
  <c r="D314" i="27"/>
  <c r="C314" i="27"/>
  <c r="B314" i="27"/>
  <c r="P313" i="27"/>
  <c r="O313" i="27"/>
  <c r="N313" i="27"/>
  <c r="M313" i="27"/>
  <c r="L313" i="27"/>
  <c r="K313" i="27"/>
  <c r="J313" i="27"/>
  <c r="I313" i="27"/>
  <c r="H313" i="27"/>
  <c r="G313" i="27"/>
  <c r="F313" i="27"/>
  <c r="E313" i="27"/>
  <c r="D313" i="27"/>
  <c r="C313" i="27"/>
  <c r="B313" i="27"/>
  <c r="P312" i="27"/>
  <c r="O312" i="27"/>
  <c r="N312" i="27"/>
  <c r="M312" i="27"/>
  <c r="L312" i="27"/>
  <c r="K312" i="27"/>
  <c r="J312" i="27"/>
  <c r="I312" i="27"/>
  <c r="H312" i="27"/>
  <c r="G312" i="27"/>
  <c r="F312" i="27"/>
  <c r="E312" i="27"/>
  <c r="D312" i="27"/>
  <c r="C312" i="27"/>
  <c r="B312" i="27"/>
  <c r="P311" i="27"/>
  <c r="O311" i="27"/>
  <c r="N311" i="27"/>
  <c r="M311" i="27"/>
  <c r="L311" i="27"/>
  <c r="K311" i="27"/>
  <c r="J311" i="27"/>
  <c r="I311" i="27"/>
  <c r="H311" i="27"/>
  <c r="G311" i="27"/>
  <c r="F311" i="27"/>
  <c r="E311" i="27"/>
  <c r="D311" i="27"/>
  <c r="C311" i="27"/>
  <c r="B311" i="27"/>
  <c r="P310" i="27"/>
  <c r="O310" i="27"/>
  <c r="N310" i="27"/>
  <c r="M310" i="27"/>
  <c r="L310" i="27"/>
  <c r="K310" i="27"/>
  <c r="J310" i="27"/>
  <c r="I310" i="27"/>
  <c r="H310" i="27"/>
  <c r="G310" i="27"/>
  <c r="F310" i="27"/>
  <c r="E310" i="27"/>
  <c r="D310" i="27"/>
  <c r="C310" i="27"/>
  <c r="B310" i="27"/>
  <c r="P309" i="27"/>
  <c r="O309" i="27"/>
  <c r="N309" i="27"/>
  <c r="M309" i="27"/>
  <c r="L309" i="27"/>
  <c r="K309" i="27"/>
  <c r="J309" i="27"/>
  <c r="I309" i="27"/>
  <c r="H309" i="27"/>
  <c r="G309" i="27"/>
  <c r="F309" i="27"/>
  <c r="E309" i="27"/>
  <c r="D309" i="27"/>
  <c r="C309" i="27"/>
  <c r="B309" i="27"/>
  <c r="P308" i="27"/>
  <c r="O308" i="27"/>
  <c r="N308" i="27"/>
  <c r="M308" i="27"/>
  <c r="L308" i="27"/>
  <c r="K308" i="27"/>
  <c r="J308" i="27"/>
  <c r="I308" i="27"/>
  <c r="H308" i="27"/>
  <c r="G308" i="27"/>
  <c r="F308" i="27"/>
  <c r="E308" i="27"/>
  <c r="D308" i="27"/>
  <c r="C308" i="27"/>
  <c r="B308" i="27"/>
  <c r="P307" i="27"/>
  <c r="O307" i="27"/>
  <c r="N307" i="27"/>
  <c r="M307" i="27"/>
  <c r="L307" i="27"/>
  <c r="K307" i="27"/>
  <c r="J307" i="27"/>
  <c r="I307" i="27"/>
  <c r="H307" i="27"/>
  <c r="G307" i="27"/>
  <c r="F307" i="27"/>
  <c r="E307" i="27"/>
  <c r="D307" i="27"/>
  <c r="C307" i="27"/>
  <c r="B307" i="27"/>
  <c r="P306" i="27"/>
  <c r="O306" i="27"/>
  <c r="N306" i="27"/>
  <c r="M306" i="27"/>
  <c r="L306" i="27"/>
  <c r="K306" i="27"/>
  <c r="J306" i="27"/>
  <c r="I306" i="27"/>
  <c r="H306" i="27"/>
  <c r="G306" i="27"/>
  <c r="F306" i="27"/>
  <c r="E306" i="27"/>
  <c r="D306" i="27"/>
  <c r="C306" i="27"/>
  <c r="B306" i="27"/>
  <c r="P305" i="27"/>
  <c r="O305" i="27"/>
  <c r="N305" i="27"/>
  <c r="M305" i="27"/>
  <c r="L305" i="27"/>
  <c r="K305" i="27"/>
  <c r="J305" i="27"/>
  <c r="I305" i="27"/>
  <c r="H305" i="27"/>
  <c r="G305" i="27"/>
  <c r="F305" i="27"/>
  <c r="E305" i="27"/>
  <c r="D305" i="27"/>
  <c r="C305" i="27"/>
  <c r="B305" i="27"/>
  <c r="P304" i="27"/>
  <c r="O304" i="27"/>
  <c r="N304" i="27"/>
  <c r="M304" i="27"/>
  <c r="L304" i="27"/>
  <c r="K304" i="27"/>
  <c r="J304" i="27"/>
  <c r="I304" i="27"/>
  <c r="H304" i="27"/>
  <c r="G304" i="27"/>
  <c r="F304" i="27"/>
  <c r="E304" i="27"/>
  <c r="D304" i="27"/>
  <c r="C304" i="27"/>
  <c r="B304" i="27"/>
  <c r="P303" i="27"/>
  <c r="O303" i="27"/>
  <c r="N303" i="27"/>
  <c r="M303" i="27"/>
  <c r="L303" i="27"/>
  <c r="K303" i="27"/>
  <c r="J303" i="27"/>
  <c r="I303" i="27"/>
  <c r="H303" i="27"/>
  <c r="G303" i="27"/>
  <c r="F303" i="27"/>
  <c r="E303" i="27"/>
  <c r="D303" i="27"/>
  <c r="C303" i="27"/>
  <c r="B303" i="27"/>
  <c r="P302" i="27"/>
  <c r="O302" i="27"/>
  <c r="N302" i="27"/>
  <c r="M302" i="27"/>
  <c r="L302" i="27"/>
  <c r="K302" i="27"/>
  <c r="J302" i="27"/>
  <c r="I302" i="27"/>
  <c r="H302" i="27"/>
  <c r="G302" i="27"/>
  <c r="F302" i="27"/>
  <c r="E302" i="27"/>
  <c r="D302" i="27"/>
  <c r="C302" i="27"/>
  <c r="B302" i="27"/>
  <c r="P301" i="27"/>
  <c r="O301" i="27"/>
  <c r="N301" i="27"/>
  <c r="M301" i="27"/>
  <c r="L301" i="27"/>
  <c r="K301" i="27"/>
  <c r="J301" i="27"/>
  <c r="I301" i="27"/>
  <c r="H301" i="27"/>
  <c r="G301" i="27"/>
  <c r="F301" i="27"/>
  <c r="E301" i="27"/>
  <c r="D301" i="27"/>
  <c r="C301" i="27"/>
  <c r="B301" i="27"/>
  <c r="P300" i="27"/>
  <c r="O300" i="27"/>
  <c r="N300" i="27"/>
  <c r="M300" i="27"/>
  <c r="L300" i="27"/>
  <c r="K300" i="27"/>
  <c r="J300" i="27"/>
  <c r="I300" i="27"/>
  <c r="H300" i="27"/>
  <c r="G300" i="27"/>
  <c r="F300" i="27"/>
  <c r="E300" i="27"/>
  <c r="D300" i="27"/>
  <c r="C300" i="27"/>
  <c r="B300" i="27"/>
  <c r="P299" i="27"/>
  <c r="O299" i="27"/>
  <c r="N299" i="27"/>
  <c r="M299" i="27"/>
  <c r="L299" i="27"/>
  <c r="K299" i="27"/>
  <c r="J299" i="27"/>
  <c r="I299" i="27"/>
  <c r="H299" i="27"/>
  <c r="G299" i="27"/>
  <c r="F299" i="27"/>
  <c r="E299" i="27"/>
  <c r="D299" i="27"/>
  <c r="C299" i="27"/>
  <c r="B299" i="27"/>
  <c r="P298" i="27"/>
  <c r="O298" i="27"/>
  <c r="N298" i="27"/>
  <c r="M298" i="27"/>
  <c r="L298" i="27"/>
  <c r="K298" i="27"/>
  <c r="J298" i="27"/>
  <c r="I298" i="27"/>
  <c r="H298" i="27"/>
  <c r="G298" i="27"/>
  <c r="F298" i="27"/>
  <c r="E298" i="27"/>
  <c r="D298" i="27"/>
  <c r="C298" i="27"/>
  <c r="B298" i="27"/>
  <c r="P297" i="27"/>
  <c r="O297" i="27"/>
  <c r="N297" i="27"/>
  <c r="M297" i="27"/>
  <c r="L297" i="27"/>
  <c r="K297" i="27"/>
  <c r="J297" i="27"/>
  <c r="I297" i="27"/>
  <c r="H297" i="27"/>
  <c r="G297" i="27"/>
  <c r="F297" i="27"/>
  <c r="E297" i="27"/>
  <c r="D297" i="27"/>
  <c r="C297" i="27"/>
  <c r="B297" i="27"/>
  <c r="P296" i="27"/>
  <c r="O296" i="27"/>
  <c r="N296" i="27"/>
  <c r="M296" i="27"/>
  <c r="L296" i="27"/>
  <c r="K296" i="27"/>
  <c r="J296" i="27"/>
  <c r="I296" i="27"/>
  <c r="H296" i="27"/>
  <c r="G296" i="27"/>
  <c r="F296" i="27"/>
  <c r="E296" i="27"/>
  <c r="D296" i="27"/>
  <c r="C296" i="27"/>
  <c r="B296" i="27"/>
  <c r="P295" i="27"/>
  <c r="O295" i="27"/>
  <c r="N295" i="27"/>
  <c r="M295" i="27"/>
  <c r="L295" i="27"/>
  <c r="K295" i="27"/>
  <c r="J295" i="27"/>
  <c r="I295" i="27"/>
  <c r="H295" i="27"/>
  <c r="G295" i="27"/>
  <c r="F295" i="27"/>
  <c r="E295" i="27"/>
  <c r="D295" i="27"/>
  <c r="C295" i="27"/>
  <c r="B295" i="27"/>
  <c r="P294" i="27"/>
  <c r="O294" i="27"/>
  <c r="N294" i="27"/>
  <c r="M294" i="27"/>
  <c r="L294" i="27"/>
  <c r="K294" i="27"/>
  <c r="J294" i="27"/>
  <c r="I294" i="27"/>
  <c r="H294" i="27"/>
  <c r="G294" i="27"/>
  <c r="F294" i="27"/>
  <c r="E294" i="27"/>
  <c r="D294" i="27"/>
  <c r="C294" i="27"/>
  <c r="B294" i="27"/>
  <c r="P293" i="27"/>
  <c r="O293" i="27"/>
  <c r="N293" i="27"/>
  <c r="M293" i="27"/>
  <c r="L293" i="27"/>
  <c r="K293" i="27"/>
  <c r="J293" i="27"/>
  <c r="I293" i="27"/>
  <c r="H293" i="27"/>
  <c r="G293" i="27"/>
  <c r="F293" i="27"/>
  <c r="E293" i="27"/>
  <c r="D293" i="27"/>
  <c r="C293" i="27"/>
  <c r="B293" i="27"/>
  <c r="P292" i="27"/>
  <c r="O292" i="27"/>
  <c r="N292" i="27"/>
  <c r="M292" i="27"/>
  <c r="L292" i="27"/>
  <c r="K292" i="27"/>
  <c r="J292" i="27"/>
  <c r="I292" i="27"/>
  <c r="H292" i="27"/>
  <c r="G292" i="27"/>
  <c r="F292" i="27"/>
  <c r="E292" i="27"/>
  <c r="D292" i="27"/>
  <c r="C292" i="27"/>
  <c r="B292" i="27"/>
  <c r="P291" i="27"/>
  <c r="O291" i="27"/>
  <c r="N291" i="27"/>
  <c r="M291" i="27"/>
  <c r="L291" i="27"/>
  <c r="K291" i="27"/>
  <c r="J291" i="27"/>
  <c r="I291" i="27"/>
  <c r="H291" i="27"/>
  <c r="G291" i="27"/>
  <c r="F291" i="27"/>
  <c r="E291" i="27"/>
  <c r="D291" i="27"/>
  <c r="C291" i="27"/>
  <c r="B291" i="27"/>
  <c r="P290" i="27"/>
  <c r="O290" i="27"/>
  <c r="N290" i="27"/>
  <c r="M290" i="27"/>
  <c r="L290" i="27"/>
  <c r="K290" i="27"/>
  <c r="J290" i="27"/>
  <c r="I290" i="27"/>
  <c r="H290" i="27"/>
  <c r="G290" i="27"/>
  <c r="F290" i="27"/>
  <c r="E290" i="27"/>
  <c r="D290" i="27"/>
  <c r="C290" i="27"/>
  <c r="B290" i="27"/>
  <c r="P289" i="27"/>
  <c r="O289" i="27"/>
  <c r="N289" i="27"/>
  <c r="M289" i="27"/>
  <c r="L289" i="27"/>
  <c r="K289" i="27"/>
  <c r="J289" i="27"/>
  <c r="I289" i="27"/>
  <c r="H289" i="27"/>
  <c r="G289" i="27"/>
  <c r="F289" i="27"/>
  <c r="E289" i="27"/>
  <c r="D289" i="27"/>
  <c r="C289" i="27"/>
  <c r="B289" i="27"/>
  <c r="P288" i="27"/>
  <c r="O288" i="27"/>
  <c r="N288" i="27"/>
  <c r="M288" i="27"/>
  <c r="L288" i="27"/>
  <c r="K288" i="27"/>
  <c r="J288" i="27"/>
  <c r="I288" i="27"/>
  <c r="H288" i="27"/>
  <c r="G288" i="27"/>
  <c r="F288" i="27"/>
  <c r="E288" i="27"/>
  <c r="D288" i="27"/>
  <c r="C288" i="27"/>
  <c r="B288" i="27"/>
  <c r="P287" i="27"/>
  <c r="O287" i="27"/>
  <c r="N287" i="27"/>
  <c r="M287" i="27"/>
  <c r="L287" i="27"/>
  <c r="K287" i="27"/>
  <c r="J287" i="27"/>
  <c r="I287" i="27"/>
  <c r="H287" i="27"/>
  <c r="G287" i="27"/>
  <c r="F287" i="27"/>
  <c r="E287" i="27"/>
  <c r="D287" i="27"/>
  <c r="C287" i="27"/>
  <c r="B287" i="27"/>
  <c r="P286" i="27"/>
  <c r="O286" i="27"/>
  <c r="N286" i="27"/>
  <c r="M286" i="27"/>
  <c r="L286" i="27"/>
  <c r="K286" i="27"/>
  <c r="J286" i="27"/>
  <c r="I286" i="27"/>
  <c r="H286" i="27"/>
  <c r="G286" i="27"/>
  <c r="F286" i="27"/>
  <c r="E286" i="27"/>
  <c r="D286" i="27"/>
  <c r="C286" i="27"/>
  <c r="B286" i="27"/>
  <c r="P285" i="27"/>
  <c r="O285" i="27"/>
  <c r="N285" i="27"/>
  <c r="M285" i="27"/>
  <c r="L285" i="27"/>
  <c r="K285" i="27"/>
  <c r="J285" i="27"/>
  <c r="I285" i="27"/>
  <c r="H285" i="27"/>
  <c r="G285" i="27"/>
  <c r="F285" i="27"/>
  <c r="E285" i="27"/>
  <c r="D285" i="27"/>
  <c r="C285" i="27"/>
  <c r="B285" i="27"/>
  <c r="P284" i="27"/>
  <c r="O284" i="27"/>
  <c r="N284" i="27"/>
  <c r="M284" i="27"/>
  <c r="L284" i="27"/>
  <c r="K284" i="27"/>
  <c r="J284" i="27"/>
  <c r="I284" i="27"/>
  <c r="H284" i="27"/>
  <c r="G284" i="27"/>
  <c r="F284" i="27"/>
  <c r="E284" i="27"/>
  <c r="D284" i="27"/>
  <c r="C284" i="27"/>
  <c r="B284" i="27"/>
  <c r="P283" i="27"/>
  <c r="O283" i="27"/>
  <c r="N283" i="27"/>
  <c r="M283" i="27"/>
  <c r="L283" i="27"/>
  <c r="K283" i="27"/>
  <c r="J283" i="27"/>
  <c r="I283" i="27"/>
  <c r="H283" i="27"/>
  <c r="G283" i="27"/>
  <c r="F283" i="27"/>
  <c r="E283" i="27"/>
  <c r="D283" i="27"/>
  <c r="C283" i="27"/>
  <c r="B283" i="27"/>
  <c r="P282" i="27"/>
  <c r="O282" i="27"/>
  <c r="N282" i="27"/>
  <c r="M282" i="27"/>
  <c r="L282" i="27"/>
  <c r="K282" i="27"/>
  <c r="J282" i="27"/>
  <c r="I282" i="27"/>
  <c r="H282" i="27"/>
  <c r="G282" i="27"/>
  <c r="F282" i="27"/>
  <c r="E282" i="27"/>
  <c r="D282" i="27"/>
  <c r="C282" i="27"/>
  <c r="B282" i="27"/>
  <c r="P281" i="27"/>
  <c r="O281" i="27"/>
  <c r="N281" i="27"/>
  <c r="M281" i="27"/>
  <c r="L281" i="27"/>
  <c r="K281" i="27"/>
  <c r="J281" i="27"/>
  <c r="I281" i="27"/>
  <c r="H281" i="27"/>
  <c r="G281" i="27"/>
  <c r="F281" i="27"/>
  <c r="E281" i="27"/>
  <c r="D281" i="27"/>
  <c r="C281" i="27"/>
  <c r="B281" i="27"/>
  <c r="P280" i="27"/>
  <c r="O280" i="27"/>
  <c r="N280" i="27"/>
  <c r="M280" i="27"/>
  <c r="L280" i="27"/>
  <c r="K280" i="27"/>
  <c r="J280" i="27"/>
  <c r="I280" i="27"/>
  <c r="H280" i="27"/>
  <c r="G280" i="27"/>
  <c r="F280" i="27"/>
  <c r="E280" i="27"/>
  <c r="D280" i="27"/>
  <c r="C280" i="27"/>
  <c r="B280" i="27"/>
  <c r="P279" i="27"/>
  <c r="O279" i="27"/>
  <c r="N279" i="27"/>
  <c r="M279" i="27"/>
  <c r="L279" i="27"/>
  <c r="K279" i="27"/>
  <c r="J279" i="27"/>
  <c r="I279" i="27"/>
  <c r="H279" i="27"/>
  <c r="G279" i="27"/>
  <c r="F279" i="27"/>
  <c r="E279" i="27"/>
  <c r="D279" i="27"/>
  <c r="C279" i="27"/>
  <c r="B279" i="27"/>
  <c r="P278" i="27"/>
  <c r="O278" i="27"/>
  <c r="N278" i="27"/>
  <c r="M278" i="27"/>
  <c r="L278" i="27"/>
  <c r="K278" i="27"/>
  <c r="J278" i="27"/>
  <c r="I278" i="27"/>
  <c r="H278" i="27"/>
  <c r="G278" i="27"/>
  <c r="F278" i="27"/>
  <c r="E278" i="27"/>
  <c r="D278" i="27"/>
  <c r="C278" i="27"/>
  <c r="B278" i="27"/>
  <c r="P277" i="27"/>
  <c r="O277" i="27"/>
  <c r="N277" i="27"/>
  <c r="M277" i="27"/>
  <c r="L277" i="27"/>
  <c r="K277" i="27"/>
  <c r="J277" i="27"/>
  <c r="I277" i="27"/>
  <c r="H277" i="27"/>
  <c r="G277" i="27"/>
  <c r="F277" i="27"/>
  <c r="E277" i="27"/>
  <c r="D277" i="27"/>
  <c r="C277" i="27"/>
  <c r="B277" i="27"/>
  <c r="P276" i="27"/>
  <c r="O276" i="27"/>
  <c r="N276" i="27"/>
  <c r="M276" i="27"/>
  <c r="L276" i="27"/>
  <c r="K276" i="27"/>
  <c r="J276" i="27"/>
  <c r="I276" i="27"/>
  <c r="H276" i="27"/>
  <c r="G276" i="27"/>
  <c r="F276" i="27"/>
  <c r="E276" i="27"/>
  <c r="D276" i="27"/>
  <c r="C276" i="27"/>
  <c r="B276" i="27"/>
  <c r="P275" i="27"/>
  <c r="O275" i="27"/>
  <c r="N275" i="27"/>
  <c r="M275" i="27"/>
  <c r="L275" i="27"/>
  <c r="K275" i="27"/>
  <c r="J275" i="27"/>
  <c r="I275" i="27"/>
  <c r="H275" i="27"/>
  <c r="G275" i="27"/>
  <c r="F275" i="27"/>
  <c r="E275" i="27"/>
  <c r="D275" i="27"/>
  <c r="C275" i="27"/>
  <c r="B275" i="27"/>
  <c r="P274" i="27"/>
  <c r="O274" i="27"/>
  <c r="N274" i="27"/>
  <c r="M274" i="27"/>
  <c r="L274" i="27"/>
  <c r="K274" i="27"/>
  <c r="J274" i="27"/>
  <c r="I274" i="27"/>
  <c r="H274" i="27"/>
  <c r="G274" i="27"/>
  <c r="F274" i="27"/>
  <c r="E274" i="27"/>
  <c r="D274" i="27"/>
  <c r="C274" i="27"/>
  <c r="B274" i="27"/>
  <c r="P273" i="27"/>
  <c r="O273" i="27"/>
  <c r="N273" i="27"/>
  <c r="M273" i="27"/>
  <c r="L273" i="27"/>
  <c r="K273" i="27"/>
  <c r="J273" i="27"/>
  <c r="I273" i="27"/>
  <c r="H273" i="27"/>
  <c r="G273" i="27"/>
  <c r="F273" i="27"/>
  <c r="E273" i="27"/>
  <c r="D273" i="27"/>
  <c r="C273" i="27"/>
  <c r="B273" i="27"/>
  <c r="P272" i="27"/>
  <c r="O272" i="27"/>
  <c r="N272" i="27"/>
  <c r="M272" i="27"/>
  <c r="L272" i="27"/>
  <c r="K272" i="27"/>
  <c r="J272" i="27"/>
  <c r="I272" i="27"/>
  <c r="H272" i="27"/>
  <c r="G272" i="27"/>
  <c r="F272" i="27"/>
  <c r="E272" i="27"/>
  <c r="D272" i="27"/>
  <c r="C272" i="27"/>
  <c r="B272" i="27"/>
  <c r="P271" i="27"/>
  <c r="O271" i="27"/>
  <c r="N271" i="27"/>
  <c r="M271" i="27"/>
  <c r="L271" i="27"/>
  <c r="K271" i="27"/>
  <c r="J271" i="27"/>
  <c r="I271" i="27"/>
  <c r="H271" i="27"/>
  <c r="G271" i="27"/>
  <c r="F271" i="27"/>
  <c r="E271" i="27"/>
  <c r="D271" i="27"/>
  <c r="C271" i="27"/>
  <c r="B271" i="27"/>
  <c r="P270" i="27"/>
  <c r="O270" i="27"/>
  <c r="N270" i="27"/>
  <c r="M270" i="27"/>
  <c r="L270" i="27"/>
  <c r="K270" i="27"/>
  <c r="J270" i="27"/>
  <c r="I270" i="27"/>
  <c r="H270" i="27"/>
  <c r="G270" i="27"/>
  <c r="F270" i="27"/>
  <c r="E270" i="27"/>
  <c r="D270" i="27"/>
  <c r="C270" i="27"/>
  <c r="B270" i="27"/>
  <c r="P269" i="27"/>
  <c r="O269" i="27"/>
  <c r="N269" i="27"/>
  <c r="M269" i="27"/>
  <c r="L269" i="27"/>
  <c r="K269" i="27"/>
  <c r="J269" i="27"/>
  <c r="I269" i="27"/>
  <c r="H269" i="27"/>
  <c r="G269" i="27"/>
  <c r="F269" i="27"/>
  <c r="E269" i="27"/>
  <c r="D269" i="27"/>
  <c r="C269" i="27"/>
  <c r="B269" i="27"/>
  <c r="P268" i="27"/>
  <c r="O268" i="27"/>
  <c r="N268" i="27"/>
  <c r="M268" i="27"/>
  <c r="L268" i="27"/>
  <c r="K268" i="27"/>
  <c r="J268" i="27"/>
  <c r="I268" i="27"/>
  <c r="H268" i="27"/>
  <c r="G268" i="27"/>
  <c r="F268" i="27"/>
  <c r="E268" i="27"/>
  <c r="D268" i="27"/>
  <c r="C268" i="27"/>
  <c r="B268" i="27"/>
  <c r="P267" i="27"/>
  <c r="O267" i="27"/>
  <c r="N267" i="27"/>
  <c r="M267" i="27"/>
  <c r="L267" i="27"/>
  <c r="K267" i="27"/>
  <c r="J267" i="27"/>
  <c r="I267" i="27"/>
  <c r="H267" i="27"/>
  <c r="G267" i="27"/>
  <c r="F267" i="27"/>
  <c r="E267" i="27"/>
  <c r="D267" i="27"/>
  <c r="C267" i="27"/>
  <c r="B267" i="27"/>
  <c r="P266" i="27"/>
  <c r="O266" i="27"/>
  <c r="N266" i="27"/>
  <c r="M266" i="27"/>
  <c r="L266" i="27"/>
  <c r="K266" i="27"/>
  <c r="J266" i="27"/>
  <c r="I266" i="27"/>
  <c r="H266" i="27"/>
  <c r="G266" i="27"/>
  <c r="F266" i="27"/>
  <c r="E266" i="27"/>
  <c r="D266" i="27"/>
  <c r="C266" i="27"/>
  <c r="B266" i="27"/>
  <c r="P265" i="27"/>
  <c r="O265" i="27"/>
  <c r="N265" i="27"/>
  <c r="M265" i="27"/>
  <c r="L265" i="27"/>
  <c r="K265" i="27"/>
  <c r="J265" i="27"/>
  <c r="I265" i="27"/>
  <c r="H265" i="27"/>
  <c r="G265" i="27"/>
  <c r="F265" i="27"/>
  <c r="E265" i="27"/>
  <c r="D265" i="27"/>
  <c r="C265" i="27"/>
  <c r="B265" i="27"/>
  <c r="P264" i="27"/>
  <c r="O264" i="27"/>
  <c r="N264" i="27"/>
  <c r="M264" i="27"/>
  <c r="L264" i="27"/>
  <c r="K264" i="27"/>
  <c r="J264" i="27"/>
  <c r="I264" i="27"/>
  <c r="H264" i="27"/>
  <c r="G264" i="27"/>
  <c r="F264" i="27"/>
  <c r="E264" i="27"/>
  <c r="D264" i="27"/>
  <c r="C264" i="27"/>
  <c r="B264" i="27"/>
  <c r="P263" i="27"/>
  <c r="O263" i="27"/>
  <c r="N263" i="27"/>
  <c r="M263" i="27"/>
  <c r="L263" i="27"/>
  <c r="K263" i="27"/>
  <c r="J263" i="27"/>
  <c r="I263" i="27"/>
  <c r="H263" i="27"/>
  <c r="G263" i="27"/>
  <c r="F263" i="27"/>
  <c r="E263" i="27"/>
  <c r="D263" i="27"/>
  <c r="C263" i="27"/>
  <c r="B263" i="27"/>
  <c r="P262" i="27"/>
  <c r="O262" i="27"/>
  <c r="N262" i="27"/>
  <c r="M262" i="27"/>
  <c r="L262" i="27"/>
  <c r="K262" i="27"/>
  <c r="J262" i="27"/>
  <c r="I262" i="27"/>
  <c r="H262" i="27"/>
  <c r="G262" i="27"/>
  <c r="F262" i="27"/>
  <c r="E262" i="27"/>
  <c r="D262" i="27"/>
  <c r="C262" i="27"/>
  <c r="B262" i="27"/>
  <c r="P261" i="27"/>
  <c r="O261" i="27"/>
  <c r="N261" i="27"/>
  <c r="M261" i="27"/>
  <c r="L261" i="27"/>
  <c r="K261" i="27"/>
  <c r="J261" i="27"/>
  <c r="I261" i="27"/>
  <c r="H261" i="27"/>
  <c r="G261" i="27"/>
  <c r="F261" i="27"/>
  <c r="E261" i="27"/>
  <c r="D261" i="27"/>
  <c r="C261" i="27"/>
  <c r="B261" i="27"/>
  <c r="P260" i="27"/>
  <c r="O260" i="27"/>
  <c r="N260" i="27"/>
  <c r="M260" i="27"/>
  <c r="L260" i="27"/>
  <c r="K260" i="27"/>
  <c r="J260" i="27"/>
  <c r="I260" i="27"/>
  <c r="H260" i="27"/>
  <c r="G260" i="27"/>
  <c r="F260" i="27"/>
  <c r="E260" i="27"/>
  <c r="D260" i="27"/>
  <c r="C260" i="27"/>
  <c r="B260" i="27"/>
  <c r="P259" i="27"/>
  <c r="O259" i="27"/>
  <c r="N259" i="27"/>
  <c r="M259" i="27"/>
  <c r="L259" i="27"/>
  <c r="K259" i="27"/>
  <c r="J259" i="27"/>
  <c r="I259" i="27"/>
  <c r="H259" i="27"/>
  <c r="G259" i="27"/>
  <c r="F259" i="27"/>
  <c r="E259" i="27"/>
  <c r="D259" i="27"/>
  <c r="C259" i="27"/>
  <c r="B259" i="27"/>
  <c r="P258" i="27"/>
  <c r="O258" i="27"/>
  <c r="N258" i="27"/>
  <c r="M258" i="27"/>
  <c r="L258" i="27"/>
  <c r="K258" i="27"/>
  <c r="J258" i="27"/>
  <c r="I258" i="27"/>
  <c r="H258" i="27"/>
  <c r="G258" i="27"/>
  <c r="F258" i="27"/>
  <c r="E258" i="27"/>
  <c r="D258" i="27"/>
  <c r="C258" i="27"/>
  <c r="B258" i="27"/>
  <c r="P257" i="27"/>
  <c r="O257" i="27"/>
  <c r="N257" i="27"/>
  <c r="M257" i="27"/>
  <c r="L257" i="27"/>
  <c r="K257" i="27"/>
  <c r="J257" i="27"/>
  <c r="I257" i="27"/>
  <c r="H257" i="27"/>
  <c r="G257" i="27"/>
  <c r="F257" i="27"/>
  <c r="E257" i="27"/>
  <c r="D257" i="27"/>
  <c r="C257" i="27"/>
  <c r="B257" i="27"/>
  <c r="P256" i="27"/>
  <c r="O256" i="27"/>
  <c r="N256" i="27"/>
  <c r="M256" i="27"/>
  <c r="L256" i="27"/>
  <c r="K256" i="27"/>
  <c r="J256" i="27"/>
  <c r="I256" i="27"/>
  <c r="H256" i="27"/>
  <c r="G256" i="27"/>
  <c r="F256" i="27"/>
  <c r="E256" i="27"/>
  <c r="D256" i="27"/>
  <c r="C256" i="27"/>
  <c r="B256" i="27"/>
  <c r="P255" i="27"/>
  <c r="O255" i="27"/>
  <c r="N255" i="27"/>
  <c r="M255" i="27"/>
  <c r="L255" i="27"/>
  <c r="K255" i="27"/>
  <c r="J255" i="27"/>
  <c r="I255" i="27"/>
  <c r="H255" i="27"/>
  <c r="G255" i="27"/>
  <c r="F255" i="27"/>
  <c r="E255" i="27"/>
  <c r="D255" i="27"/>
  <c r="C255" i="27"/>
  <c r="B255" i="27"/>
  <c r="P254" i="27"/>
  <c r="O254" i="27"/>
  <c r="N254" i="27"/>
  <c r="M254" i="27"/>
  <c r="L254" i="27"/>
  <c r="K254" i="27"/>
  <c r="J254" i="27"/>
  <c r="I254" i="27"/>
  <c r="H254" i="27"/>
  <c r="G254" i="27"/>
  <c r="F254" i="27"/>
  <c r="E254" i="27"/>
  <c r="D254" i="27"/>
  <c r="C254" i="27"/>
  <c r="B254" i="27"/>
  <c r="P253" i="27"/>
  <c r="O253" i="27"/>
  <c r="N253" i="27"/>
  <c r="M253" i="27"/>
  <c r="L253" i="27"/>
  <c r="K253" i="27"/>
  <c r="J253" i="27"/>
  <c r="I253" i="27"/>
  <c r="H253" i="27"/>
  <c r="G253" i="27"/>
  <c r="F253" i="27"/>
  <c r="E253" i="27"/>
  <c r="D253" i="27"/>
  <c r="C253" i="27"/>
  <c r="B253" i="27"/>
  <c r="P252" i="27"/>
  <c r="O252" i="27"/>
  <c r="N252" i="27"/>
  <c r="M252" i="27"/>
  <c r="L252" i="27"/>
  <c r="K252" i="27"/>
  <c r="J252" i="27"/>
  <c r="I252" i="27"/>
  <c r="H252" i="27"/>
  <c r="G252" i="27"/>
  <c r="F252" i="27"/>
  <c r="E252" i="27"/>
  <c r="D252" i="27"/>
  <c r="C252" i="27"/>
  <c r="B252" i="27"/>
  <c r="P251" i="27"/>
  <c r="O251" i="27"/>
  <c r="N251" i="27"/>
  <c r="M251" i="27"/>
  <c r="L251" i="27"/>
  <c r="K251" i="27"/>
  <c r="J251" i="27"/>
  <c r="I251" i="27"/>
  <c r="H251" i="27"/>
  <c r="G251" i="27"/>
  <c r="F251" i="27"/>
  <c r="E251" i="27"/>
  <c r="D251" i="27"/>
  <c r="C251" i="27"/>
  <c r="B251" i="27"/>
  <c r="P250" i="27"/>
  <c r="O250" i="27"/>
  <c r="N250" i="27"/>
  <c r="M250" i="27"/>
  <c r="L250" i="27"/>
  <c r="K250" i="27"/>
  <c r="J250" i="27"/>
  <c r="I250" i="27"/>
  <c r="H250" i="27"/>
  <c r="G250" i="27"/>
  <c r="F250" i="27"/>
  <c r="E250" i="27"/>
  <c r="D250" i="27"/>
  <c r="C250" i="27"/>
  <c r="B250" i="27"/>
  <c r="P249" i="27"/>
  <c r="O249" i="27"/>
  <c r="N249" i="27"/>
  <c r="M249" i="27"/>
  <c r="L249" i="27"/>
  <c r="K249" i="27"/>
  <c r="J249" i="27"/>
  <c r="I249" i="27"/>
  <c r="H249" i="27"/>
  <c r="G249" i="27"/>
  <c r="F249" i="27"/>
  <c r="E249" i="27"/>
  <c r="D249" i="27"/>
  <c r="C249" i="27"/>
  <c r="B249" i="27"/>
  <c r="P248" i="27"/>
  <c r="O248" i="27"/>
  <c r="N248" i="27"/>
  <c r="M248" i="27"/>
  <c r="L248" i="27"/>
  <c r="K248" i="27"/>
  <c r="J248" i="27"/>
  <c r="I248" i="27"/>
  <c r="H248" i="27"/>
  <c r="G248" i="27"/>
  <c r="F248" i="27"/>
  <c r="E248" i="27"/>
  <c r="D248" i="27"/>
  <c r="C248" i="27"/>
  <c r="B248" i="27"/>
  <c r="P247" i="27"/>
  <c r="O247" i="27"/>
  <c r="N247" i="27"/>
  <c r="M247" i="27"/>
  <c r="L247" i="27"/>
  <c r="K247" i="27"/>
  <c r="J247" i="27"/>
  <c r="I247" i="27"/>
  <c r="H247" i="27"/>
  <c r="G247" i="27"/>
  <c r="F247" i="27"/>
  <c r="E247" i="27"/>
  <c r="D247" i="27"/>
  <c r="C247" i="27"/>
  <c r="B247" i="27"/>
  <c r="P246" i="27"/>
  <c r="O246" i="27"/>
  <c r="N246" i="27"/>
  <c r="M246" i="27"/>
  <c r="L246" i="27"/>
  <c r="K246" i="27"/>
  <c r="J246" i="27"/>
  <c r="I246" i="27"/>
  <c r="H246" i="27"/>
  <c r="G246" i="27"/>
  <c r="F246" i="27"/>
  <c r="E246" i="27"/>
  <c r="D246" i="27"/>
  <c r="C246" i="27"/>
  <c r="B246" i="27"/>
  <c r="P245" i="27"/>
  <c r="O245" i="27"/>
  <c r="N245" i="27"/>
  <c r="M245" i="27"/>
  <c r="L245" i="27"/>
  <c r="K245" i="27"/>
  <c r="J245" i="27"/>
  <c r="I245" i="27"/>
  <c r="H245" i="27"/>
  <c r="G245" i="27"/>
  <c r="F245" i="27"/>
  <c r="E245" i="27"/>
  <c r="D245" i="27"/>
  <c r="C245" i="27"/>
  <c r="B245" i="27"/>
  <c r="P244" i="27"/>
  <c r="O244" i="27"/>
  <c r="N244" i="27"/>
  <c r="M244" i="27"/>
  <c r="L244" i="27"/>
  <c r="K244" i="27"/>
  <c r="J244" i="27"/>
  <c r="I244" i="27"/>
  <c r="H244" i="27"/>
  <c r="G244" i="27"/>
  <c r="F244" i="27"/>
  <c r="E244" i="27"/>
  <c r="D244" i="27"/>
  <c r="C244" i="27"/>
  <c r="B244" i="27"/>
  <c r="P243" i="27"/>
  <c r="O243" i="27"/>
  <c r="N243" i="27"/>
  <c r="M243" i="27"/>
  <c r="L243" i="27"/>
  <c r="K243" i="27"/>
  <c r="J243" i="27"/>
  <c r="I243" i="27"/>
  <c r="H243" i="27"/>
  <c r="G243" i="27"/>
  <c r="F243" i="27"/>
  <c r="E243" i="27"/>
  <c r="D243" i="27"/>
  <c r="C243" i="27"/>
  <c r="B243" i="27"/>
  <c r="P242" i="27"/>
  <c r="O242" i="27"/>
  <c r="N242" i="27"/>
  <c r="M242" i="27"/>
  <c r="L242" i="27"/>
  <c r="K242" i="27"/>
  <c r="J242" i="27"/>
  <c r="I242" i="27"/>
  <c r="H242" i="27"/>
  <c r="G242" i="27"/>
  <c r="F242" i="27"/>
  <c r="E242" i="27"/>
  <c r="D242" i="27"/>
  <c r="C242" i="27"/>
  <c r="B242" i="27"/>
  <c r="P241" i="27"/>
  <c r="O241" i="27"/>
  <c r="N241" i="27"/>
  <c r="M241" i="27"/>
  <c r="L241" i="27"/>
  <c r="K241" i="27"/>
  <c r="J241" i="27"/>
  <c r="I241" i="27"/>
  <c r="H241" i="27"/>
  <c r="G241" i="27"/>
  <c r="F241" i="27"/>
  <c r="E241" i="27"/>
  <c r="D241" i="27"/>
  <c r="C241" i="27"/>
  <c r="B241" i="27"/>
  <c r="P240" i="27"/>
  <c r="O240" i="27"/>
  <c r="N240" i="27"/>
  <c r="M240" i="27"/>
  <c r="L240" i="27"/>
  <c r="K240" i="27"/>
  <c r="J240" i="27"/>
  <c r="I240" i="27"/>
  <c r="H240" i="27"/>
  <c r="G240" i="27"/>
  <c r="F240" i="27"/>
  <c r="E240" i="27"/>
  <c r="D240" i="27"/>
  <c r="C240" i="27"/>
  <c r="B240" i="27"/>
  <c r="P239" i="27"/>
  <c r="O239" i="27"/>
  <c r="N239" i="27"/>
  <c r="M239" i="27"/>
  <c r="L239" i="27"/>
  <c r="K239" i="27"/>
  <c r="J239" i="27"/>
  <c r="I239" i="27"/>
  <c r="H239" i="27"/>
  <c r="G239" i="27"/>
  <c r="F239" i="27"/>
  <c r="E239" i="27"/>
  <c r="D239" i="27"/>
  <c r="C239" i="27"/>
  <c r="B239" i="27"/>
  <c r="P238" i="27"/>
  <c r="O238" i="27"/>
  <c r="N238" i="27"/>
  <c r="M238" i="27"/>
  <c r="L238" i="27"/>
  <c r="K238" i="27"/>
  <c r="J238" i="27"/>
  <c r="I238" i="27"/>
  <c r="H238" i="27"/>
  <c r="G238" i="27"/>
  <c r="F238" i="27"/>
  <c r="E238" i="27"/>
  <c r="D238" i="27"/>
  <c r="C238" i="27"/>
  <c r="B238" i="27"/>
  <c r="P237" i="27"/>
  <c r="O237" i="27"/>
  <c r="N237" i="27"/>
  <c r="M237" i="27"/>
  <c r="L237" i="27"/>
  <c r="K237" i="27"/>
  <c r="J237" i="27"/>
  <c r="I237" i="27"/>
  <c r="H237" i="27"/>
  <c r="G237" i="27"/>
  <c r="F237" i="27"/>
  <c r="E237" i="27"/>
  <c r="D237" i="27"/>
  <c r="C237" i="27"/>
  <c r="B237" i="27"/>
  <c r="P236" i="27"/>
  <c r="O236" i="27"/>
  <c r="N236" i="27"/>
  <c r="M236" i="27"/>
  <c r="L236" i="27"/>
  <c r="K236" i="27"/>
  <c r="J236" i="27"/>
  <c r="I236" i="27"/>
  <c r="H236" i="27"/>
  <c r="G236" i="27"/>
  <c r="F236" i="27"/>
  <c r="E236" i="27"/>
  <c r="D236" i="27"/>
  <c r="C236" i="27"/>
  <c r="B236" i="27"/>
  <c r="P235" i="27"/>
  <c r="O235" i="27"/>
  <c r="N235" i="27"/>
  <c r="M235" i="27"/>
  <c r="L235" i="27"/>
  <c r="K235" i="27"/>
  <c r="J235" i="27"/>
  <c r="I235" i="27"/>
  <c r="H235" i="27"/>
  <c r="G235" i="27"/>
  <c r="F235" i="27"/>
  <c r="E235" i="27"/>
  <c r="D235" i="27"/>
  <c r="C235" i="27"/>
  <c r="B235" i="27"/>
  <c r="P234" i="27"/>
  <c r="O234" i="27"/>
  <c r="N234" i="27"/>
  <c r="M234" i="27"/>
  <c r="L234" i="27"/>
  <c r="K234" i="27"/>
  <c r="J234" i="27"/>
  <c r="I234" i="27"/>
  <c r="H234" i="27"/>
  <c r="G234" i="27"/>
  <c r="F234" i="27"/>
  <c r="E234" i="27"/>
  <c r="D234" i="27"/>
  <c r="C234" i="27"/>
  <c r="B234" i="27"/>
  <c r="P233" i="27"/>
  <c r="O233" i="27"/>
  <c r="N233" i="27"/>
  <c r="M233" i="27"/>
  <c r="L233" i="27"/>
  <c r="K233" i="27"/>
  <c r="J233" i="27"/>
  <c r="I233" i="27"/>
  <c r="H233" i="27"/>
  <c r="G233" i="27"/>
  <c r="F233" i="27"/>
  <c r="E233" i="27"/>
  <c r="D233" i="27"/>
  <c r="C233" i="27"/>
  <c r="B233" i="27"/>
  <c r="P232" i="27"/>
  <c r="O232" i="27"/>
  <c r="N232" i="27"/>
  <c r="M232" i="27"/>
  <c r="L232" i="27"/>
  <c r="K232" i="27"/>
  <c r="J232" i="27"/>
  <c r="I232" i="27"/>
  <c r="H232" i="27"/>
  <c r="G232" i="27"/>
  <c r="F232" i="27"/>
  <c r="E232" i="27"/>
  <c r="D232" i="27"/>
  <c r="C232" i="27"/>
  <c r="B232" i="27"/>
  <c r="P231" i="27"/>
  <c r="O231" i="27"/>
  <c r="N231" i="27"/>
  <c r="M231" i="27"/>
  <c r="L231" i="27"/>
  <c r="K231" i="27"/>
  <c r="J231" i="27"/>
  <c r="I231" i="27"/>
  <c r="H231" i="27"/>
  <c r="G231" i="27"/>
  <c r="F231" i="27"/>
  <c r="E231" i="27"/>
  <c r="D231" i="27"/>
  <c r="C231" i="27"/>
  <c r="B231" i="27"/>
  <c r="P230" i="27"/>
  <c r="O230" i="27"/>
  <c r="N230" i="27"/>
  <c r="M230" i="27"/>
  <c r="L230" i="27"/>
  <c r="K230" i="27"/>
  <c r="J230" i="27"/>
  <c r="I230" i="27"/>
  <c r="H230" i="27"/>
  <c r="G230" i="27"/>
  <c r="F230" i="27"/>
  <c r="E230" i="27"/>
  <c r="D230" i="27"/>
  <c r="C230" i="27"/>
  <c r="B230" i="27"/>
  <c r="P229" i="27"/>
  <c r="O229" i="27"/>
  <c r="N229" i="27"/>
  <c r="M229" i="27"/>
  <c r="L229" i="27"/>
  <c r="K229" i="27"/>
  <c r="J229" i="27"/>
  <c r="I229" i="27"/>
  <c r="H229" i="27"/>
  <c r="G229" i="27"/>
  <c r="F229" i="27"/>
  <c r="E229" i="27"/>
  <c r="D229" i="27"/>
  <c r="C229" i="27"/>
  <c r="B229" i="27"/>
  <c r="P228" i="27"/>
  <c r="O228" i="27"/>
  <c r="N228" i="27"/>
  <c r="M228" i="27"/>
  <c r="L228" i="27"/>
  <c r="K228" i="27"/>
  <c r="J228" i="27"/>
  <c r="I228" i="27"/>
  <c r="H228" i="27"/>
  <c r="G228" i="27"/>
  <c r="F228" i="27"/>
  <c r="E228" i="27"/>
  <c r="D228" i="27"/>
  <c r="C228" i="27"/>
  <c r="B228" i="27"/>
  <c r="P227" i="27"/>
  <c r="O227" i="27"/>
  <c r="N227" i="27"/>
  <c r="M227" i="27"/>
  <c r="L227" i="27"/>
  <c r="K227" i="27"/>
  <c r="J227" i="27"/>
  <c r="I227" i="27"/>
  <c r="H227" i="27"/>
  <c r="G227" i="27"/>
  <c r="F227" i="27"/>
  <c r="E227" i="27"/>
  <c r="D227" i="27"/>
  <c r="C227" i="27"/>
  <c r="B227" i="27"/>
  <c r="P226" i="27"/>
  <c r="O226" i="27"/>
  <c r="N226" i="27"/>
  <c r="M226" i="27"/>
  <c r="L226" i="27"/>
  <c r="K226" i="27"/>
  <c r="J226" i="27"/>
  <c r="I226" i="27"/>
  <c r="H226" i="27"/>
  <c r="G226" i="27"/>
  <c r="F226" i="27"/>
  <c r="E226" i="27"/>
  <c r="D226" i="27"/>
  <c r="C226" i="27"/>
  <c r="B226" i="27"/>
  <c r="P225" i="27"/>
  <c r="O225" i="27"/>
  <c r="N225" i="27"/>
  <c r="M225" i="27"/>
  <c r="L225" i="27"/>
  <c r="K225" i="27"/>
  <c r="J225" i="27"/>
  <c r="I225" i="27"/>
  <c r="H225" i="27"/>
  <c r="G225" i="27"/>
  <c r="F225" i="27"/>
  <c r="E225" i="27"/>
  <c r="D225" i="27"/>
  <c r="C225" i="27"/>
  <c r="B225" i="27"/>
  <c r="P224" i="27"/>
  <c r="O224" i="27"/>
  <c r="N224" i="27"/>
  <c r="M224" i="27"/>
  <c r="L224" i="27"/>
  <c r="K224" i="27"/>
  <c r="J224" i="27"/>
  <c r="I224" i="27"/>
  <c r="H224" i="27"/>
  <c r="G224" i="27"/>
  <c r="F224" i="27"/>
  <c r="E224" i="27"/>
  <c r="D224" i="27"/>
  <c r="C224" i="27"/>
  <c r="B224" i="27"/>
  <c r="P223" i="27"/>
  <c r="O223" i="27"/>
  <c r="N223" i="27"/>
  <c r="M223" i="27"/>
  <c r="L223" i="27"/>
  <c r="K223" i="27"/>
  <c r="J223" i="27"/>
  <c r="I223" i="27"/>
  <c r="H223" i="27"/>
  <c r="G223" i="27"/>
  <c r="F223" i="27"/>
  <c r="E223" i="27"/>
  <c r="D223" i="27"/>
  <c r="C223" i="27"/>
  <c r="B223" i="27"/>
  <c r="P222" i="27"/>
  <c r="O222" i="27"/>
  <c r="N222" i="27"/>
  <c r="M222" i="27"/>
  <c r="L222" i="27"/>
  <c r="K222" i="27"/>
  <c r="J222" i="27"/>
  <c r="I222" i="27"/>
  <c r="H222" i="27"/>
  <c r="G222" i="27"/>
  <c r="F222" i="27"/>
  <c r="E222" i="27"/>
  <c r="D222" i="27"/>
  <c r="C222" i="27"/>
  <c r="B222" i="27"/>
  <c r="P221" i="27"/>
  <c r="O221" i="27"/>
  <c r="N221" i="27"/>
  <c r="M221" i="27"/>
  <c r="L221" i="27"/>
  <c r="K221" i="27"/>
  <c r="J221" i="27"/>
  <c r="I221" i="27"/>
  <c r="H221" i="27"/>
  <c r="G221" i="27"/>
  <c r="F221" i="27"/>
  <c r="E221" i="27"/>
  <c r="D221" i="27"/>
  <c r="C221" i="27"/>
  <c r="B221" i="27"/>
  <c r="P220" i="27"/>
  <c r="O220" i="27"/>
  <c r="N220" i="27"/>
  <c r="M220" i="27"/>
  <c r="L220" i="27"/>
  <c r="K220" i="27"/>
  <c r="J220" i="27"/>
  <c r="I220" i="27"/>
  <c r="H220" i="27"/>
  <c r="G220" i="27"/>
  <c r="F220" i="27"/>
  <c r="E220" i="27"/>
  <c r="D220" i="27"/>
  <c r="C220" i="27"/>
  <c r="B220" i="27"/>
  <c r="P219" i="27"/>
  <c r="O219" i="27"/>
  <c r="N219" i="27"/>
  <c r="M219" i="27"/>
  <c r="L219" i="27"/>
  <c r="K219" i="27"/>
  <c r="J219" i="27"/>
  <c r="I219" i="27"/>
  <c r="H219" i="27"/>
  <c r="G219" i="27"/>
  <c r="F219" i="27"/>
  <c r="E219" i="27"/>
  <c r="D219" i="27"/>
  <c r="C219" i="27"/>
  <c r="B219" i="27"/>
  <c r="P218" i="27"/>
  <c r="O218" i="27"/>
  <c r="N218" i="27"/>
  <c r="M218" i="27"/>
  <c r="L218" i="27"/>
  <c r="K218" i="27"/>
  <c r="J218" i="27"/>
  <c r="I218" i="27"/>
  <c r="H218" i="27"/>
  <c r="G218" i="27"/>
  <c r="F218" i="27"/>
  <c r="E218" i="27"/>
  <c r="D218" i="27"/>
  <c r="C218" i="27"/>
  <c r="B218" i="27"/>
  <c r="P217" i="27"/>
  <c r="O217" i="27"/>
  <c r="N217" i="27"/>
  <c r="M217" i="27"/>
  <c r="L217" i="27"/>
  <c r="K217" i="27"/>
  <c r="J217" i="27"/>
  <c r="I217" i="27"/>
  <c r="H217" i="27"/>
  <c r="G217" i="27"/>
  <c r="F217" i="27"/>
  <c r="E217" i="27"/>
  <c r="D217" i="27"/>
  <c r="C217" i="27"/>
  <c r="B217" i="27"/>
  <c r="P216" i="27"/>
  <c r="O216" i="27"/>
  <c r="N216" i="27"/>
  <c r="M216" i="27"/>
  <c r="L216" i="27"/>
  <c r="K216" i="27"/>
  <c r="J216" i="27"/>
  <c r="I216" i="27"/>
  <c r="H216" i="27"/>
  <c r="G216" i="27"/>
  <c r="F216" i="27"/>
  <c r="E216" i="27"/>
  <c r="D216" i="27"/>
  <c r="C216" i="27"/>
  <c r="B216" i="27"/>
  <c r="P215" i="27"/>
  <c r="O215" i="27"/>
  <c r="N215" i="27"/>
  <c r="M215" i="27"/>
  <c r="L215" i="27"/>
  <c r="K215" i="27"/>
  <c r="J215" i="27"/>
  <c r="I215" i="27"/>
  <c r="H215" i="27"/>
  <c r="G215" i="27"/>
  <c r="F215" i="27"/>
  <c r="E215" i="27"/>
  <c r="D215" i="27"/>
  <c r="C215" i="27"/>
  <c r="B215" i="27"/>
  <c r="P214" i="27"/>
  <c r="O214" i="27"/>
  <c r="N214" i="27"/>
  <c r="M214" i="27"/>
  <c r="L214" i="27"/>
  <c r="K214" i="27"/>
  <c r="J214" i="27"/>
  <c r="I214" i="27"/>
  <c r="H214" i="27"/>
  <c r="G214" i="27"/>
  <c r="F214" i="27"/>
  <c r="E214" i="27"/>
  <c r="D214" i="27"/>
  <c r="C214" i="27"/>
  <c r="B214" i="27"/>
  <c r="P213" i="27"/>
  <c r="O213" i="27"/>
  <c r="N213" i="27"/>
  <c r="M213" i="27"/>
  <c r="L213" i="27"/>
  <c r="K213" i="27"/>
  <c r="J213" i="27"/>
  <c r="I213" i="27"/>
  <c r="H213" i="27"/>
  <c r="G213" i="27"/>
  <c r="F213" i="27"/>
  <c r="E213" i="27"/>
  <c r="D213" i="27"/>
  <c r="C213" i="27"/>
  <c r="B213" i="27"/>
  <c r="P212" i="27"/>
  <c r="O212" i="27"/>
  <c r="N212" i="27"/>
  <c r="M212" i="27"/>
  <c r="L212" i="27"/>
  <c r="K212" i="27"/>
  <c r="J212" i="27"/>
  <c r="I212" i="27"/>
  <c r="H212" i="27"/>
  <c r="G212" i="27"/>
  <c r="F212" i="27"/>
  <c r="E212" i="27"/>
  <c r="D212" i="27"/>
  <c r="C212" i="27"/>
  <c r="B212" i="27"/>
  <c r="P211" i="27"/>
  <c r="O211" i="27"/>
  <c r="N211" i="27"/>
  <c r="M211" i="27"/>
  <c r="L211" i="27"/>
  <c r="K211" i="27"/>
  <c r="J211" i="27"/>
  <c r="I211" i="27"/>
  <c r="H211" i="27"/>
  <c r="G211" i="27"/>
  <c r="F211" i="27"/>
  <c r="E211" i="27"/>
  <c r="D211" i="27"/>
  <c r="C211" i="27"/>
  <c r="B211" i="27"/>
  <c r="P210" i="27"/>
  <c r="O210" i="27"/>
  <c r="N210" i="27"/>
  <c r="M210" i="27"/>
  <c r="L210" i="27"/>
  <c r="K210" i="27"/>
  <c r="J210" i="27"/>
  <c r="I210" i="27"/>
  <c r="H210" i="27"/>
  <c r="G210" i="27"/>
  <c r="F210" i="27"/>
  <c r="E210" i="27"/>
  <c r="D210" i="27"/>
  <c r="C210" i="27"/>
  <c r="B210" i="27"/>
  <c r="P209" i="27"/>
  <c r="O209" i="27"/>
  <c r="N209" i="27"/>
  <c r="M209" i="27"/>
  <c r="L209" i="27"/>
  <c r="K209" i="27"/>
  <c r="J209" i="27"/>
  <c r="I209" i="27"/>
  <c r="H209" i="27"/>
  <c r="G209" i="27"/>
  <c r="F209" i="27"/>
  <c r="E209" i="27"/>
  <c r="D209" i="27"/>
  <c r="C209" i="27"/>
  <c r="B209" i="27"/>
  <c r="P208" i="27"/>
  <c r="O208" i="27"/>
  <c r="N208" i="27"/>
  <c r="M208" i="27"/>
  <c r="L208" i="27"/>
  <c r="K208" i="27"/>
  <c r="J208" i="27"/>
  <c r="I208" i="27"/>
  <c r="H208" i="27"/>
  <c r="G208" i="27"/>
  <c r="F208" i="27"/>
  <c r="E208" i="27"/>
  <c r="D208" i="27"/>
  <c r="C208" i="27"/>
  <c r="B208" i="27"/>
  <c r="P207" i="27"/>
  <c r="O207" i="27"/>
  <c r="N207" i="27"/>
  <c r="M207" i="27"/>
  <c r="L207" i="27"/>
  <c r="K207" i="27"/>
  <c r="J207" i="27"/>
  <c r="I207" i="27"/>
  <c r="H207" i="27"/>
  <c r="G207" i="27"/>
  <c r="F207" i="27"/>
  <c r="E207" i="27"/>
  <c r="D207" i="27"/>
  <c r="C207" i="27"/>
  <c r="B207" i="27"/>
  <c r="P206" i="27"/>
  <c r="O206" i="27"/>
  <c r="N206" i="27"/>
  <c r="M206" i="27"/>
  <c r="L206" i="27"/>
  <c r="K206" i="27"/>
  <c r="J206" i="27"/>
  <c r="I206" i="27"/>
  <c r="H206" i="27"/>
  <c r="G206" i="27"/>
  <c r="F206" i="27"/>
  <c r="E206" i="27"/>
  <c r="D206" i="27"/>
  <c r="C206" i="27"/>
  <c r="B206" i="27"/>
  <c r="P205" i="27"/>
  <c r="O205" i="27"/>
  <c r="N205" i="27"/>
  <c r="M205" i="27"/>
  <c r="L205" i="27"/>
  <c r="K205" i="27"/>
  <c r="J205" i="27"/>
  <c r="I205" i="27"/>
  <c r="H205" i="27"/>
  <c r="G205" i="27"/>
  <c r="F205" i="27"/>
  <c r="E205" i="27"/>
  <c r="D205" i="27"/>
  <c r="C205" i="27"/>
  <c r="B205" i="27"/>
  <c r="P204" i="27"/>
  <c r="O204" i="27"/>
  <c r="N204" i="27"/>
  <c r="M204" i="27"/>
  <c r="L204" i="27"/>
  <c r="K204" i="27"/>
  <c r="J204" i="27"/>
  <c r="I204" i="27"/>
  <c r="H204" i="27"/>
  <c r="G204" i="27"/>
  <c r="F204" i="27"/>
  <c r="E204" i="27"/>
  <c r="D204" i="27"/>
  <c r="C204" i="27"/>
  <c r="B204" i="27"/>
  <c r="P203" i="27"/>
  <c r="O203" i="27"/>
  <c r="N203" i="27"/>
  <c r="M203" i="27"/>
  <c r="L203" i="27"/>
  <c r="K203" i="27"/>
  <c r="J203" i="27"/>
  <c r="I203" i="27"/>
  <c r="H203" i="27"/>
  <c r="G203" i="27"/>
  <c r="F203" i="27"/>
  <c r="E203" i="27"/>
  <c r="D203" i="27"/>
  <c r="C203" i="27"/>
  <c r="B203" i="27"/>
  <c r="P202" i="27"/>
  <c r="O202" i="27"/>
  <c r="N202" i="27"/>
  <c r="M202" i="27"/>
  <c r="L202" i="27"/>
  <c r="K202" i="27"/>
  <c r="J202" i="27"/>
  <c r="I202" i="27"/>
  <c r="H202" i="27"/>
  <c r="G202" i="27"/>
  <c r="F202" i="27"/>
  <c r="E202" i="27"/>
  <c r="D202" i="27"/>
  <c r="C202" i="27"/>
  <c r="B202" i="27"/>
  <c r="P201" i="27"/>
  <c r="O201" i="27"/>
  <c r="N201" i="27"/>
  <c r="M201" i="27"/>
  <c r="L201" i="27"/>
  <c r="K201" i="27"/>
  <c r="J201" i="27"/>
  <c r="I201" i="27"/>
  <c r="H201" i="27"/>
  <c r="G201" i="27"/>
  <c r="F201" i="27"/>
  <c r="E201" i="27"/>
  <c r="D201" i="27"/>
  <c r="C201" i="27"/>
  <c r="B201" i="27"/>
  <c r="P200" i="27"/>
  <c r="O200" i="27"/>
  <c r="N200" i="27"/>
  <c r="M200" i="27"/>
  <c r="L200" i="27"/>
  <c r="K200" i="27"/>
  <c r="J200" i="27"/>
  <c r="I200" i="27"/>
  <c r="H200" i="27"/>
  <c r="G200" i="27"/>
  <c r="F200" i="27"/>
  <c r="E200" i="27"/>
  <c r="D200" i="27"/>
  <c r="C200" i="27"/>
  <c r="B200" i="27"/>
  <c r="P199" i="27"/>
  <c r="O199" i="27"/>
  <c r="N199" i="27"/>
  <c r="M199" i="27"/>
  <c r="L199" i="27"/>
  <c r="K199" i="27"/>
  <c r="J199" i="27"/>
  <c r="I199" i="27"/>
  <c r="H199" i="27"/>
  <c r="G199" i="27"/>
  <c r="F199" i="27"/>
  <c r="E199" i="27"/>
  <c r="D199" i="27"/>
  <c r="C199" i="27"/>
  <c r="B199" i="27"/>
  <c r="P198" i="27"/>
  <c r="O198" i="27"/>
  <c r="N198" i="27"/>
  <c r="M198" i="27"/>
  <c r="L198" i="27"/>
  <c r="K198" i="27"/>
  <c r="J198" i="27"/>
  <c r="I198" i="27"/>
  <c r="H198" i="27"/>
  <c r="G198" i="27"/>
  <c r="F198" i="27"/>
  <c r="E198" i="27"/>
  <c r="D198" i="27"/>
  <c r="C198" i="27"/>
  <c r="B198" i="27"/>
  <c r="P197" i="27"/>
  <c r="O197" i="27"/>
  <c r="N197" i="27"/>
  <c r="M197" i="27"/>
  <c r="L197" i="27"/>
  <c r="K197" i="27"/>
  <c r="J197" i="27"/>
  <c r="I197" i="27"/>
  <c r="H197" i="27"/>
  <c r="G197" i="27"/>
  <c r="F197" i="27"/>
  <c r="E197" i="27"/>
  <c r="D197" i="27"/>
  <c r="C197" i="27"/>
  <c r="B197" i="27"/>
  <c r="P196" i="27"/>
  <c r="O196" i="27"/>
  <c r="N196" i="27"/>
  <c r="M196" i="27"/>
  <c r="L196" i="27"/>
  <c r="K196" i="27"/>
  <c r="J196" i="27"/>
  <c r="I196" i="27"/>
  <c r="H196" i="27"/>
  <c r="G196" i="27"/>
  <c r="F196" i="27"/>
  <c r="E196" i="27"/>
  <c r="D196" i="27"/>
  <c r="C196" i="27"/>
  <c r="B196" i="27"/>
  <c r="P195" i="27"/>
  <c r="O195" i="27"/>
  <c r="N195" i="27"/>
  <c r="M195" i="27"/>
  <c r="L195" i="27"/>
  <c r="K195" i="27"/>
  <c r="J195" i="27"/>
  <c r="I195" i="27"/>
  <c r="H195" i="27"/>
  <c r="G195" i="27"/>
  <c r="F195" i="27"/>
  <c r="E195" i="27"/>
  <c r="D195" i="27"/>
  <c r="C195" i="27"/>
  <c r="B195" i="27"/>
  <c r="P194" i="27"/>
  <c r="O194" i="27"/>
  <c r="N194" i="27"/>
  <c r="M194" i="27"/>
  <c r="L194" i="27"/>
  <c r="K194" i="27"/>
  <c r="J194" i="27"/>
  <c r="I194" i="27"/>
  <c r="H194" i="27"/>
  <c r="G194" i="27"/>
  <c r="F194" i="27"/>
  <c r="E194" i="27"/>
  <c r="D194" i="27"/>
  <c r="C194" i="27"/>
  <c r="B194" i="27"/>
  <c r="P193" i="27"/>
  <c r="O193" i="27"/>
  <c r="N193" i="27"/>
  <c r="M193" i="27"/>
  <c r="L193" i="27"/>
  <c r="K193" i="27"/>
  <c r="J193" i="27"/>
  <c r="I193" i="27"/>
  <c r="H193" i="27"/>
  <c r="G193" i="27"/>
  <c r="F193" i="27"/>
  <c r="E193" i="27"/>
  <c r="D193" i="27"/>
  <c r="C193" i="27"/>
  <c r="B193" i="27"/>
  <c r="P192" i="27"/>
  <c r="O192" i="27"/>
  <c r="N192" i="27"/>
  <c r="M192" i="27"/>
  <c r="L192" i="27"/>
  <c r="K192" i="27"/>
  <c r="J192" i="27"/>
  <c r="I192" i="27"/>
  <c r="H192" i="27"/>
  <c r="G192" i="27"/>
  <c r="F192" i="27"/>
  <c r="E192" i="27"/>
  <c r="D192" i="27"/>
  <c r="C192" i="27"/>
  <c r="B192" i="27"/>
  <c r="P191" i="27"/>
  <c r="O191" i="27"/>
  <c r="N191" i="27"/>
  <c r="M191" i="27"/>
  <c r="L191" i="27"/>
  <c r="K191" i="27"/>
  <c r="J191" i="27"/>
  <c r="I191" i="27"/>
  <c r="H191" i="27"/>
  <c r="G191" i="27"/>
  <c r="F191" i="27"/>
  <c r="E191" i="27"/>
  <c r="D191" i="27"/>
  <c r="C191" i="27"/>
  <c r="B191" i="27"/>
  <c r="P190" i="27"/>
  <c r="O190" i="27"/>
  <c r="N190" i="27"/>
  <c r="M190" i="27"/>
  <c r="L190" i="27"/>
  <c r="K190" i="27"/>
  <c r="J190" i="27"/>
  <c r="I190" i="27"/>
  <c r="H190" i="27"/>
  <c r="G190" i="27"/>
  <c r="F190" i="27"/>
  <c r="E190" i="27"/>
  <c r="D190" i="27"/>
  <c r="C190" i="27"/>
  <c r="B190" i="27"/>
  <c r="P189" i="27"/>
  <c r="O189" i="27"/>
  <c r="N189" i="27"/>
  <c r="M189" i="27"/>
  <c r="L189" i="27"/>
  <c r="K189" i="27"/>
  <c r="J189" i="27"/>
  <c r="I189" i="27"/>
  <c r="H189" i="27"/>
  <c r="G189" i="27"/>
  <c r="F189" i="27"/>
  <c r="E189" i="27"/>
  <c r="D189" i="27"/>
  <c r="C189" i="27"/>
  <c r="B189" i="27"/>
  <c r="P188" i="27"/>
  <c r="O188" i="27"/>
  <c r="N188" i="27"/>
  <c r="M188" i="27"/>
  <c r="L188" i="27"/>
  <c r="K188" i="27"/>
  <c r="J188" i="27"/>
  <c r="I188" i="27"/>
  <c r="H188" i="27"/>
  <c r="G188" i="27"/>
  <c r="F188" i="27"/>
  <c r="E188" i="27"/>
  <c r="D188" i="27"/>
  <c r="C188" i="27"/>
  <c r="B188" i="27"/>
  <c r="P187" i="27"/>
  <c r="O187" i="27"/>
  <c r="N187" i="27"/>
  <c r="M187" i="27"/>
  <c r="L187" i="27"/>
  <c r="K187" i="27"/>
  <c r="J187" i="27"/>
  <c r="I187" i="27"/>
  <c r="H187" i="27"/>
  <c r="G187" i="27"/>
  <c r="F187" i="27"/>
  <c r="E187" i="27"/>
  <c r="D187" i="27"/>
  <c r="C187" i="27"/>
  <c r="B187" i="27"/>
  <c r="P186" i="27"/>
  <c r="O186" i="27"/>
  <c r="N186" i="27"/>
  <c r="M186" i="27"/>
  <c r="L186" i="27"/>
  <c r="K186" i="27"/>
  <c r="J186" i="27"/>
  <c r="I186" i="27"/>
  <c r="H186" i="27"/>
  <c r="G186" i="27"/>
  <c r="F186" i="27"/>
  <c r="E186" i="27"/>
  <c r="D186" i="27"/>
  <c r="C186" i="27"/>
  <c r="B186" i="27"/>
  <c r="P185" i="27"/>
  <c r="O185" i="27"/>
  <c r="N185" i="27"/>
  <c r="M185" i="27"/>
  <c r="L185" i="27"/>
  <c r="K185" i="27"/>
  <c r="J185" i="27"/>
  <c r="I185" i="27"/>
  <c r="H185" i="27"/>
  <c r="G185" i="27"/>
  <c r="F185" i="27"/>
  <c r="E185" i="27"/>
  <c r="D185" i="27"/>
  <c r="C185" i="27"/>
  <c r="B185" i="27"/>
  <c r="P184" i="27"/>
  <c r="O184" i="27"/>
  <c r="N184" i="27"/>
  <c r="M184" i="27"/>
  <c r="L184" i="27"/>
  <c r="K184" i="27"/>
  <c r="J184" i="27"/>
  <c r="I184" i="27"/>
  <c r="H184" i="27"/>
  <c r="G184" i="27"/>
  <c r="F184" i="27"/>
  <c r="E184" i="27"/>
  <c r="D184" i="27"/>
  <c r="C184" i="27"/>
  <c r="B184" i="27"/>
  <c r="P183" i="27"/>
  <c r="O183" i="27"/>
  <c r="N183" i="27"/>
  <c r="M183" i="27"/>
  <c r="L183" i="27"/>
  <c r="K183" i="27"/>
  <c r="J183" i="27"/>
  <c r="I183" i="27"/>
  <c r="H183" i="27"/>
  <c r="G183" i="27"/>
  <c r="F183" i="27"/>
  <c r="E183" i="27"/>
  <c r="D183" i="27"/>
  <c r="C183" i="27"/>
  <c r="B183" i="27"/>
  <c r="P182" i="27"/>
  <c r="O182" i="27"/>
  <c r="N182" i="27"/>
  <c r="M182" i="27"/>
  <c r="L182" i="27"/>
  <c r="K182" i="27"/>
  <c r="J182" i="27"/>
  <c r="I182" i="27"/>
  <c r="H182" i="27"/>
  <c r="G182" i="27"/>
  <c r="F182" i="27"/>
  <c r="E182" i="27"/>
  <c r="D182" i="27"/>
  <c r="C182" i="27"/>
  <c r="B182" i="27"/>
  <c r="P181" i="27"/>
  <c r="O181" i="27"/>
  <c r="N181" i="27"/>
  <c r="M181" i="27"/>
  <c r="L181" i="27"/>
  <c r="K181" i="27"/>
  <c r="J181" i="27"/>
  <c r="I181" i="27"/>
  <c r="H181" i="27"/>
  <c r="G181" i="27"/>
  <c r="F181" i="27"/>
  <c r="E181" i="27"/>
  <c r="D181" i="27"/>
  <c r="C181" i="27"/>
  <c r="B181" i="27"/>
  <c r="P180" i="27"/>
  <c r="O180" i="27"/>
  <c r="N180" i="27"/>
  <c r="M180" i="27"/>
  <c r="L180" i="27"/>
  <c r="K180" i="27"/>
  <c r="J180" i="27"/>
  <c r="I180" i="27"/>
  <c r="H180" i="27"/>
  <c r="G180" i="27"/>
  <c r="F180" i="27"/>
  <c r="E180" i="27"/>
  <c r="D180" i="27"/>
  <c r="C180" i="27"/>
  <c r="B180" i="27"/>
  <c r="P179" i="27"/>
  <c r="O179" i="27"/>
  <c r="N179" i="27"/>
  <c r="M179" i="27"/>
  <c r="L179" i="27"/>
  <c r="K179" i="27"/>
  <c r="J179" i="27"/>
  <c r="I179" i="27"/>
  <c r="H179" i="27"/>
  <c r="G179" i="27"/>
  <c r="F179" i="27"/>
  <c r="E179" i="27"/>
  <c r="D179" i="27"/>
  <c r="C179" i="27"/>
  <c r="B179" i="27"/>
  <c r="P178" i="27"/>
  <c r="O178" i="27"/>
  <c r="N178" i="27"/>
  <c r="M178" i="27"/>
  <c r="L178" i="27"/>
  <c r="K178" i="27"/>
  <c r="J178" i="27"/>
  <c r="I178" i="27"/>
  <c r="H178" i="27"/>
  <c r="G178" i="27"/>
  <c r="F178" i="27"/>
  <c r="E178" i="27"/>
  <c r="D178" i="27"/>
  <c r="C178" i="27"/>
  <c r="B178" i="27"/>
  <c r="P177" i="27"/>
  <c r="O177" i="27"/>
  <c r="N177" i="27"/>
  <c r="M177" i="27"/>
  <c r="L177" i="27"/>
  <c r="K177" i="27"/>
  <c r="J177" i="27"/>
  <c r="I177" i="27"/>
  <c r="H177" i="27"/>
  <c r="G177" i="27"/>
  <c r="F177" i="27"/>
  <c r="E177" i="27"/>
  <c r="D177" i="27"/>
  <c r="C177" i="27"/>
  <c r="B177" i="27"/>
  <c r="P176" i="27"/>
  <c r="O176" i="27"/>
  <c r="N176" i="27"/>
  <c r="M176" i="27"/>
  <c r="L176" i="27"/>
  <c r="K176" i="27"/>
  <c r="J176" i="27"/>
  <c r="I176" i="27"/>
  <c r="H176" i="27"/>
  <c r="G176" i="27"/>
  <c r="F176" i="27"/>
  <c r="E176" i="27"/>
  <c r="D176" i="27"/>
  <c r="C176" i="27"/>
  <c r="B176" i="27"/>
  <c r="P175" i="27"/>
  <c r="O175" i="27"/>
  <c r="N175" i="27"/>
  <c r="M175" i="27"/>
  <c r="L175" i="27"/>
  <c r="K175" i="27"/>
  <c r="J175" i="27"/>
  <c r="I175" i="27"/>
  <c r="H175" i="27"/>
  <c r="G175" i="27"/>
  <c r="F175" i="27"/>
  <c r="E175" i="27"/>
  <c r="D175" i="27"/>
  <c r="C175" i="27"/>
  <c r="B175" i="27"/>
  <c r="P174" i="27"/>
  <c r="O174" i="27"/>
  <c r="N174" i="27"/>
  <c r="M174" i="27"/>
  <c r="L174" i="27"/>
  <c r="K174" i="27"/>
  <c r="J174" i="27"/>
  <c r="I174" i="27"/>
  <c r="H174" i="27"/>
  <c r="G174" i="27"/>
  <c r="F174" i="27"/>
  <c r="E174" i="27"/>
  <c r="D174" i="27"/>
  <c r="C174" i="27"/>
  <c r="B174" i="27"/>
  <c r="P173" i="27"/>
  <c r="O173" i="27"/>
  <c r="N173" i="27"/>
  <c r="M173" i="27"/>
  <c r="L173" i="27"/>
  <c r="K173" i="27"/>
  <c r="J173" i="27"/>
  <c r="I173" i="27"/>
  <c r="H173" i="27"/>
  <c r="G173" i="27"/>
  <c r="F173" i="27"/>
  <c r="E173" i="27"/>
  <c r="D173" i="27"/>
  <c r="C173" i="27"/>
  <c r="B173" i="27"/>
  <c r="P172" i="27"/>
  <c r="O172" i="27"/>
  <c r="N172" i="27"/>
  <c r="M172" i="27"/>
  <c r="L172" i="27"/>
  <c r="K172" i="27"/>
  <c r="J172" i="27"/>
  <c r="I172" i="27"/>
  <c r="H172" i="27"/>
  <c r="G172" i="27"/>
  <c r="F172" i="27"/>
  <c r="E172" i="27"/>
  <c r="D172" i="27"/>
  <c r="C172" i="27"/>
  <c r="B172" i="27"/>
  <c r="P171" i="27"/>
  <c r="O171" i="27"/>
  <c r="N171" i="27"/>
  <c r="M171" i="27"/>
  <c r="L171" i="27"/>
  <c r="K171" i="27"/>
  <c r="J171" i="27"/>
  <c r="I171" i="27"/>
  <c r="H171" i="27"/>
  <c r="G171" i="27"/>
  <c r="F171" i="27"/>
  <c r="E171" i="27"/>
  <c r="D171" i="27"/>
  <c r="C171" i="27"/>
  <c r="B171" i="27"/>
  <c r="P170" i="27"/>
  <c r="O170" i="27"/>
  <c r="N170" i="27"/>
  <c r="M170" i="27"/>
  <c r="L170" i="27"/>
  <c r="K170" i="27"/>
  <c r="J170" i="27"/>
  <c r="I170" i="27"/>
  <c r="H170" i="27"/>
  <c r="G170" i="27"/>
  <c r="F170" i="27"/>
  <c r="E170" i="27"/>
  <c r="D170" i="27"/>
  <c r="C170" i="27"/>
  <c r="B170" i="27"/>
  <c r="P169" i="27"/>
  <c r="O169" i="27"/>
  <c r="N169" i="27"/>
  <c r="M169" i="27"/>
  <c r="L169" i="27"/>
  <c r="K169" i="27"/>
  <c r="J169" i="27"/>
  <c r="I169" i="27"/>
  <c r="H169" i="27"/>
  <c r="G169" i="27"/>
  <c r="F169" i="27"/>
  <c r="E169" i="27"/>
  <c r="D169" i="27"/>
  <c r="C169" i="27"/>
  <c r="B169" i="27"/>
  <c r="P168" i="27"/>
  <c r="O168" i="27"/>
  <c r="N168" i="27"/>
  <c r="M168" i="27"/>
  <c r="L168" i="27"/>
  <c r="K168" i="27"/>
  <c r="J168" i="27"/>
  <c r="I168" i="27"/>
  <c r="H168" i="27"/>
  <c r="G168" i="27"/>
  <c r="F168" i="27"/>
  <c r="E168" i="27"/>
  <c r="D168" i="27"/>
  <c r="C168" i="27"/>
  <c r="B168" i="27"/>
  <c r="P167" i="27"/>
  <c r="O167" i="27"/>
  <c r="N167" i="27"/>
  <c r="M167" i="27"/>
  <c r="L167" i="27"/>
  <c r="K167" i="27"/>
  <c r="J167" i="27"/>
  <c r="I167" i="27"/>
  <c r="H167" i="27"/>
  <c r="G167" i="27"/>
  <c r="F167" i="27"/>
  <c r="E167" i="27"/>
  <c r="D167" i="27"/>
  <c r="C167" i="27"/>
  <c r="B167" i="27"/>
  <c r="P166" i="27"/>
  <c r="O166" i="27"/>
  <c r="N166" i="27"/>
  <c r="M166" i="27"/>
  <c r="L166" i="27"/>
  <c r="K166" i="27"/>
  <c r="J166" i="27"/>
  <c r="I166" i="27"/>
  <c r="H166" i="27"/>
  <c r="G166" i="27"/>
  <c r="F166" i="27"/>
  <c r="E166" i="27"/>
  <c r="D166" i="27"/>
  <c r="C166" i="27"/>
  <c r="B166" i="27"/>
  <c r="P165" i="27"/>
  <c r="O165" i="27"/>
  <c r="N165" i="27"/>
  <c r="M165" i="27"/>
  <c r="L165" i="27"/>
  <c r="K165" i="27"/>
  <c r="J165" i="27"/>
  <c r="I165" i="27"/>
  <c r="H165" i="27"/>
  <c r="G165" i="27"/>
  <c r="F165" i="27"/>
  <c r="E165" i="27"/>
  <c r="D165" i="27"/>
  <c r="C165" i="27"/>
  <c r="B165" i="27"/>
  <c r="P164" i="27"/>
  <c r="O164" i="27"/>
  <c r="N164" i="27"/>
  <c r="M164" i="27"/>
  <c r="L164" i="27"/>
  <c r="K164" i="27"/>
  <c r="J164" i="27"/>
  <c r="I164" i="27"/>
  <c r="H164" i="27"/>
  <c r="G164" i="27"/>
  <c r="F164" i="27"/>
  <c r="E164" i="27"/>
  <c r="D164" i="27"/>
  <c r="C164" i="27"/>
  <c r="B164" i="27"/>
  <c r="P163" i="27"/>
  <c r="O163" i="27"/>
  <c r="N163" i="27"/>
  <c r="M163" i="27"/>
  <c r="L163" i="27"/>
  <c r="K163" i="27"/>
  <c r="J163" i="27"/>
  <c r="I163" i="27"/>
  <c r="H163" i="27"/>
  <c r="G163" i="27"/>
  <c r="F163" i="27"/>
  <c r="E163" i="27"/>
  <c r="D163" i="27"/>
  <c r="C163" i="27"/>
  <c r="B163" i="27"/>
  <c r="P162" i="27"/>
  <c r="O162" i="27"/>
  <c r="N162" i="27"/>
  <c r="M162" i="27"/>
  <c r="L162" i="27"/>
  <c r="K162" i="27"/>
  <c r="J162" i="27"/>
  <c r="I162" i="27"/>
  <c r="H162" i="27"/>
  <c r="G162" i="27"/>
  <c r="F162" i="27"/>
  <c r="E162" i="27"/>
  <c r="D162" i="27"/>
  <c r="C162" i="27"/>
  <c r="B162" i="27"/>
  <c r="P161" i="27"/>
  <c r="O161" i="27"/>
  <c r="N161" i="27"/>
  <c r="M161" i="27"/>
  <c r="L161" i="27"/>
  <c r="K161" i="27"/>
  <c r="J161" i="27"/>
  <c r="I161" i="27"/>
  <c r="H161" i="27"/>
  <c r="G161" i="27"/>
  <c r="F161" i="27"/>
  <c r="E161" i="27"/>
  <c r="D161" i="27"/>
  <c r="C161" i="27"/>
  <c r="B161" i="27"/>
  <c r="P160" i="27"/>
  <c r="O160" i="27"/>
  <c r="N160" i="27"/>
  <c r="M160" i="27"/>
  <c r="L160" i="27"/>
  <c r="K160" i="27"/>
  <c r="J160" i="27"/>
  <c r="I160" i="27"/>
  <c r="H160" i="27"/>
  <c r="G160" i="27"/>
  <c r="F160" i="27"/>
  <c r="E160" i="27"/>
  <c r="D160" i="27"/>
  <c r="C160" i="27"/>
  <c r="B160" i="27"/>
  <c r="P159" i="27"/>
  <c r="O159" i="27"/>
  <c r="N159" i="27"/>
  <c r="M159" i="27"/>
  <c r="L159" i="27"/>
  <c r="K159" i="27"/>
  <c r="J159" i="27"/>
  <c r="I159" i="27"/>
  <c r="H159" i="27"/>
  <c r="G159" i="27"/>
  <c r="F159" i="27"/>
  <c r="E159" i="27"/>
  <c r="D159" i="27"/>
  <c r="C159" i="27"/>
  <c r="B159" i="27"/>
  <c r="P158" i="27"/>
  <c r="O158" i="27"/>
  <c r="N158" i="27"/>
  <c r="M158" i="27"/>
  <c r="L158" i="27"/>
  <c r="K158" i="27"/>
  <c r="J158" i="27"/>
  <c r="I158" i="27"/>
  <c r="H158" i="27"/>
  <c r="G158" i="27"/>
  <c r="F158" i="27"/>
  <c r="E158" i="27"/>
  <c r="D158" i="27"/>
  <c r="C158" i="27"/>
  <c r="B158" i="27"/>
  <c r="P157" i="27"/>
  <c r="O157" i="27"/>
  <c r="N157" i="27"/>
  <c r="M157" i="27"/>
  <c r="L157" i="27"/>
  <c r="K157" i="27"/>
  <c r="J157" i="27"/>
  <c r="I157" i="27"/>
  <c r="H157" i="27"/>
  <c r="G157" i="27"/>
  <c r="F157" i="27"/>
  <c r="E157" i="27"/>
  <c r="D157" i="27"/>
  <c r="C157" i="27"/>
  <c r="B157" i="27"/>
  <c r="P156" i="27"/>
  <c r="O156" i="27"/>
  <c r="N156" i="27"/>
  <c r="M156" i="27"/>
  <c r="L156" i="27"/>
  <c r="K156" i="27"/>
  <c r="J156" i="27"/>
  <c r="I156" i="27"/>
  <c r="H156" i="27"/>
  <c r="G156" i="27"/>
  <c r="F156" i="27"/>
  <c r="E156" i="27"/>
  <c r="D156" i="27"/>
  <c r="C156" i="27"/>
  <c r="B156" i="27"/>
  <c r="P155" i="27"/>
  <c r="O155" i="27"/>
  <c r="N155" i="27"/>
  <c r="M155" i="27"/>
  <c r="L155" i="27"/>
  <c r="K155" i="27"/>
  <c r="J155" i="27"/>
  <c r="I155" i="27"/>
  <c r="H155" i="27"/>
  <c r="G155" i="27"/>
  <c r="F155" i="27"/>
  <c r="E155" i="27"/>
  <c r="D155" i="27"/>
  <c r="C155" i="27"/>
  <c r="B155" i="27"/>
  <c r="P154" i="27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C154" i="27"/>
  <c r="B154" i="27"/>
  <c r="P153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C153" i="27"/>
  <c r="B153" i="27"/>
  <c r="P152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C152" i="27"/>
  <c r="B152" i="27"/>
  <c r="P151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C151" i="27"/>
  <c r="B151" i="27"/>
  <c r="P150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C150" i="27"/>
  <c r="B150" i="27"/>
  <c r="P149" i="27"/>
  <c r="O149" i="27"/>
  <c r="N149" i="27"/>
  <c r="M149" i="27"/>
  <c r="L149" i="27"/>
  <c r="K149" i="27"/>
  <c r="J149" i="27"/>
  <c r="I149" i="27"/>
  <c r="H149" i="27"/>
  <c r="G149" i="27"/>
  <c r="F149" i="27"/>
  <c r="E149" i="27"/>
  <c r="D149" i="27"/>
  <c r="C149" i="27"/>
  <c r="B149" i="27"/>
  <c r="P148" i="27"/>
  <c r="O148" i="27"/>
  <c r="N148" i="27"/>
  <c r="M148" i="27"/>
  <c r="L148" i="27"/>
  <c r="K148" i="27"/>
  <c r="J148" i="27"/>
  <c r="I148" i="27"/>
  <c r="H148" i="27"/>
  <c r="G148" i="27"/>
  <c r="F148" i="27"/>
  <c r="E148" i="27"/>
  <c r="D148" i="27"/>
  <c r="C148" i="27"/>
  <c r="B148" i="27"/>
  <c r="P147" i="27"/>
  <c r="O147" i="27"/>
  <c r="N147" i="27"/>
  <c r="M147" i="27"/>
  <c r="L147" i="27"/>
  <c r="K147" i="27"/>
  <c r="J147" i="27"/>
  <c r="I147" i="27"/>
  <c r="H147" i="27"/>
  <c r="G147" i="27"/>
  <c r="F147" i="27"/>
  <c r="E147" i="27"/>
  <c r="D147" i="27"/>
  <c r="C147" i="27"/>
  <c r="B147" i="27"/>
  <c r="P146" i="27"/>
  <c r="O146" i="27"/>
  <c r="N146" i="27"/>
  <c r="M146" i="27"/>
  <c r="L146" i="27"/>
  <c r="K146" i="27"/>
  <c r="J146" i="27"/>
  <c r="I146" i="27"/>
  <c r="H146" i="27"/>
  <c r="G146" i="27"/>
  <c r="F146" i="27"/>
  <c r="E146" i="27"/>
  <c r="D146" i="27"/>
  <c r="C146" i="27"/>
  <c r="B146" i="27"/>
  <c r="P145" i="27"/>
  <c r="O145" i="27"/>
  <c r="N145" i="27"/>
  <c r="M145" i="27"/>
  <c r="L145" i="27"/>
  <c r="K145" i="27"/>
  <c r="J145" i="27"/>
  <c r="I145" i="27"/>
  <c r="H145" i="27"/>
  <c r="G145" i="27"/>
  <c r="F145" i="27"/>
  <c r="E145" i="27"/>
  <c r="D145" i="27"/>
  <c r="C145" i="27"/>
  <c r="B145" i="27"/>
  <c r="P144" i="27"/>
  <c r="O144" i="27"/>
  <c r="N144" i="27"/>
  <c r="M144" i="27"/>
  <c r="L144" i="27"/>
  <c r="K144" i="27"/>
  <c r="J144" i="27"/>
  <c r="I144" i="27"/>
  <c r="H144" i="27"/>
  <c r="G144" i="27"/>
  <c r="F144" i="27"/>
  <c r="E144" i="27"/>
  <c r="D144" i="27"/>
  <c r="C144" i="27"/>
  <c r="B144" i="27"/>
  <c r="P143" i="27"/>
  <c r="O143" i="27"/>
  <c r="N143" i="27"/>
  <c r="M143" i="27"/>
  <c r="L143" i="27"/>
  <c r="K143" i="27"/>
  <c r="J143" i="27"/>
  <c r="I143" i="27"/>
  <c r="H143" i="27"/>
  <c r="G143" i="27"/>
  <c r="F143" i="27"/>
  <c r="E143" i="27"/>
  <c r="D143" i="27"/>
  <c r="C143" i="27"/>
  <c r="B143" i="27"/>
  <c r="P142" i="27"/>
  <c r="O142" i="27"/>
  <c r="N142" i="27"/>
  <c r="M142" i="27"/>
  <c r="L142" i="27"/>
  <c r="K142" i="27"/>
  <c r="J142" i="27"/>
  <c r="I142" i="27"/>
  <c r="H142" i="27"/>
  <c r="G142" i="27"/>
  <c r="F142" i="27"/>
  <c r="E142" i="27"/>
  <c r="D142" i="27"/>
  <c r="C142" i="27"/>
  <c r="B142" i="27"/>
  <c r="P141" i="27"/>
  <c r="O141" i="27"/>
  <c r="N141" i="27"/>
  <c r="M141" i="27"/>
  <c r="L141" i="27"/>
  <c r="K141" i="27"/>
  <c r="J141" i="27"/>
  <c r="I141" i="27"/>
  <c r="H141" i="27"/>
  <c r="G141" i="27"/>
  <c r="F141" i="27"/>
  <c r="E141" i="27"/>
  <c r="D141" i="27"/>
  <c r="C141" i="27"/>
  <c r="B141" i="27"/>
  <c r="P140" i="27"/>
  <c r="O140" i="27"/>
  <c r="N140" i="27"/>
  <c r="M140" i="27"/>
  <c r="L140" i="27"/>
  <c r="K140" i="27"/>
  <c r="J140" i="27"/>
  <c r="I140" i="27"/>
  <c r="H140" i="27"/>
  <c r="G140" i="27"/>
  <c r="F140" i="27"/>
  <c r="E140" i="27"/>
  <c r="D140" i="27"/>
  <c r="C140" i="27"/>
  <c r="B140" i="27"/>
  <c r="P139" i="27"/>
  <c r="O139" i="27"/>
  <c r="N139" i="27"/>
  <c r="M139" i="27"/>
  <c r="L139" i="27"/>
  <c r="K139" i="27"/>
  <c r="J139" i="27"/>
  <c r="I139" i="27"/>
  <c r="H139" i="27"/>
  <c r="G139" i="27"/>
  <c r="F139" i="27"/>
  <c r="E139" i="27"/>
  <c r="D139" i="27"/>
  <c r="C139" i="27"/>
  <c r="B139" i="27"/>
  <c r="P138" i="27"/>
  <c r="O138" i="27"/>
  <c r="N138" i="27"/>
  <c r="M138" i="27"/>
  <c r="L138" i="27"/>
  <c r="K138" i="27"/>
  <c r="J138" i="27"/>
  <c r="I138" i="27"/>
  <c r="H138" i="27"/>
  <c r="G138" i="27"/>
  <c r="F138" i="27"/>
  <c r="E138" i="27"/>
  <c r="D138" i="27"/>
  <c r="C138" i="27"/>
  <c r="B138" i="27"/>
  <c r="P137" i="27"/>
  <c r="O137" i="27"/>
  <c r="N137" i="27"/>
  <c r="M137" i="27"/>
  <c r="L137" i="27"/>
  <c r="K137" i="27"/>
  <c r="J137" i="27"/>
  <c r="I137" i="27"/>
  <c r="H137" i="27"/>
  <c r="G137" i="27"/>
  <c r="F137" i="27"/>
  <c r="E137" i="27"/>
  <c r="D137" i="27"/>
  <c r="C137" i="27"/>
  <c r="B137" i="27"/>
  <c r="P136" i="27"/>
  <c r="O136" i="27"/>
  <c r="N136" i="27"/>
  <c r="M136" i="27"/>
  <c r="L136" i="27"/>
  <c r="K136" i="27"/>
  <c r="J136" i="27"/>
  <c r="I136" i="27"/>
  <c r="H136" i="27"/>
  <c r="G136" i="27"/>
  <c r="F136" i="27"/>
  <c r="E136" i="27"/>
  <c r="D136" i="27"/>
  <c r="C136" i="27"/>
  <c r="B136" i="27"/>
  <c r="P135" i="27"/>
  <c r="O135" i="27"/>
  <c r="N135" i="27"/>
  <c r="M135" i="27"/>
  <c r="L135" i="27"/>
  <c r="K135" i="27"/>
  <c r="J135" i="27"/>
  <c r="I135" i="27"/>
  <c r="H135" i="27"/>
  <c r="G135" i="27"/>
  <c r="F135" i="27"/>
  <c r="E135" i="27"/>
  <c r="D135" i="27"/>
  <c r="C135" i="27"/>
  <c r="B135" i="27"/>
  <c r="P134" i="27"/>
  <c r="O134" i="27"/>
  <c r="N134" i="27"/>
  <c r="M134" i="27"/>
  <c r="L134" i="27"/>
  <c r="K134" i="27"/>
  <c r="J134" i="27"/>
  <c r="I134" i="27"/>
  <c r="H134" i="27"/>
  <c r="G134" i="27"/>
  <c r="F134" i="27"/>
  <c r="E134" i="27"/>
  <c r="D134" i="27"/>
  <c r="C134" i="27"/>
  <c r="B134" i="27"/>
  <c r="P133" i="27"/>
  <c r="O133" i="27"/>
  <c r="N133" i="27"/>
  <c r="M133" i="27"/>
  <c r="L133" i="27"/>
  <c r="K133" i="27"/>
  <c r="J133" i="27"/>
  <c r="I133" i="27"/>
  <c r="H133" i="27"/>
  <c r="G133" i="27"/>
  <c r="F133" i="27"/>
  <c r="E133" i="27"/>
  <c r="D133" i="27"/>
  <c r="C133" i="27"/>
  <c r="B133" i="27"/>
  <c r="P132" i="27"/>
  <c r="O132" i="27"/>
  <c r="N132" i="27"/>
  <c r="M132" i="27"/>
  <c r="L132" i="27"/>
  <c r="K132" i="27"/>
  <c r="J132" i="27"/>
  <c r="I132" i="27"/>
  <c r="H132" i="27"/>
  <c r="G132" i="27"/>
  <c r="F132" i="27"/>
  <c r="E132" i="27"/>
  <c r="D132" i="27"/>
  <c r="C132" i="27"/>
  <c r="B132" i="27"/>
  <c r="P131" i="27"/>
  <c r="O131" i="27"/>
  <c r="N131" i="27"/>
  <c r="M131" i="27"/>
  <c r="L131" i="27"/>
  <c r="K131" i="27"/>
  <c r="J131" i="27"/>
  <c r="I131" i="27"/>
  <c r="H131" i="27"/>
  <c r="G131" i="27"/>
  <c r="F131" i="27"/>
  <c r="E131" i="27"/>
  <c r="D131" i="27"/>
  <c r="C131" i="27"/>
  <c r="B131" i="27"/>
  <c r="P130" i="27"/>
  <c r="O130" i="27"/>
  <c r="N130" i="27"/>
  <c r="M130" i="27"/>
  <c r="L130" i="27"/>
  <c r="K130" i="27"/>
  <c r="J130" i="27"/>
  <c r="I130" i="27"/>
  <c r="H130" i="27"/>
  <c r="G130" i="27"/>
  <c r="F130" i="27"/>
  <c r="E130" i="27"/>
  <c r="D130" i="27"/>
  <c r="C130" i="27"/>
  <c r="B130" i="27"/>
  <c r="P129" i="27"/>
  <c r="O129" i="27"/>
  <c r="N129" i="27"/>
  <c r="M129" i="27"/>
  <c r="L129" i="27"/>
  <c r="K129" i="27"/>
  <c r="J129" i="27"/>
  <c r="I129" i="27"/>
  <c r="H129" i="27"/>
  <c r="G129" i="27"/>
  <c r="F129" i="27"/>
  <c r="E129" i="27"/>
  <c r="D129" i="27"/>
  <c r="C129" i="27"/>
  <c r="B129" i="27"/>
  <c r="P128" i="27"/>
  <c r="O128" i="27"/>
  <c r="N128" i="27"/>
  <c r="M128" i="27"/>
  <c r="L128" i="27"/>
  <c r="K128" i="27"/>
  <c r="J128" i="27"/>
  <c r="I128" i="27"/>
  <c r="H128" i="27"/>
  <c r="G128" i="27"/>
  <c r="F128" i="27"/>
  <c r="E128" i="27"/>
  <c r="D128" i="27"/>
  <c r="C128" i="27"/>
  <c r="B128" i="27"/>
  <c r="P127" i="27"/>
  <c r="O127" i="27"/>
  <c r="N127" i="27"/>
  <c r="M127" i="27"/>
  <c r="L127" i="27"/>
  <c r="K127" i="27"/>
  <c r="J127" i="27"/>
  <c r="I127" i="27"/>
  <c r="H127" i="27"/>
  <c r="G127" i="27"/>
  <c r="F127" i="27"/>
  <c r="E127" i="27"/>
  <c r="D127" i="27"/>
  <c r="C127" i="27"/>
  <c r="B127" i="27"/>
  <c r="P126" i="27"/>
  <c r="O126" i="27"/>
  <c r="N126" i="27"/>
  <c r="M126" i="27"/>
  <c r="L126" i="27"/>
  <c r="K126" i="27"/>
  <c r="J126" i="27"/>
  <c r="I126" i="27"/>
  <c r="H126" i="27"/>
  <c r="G126" i="27"/>
  <c r="F126" i="27"/>
  <c r="E126" i="27"/>
  <c r="D126" i="27"/>
  <c r="C126" i="27"/>
  <c r="B126" i="27"/>
  <c r="P125" i="27"/>
  <c r="O125" i="27"/>
  <c r="N125" i="27"/>
  <c r="M125" i="27"/>
  <c r="L125" i="27"/>
  <c r="K125" i="27"/>
  <c r="J125" i="27"/>
  <c r="I125" i="27"/>
  <c r="H125" i="27"/>
  <c r="G125" i="27"/>
  <c r="F125" i="27"/>
  <c r="E125" i="27"/>
  <c r="D125" i="27"/>
  <c r="C125" i="27"/>
  <c r="B125" i="27"/>
  <c r="P124" i="27"/>
  <c r="O124" i="27"/>
  <c r="N124" i="27"/>
  <c r="M124" i="27"/>
  <c r="L124" i="27"/>
  <c r="K124" i="27"/>
  <c r="J124" i="27"/>
  <c r="I124" i="27"/>
  <c r="H124" i="27"/>
  <c r="G124" i="27"/>
  <c r="F124" i="27"/>
  <c r="E124" i="27"/>
  <c r="D124" i="27"/>
  <c r="C124" i="27"/>
  <c r="B124" i="27"/>
  <c r="P123" i="27"/>
  <c r="O123" i="27"/>
  <c r="N123" i="27"/>
  <c r="M123" i="27"/>
  <c r="L123" i="27"/>
  <c r="K123" i="27"/>
  <c r="J123" i="27"/>
  <c r="I123" i="27"/>
  <c r="H123" i="27"/>
  <c r="G123" i="27"/>
  <c r="F123" i="27"/>
  <c r="E123" i="27"/>
  <c r="D123" i="27"/>
  <c r="C123" i="27"/>
  <c r="B123" i="27"/>
  <c r="P122" i="27"/>
  <c r="O122" i="27"/>
  <c r="N122" i="27"/>
  <c r="M122" i="27"/>
  <c r="L122" i="27"/>
  <c r="K122" i="27"/>
  <c r="J122" i="27"/>
  <c r="I122" i="27"/>
  <c r="H122" i="27"/>
  <c r="G122" i="27"/>
  <c r="F122" i="27"/>
  <c r="E122" i="27"/>
  <c r="D122" i="27"/>
  <c r="C122" i="27"/>
  <c r="B122" i="27"/>
  <c r="P121" i="27"/>
  <c r="O121" i="27"/>
  <c r="N121" i="27"/>
  <c r="M121" i="27"/>
  <c r="L121" i="27"/>
  <c r="K121" i="27"/>
  <c r="J121" i="27"/>
  <c r="I121" i="27"/>
  <c r="H121" i="27"/>
  <c r="G121" i="27"/>
  <c r="F121" i="27"/>
  <c r="E121" i="27"/>
  <c r="D121" i="27"/>
  <c r="C121" i="27"/>
  <c r="B121" i="27"/>
  <c r="P120" i="27"/>
  <c r="O120" i="27"/>
  <c r="N120" i="27"/>
  <c r="M120" i="27"/>
  <c r="L120" i="27"/>
  <c r="K120" i="27"/>
  <c r="J120" i="27"/>
  <c r="I120" i="27"/>
  <c r="H120" i="27"/>
  <c r="G120" i="27"/>
  <c r="F120" i="27"/>
  <c r="E120" i="27"/>
  <c r="D120" i="27"/>
  <c r="C120" i="27"/>
  <c r="B120" i="27"/>
  <c r="P119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B119" i="27"/>
  <c r="P118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B118" i="27"/>
  <c r="P117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B117" i="27"/>
  <c r="P116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B116" i="27"/>
  <c r="P115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B115" i="27"/>
  <c r="P114" i="27"/>
  <c r="O114" i="27"/>
  <c r="N114" i="27"/>
  <c r="M114" i="27"/>
  <c r="L114" i="27"/>
  <c r="K114" i="27"/>
  <c r="J114" i="27"/>
  <c r="I114" i="27"/>
  <c r="H114" i="27"/>
  <c r="G114" i="27"/>
  <c r="F114" i="27"/>
  <c r="E114" i="27"/>
  <c r="D114" i="27"/>
  <c r="C114" i="27"/>
  <c r="B114" i="27"/>
  <c r="P113" i="27"/>
  <c r="O113" i="27"/>
  <c r="N113" i="27"/>
  <c r="M113" i="27"/>
  <c r="L113" i="27"/>
  <c r="K113" i="27"/>
  <c r="J113" i="27"/>
  <c r="I113" i="27"/>
  <c r="H113" i="27"/>
  <c r="G113" i="27"/>
  <c r="F113" i="27"/>
  <c r="E113" i="27"/>
  <c r="D113" i="27"/>
  <c r="C113" i="27"/>
  <c r="B113" i="27"/>
  <c r="P112" i="27"/>
  <c r="O112" i="27"/>
  <c r="N112" i="27"/>
  <c r="M112" i="27"/>
  <c r="L112" i="27"/>
  <c r="K112" i="27"/>
  <c r="J112" i="27"/>
  <c r="I112" i="27"/>
  <c r="H112" i="27"/>
  <c r="G112" i="27"/>
  <c r="F112" i="27"/>
  <c r="E112" i="27"/>
  <c r="D112" i="27"/>
  <c r="C112" i="27"/>
  <c r="B112" i="27"/>
  <c r="P111" i="27"/>
  <c r="O111" i="27"/>
  <c r="N111" i="27"/>
  <c r="M111" i="27"/>
  <c r="L111" i="27"/>
  <c r="K111" i="27"/>
  <c r="J111" i="27"/>
  <c r="I111" i="27"/>
  <c r="H111" i="27"/>
  <c r="G111" i="27"/>
  <c r="F111" i="27"/>
  <c r="E111" i="27"/>
  <c r="D111" i="27"/>
  <c r="C111" i="27"/>
  <c r="B111" i="27"/>
  <c r="P110" i="27"/>
  <c r="O110" i="27"/>
  <c r="N110" i="27"/>
  <c r="M110" i="27"/>
  <c r="L110" i="27"/>
  <c r="K110" i="27"/>
  <c r="J110" i="27"/>
  <c r="I110" i="27"/>
  <c r="H110" i="27"/>
  <c r="G110" i="27"/>
  <c r="F110" i="27"/>
  <c r="E110" i="27"/>
  <c r="D110" i="27"/>
  <c r="C110" i="27"/>
  <c r="B110" i="27"/>
  <c r="P109" i="27"/>
  <c r="O109" i="27"/>
  <c r="N109" i="27"/>
  <c r="M109" i="27"/>
  <c r="L109" i="27"/>
  <c r="K109" i="27"/>
  <c r="J109" i="27"/>
  <c r="I109" i="27"/>
  <c r="H109" i="27"/>
  <c r="G109" i="27"/>
  <c r="F109" i="27"/>
  <c r="E109" i="27"/>
  <c r="D109" i="27"/>
  <c r="C109" i="27"/>
  <c r="B109" i="27"/>
  <c r="P108" i="27"/>
  <c r="O108" i="27"/>
  <c r="N108" i="27"/>
  <c r="M108" i="27"/>
  <c r="L108" i="27"/>
  <c r="K108" i="27"/>
  <c r="J108" i="27"/>
  <c r="I108" i="27"/>
  <c r="H108" i="27"/>
  <c r="G108" i="27"/>
  <c r="F108" i="27"/>
  <c r="E108" i="27"/>
  <c r="D108" i="27"/>
  <c r="C108" i="27"/>
  <c r="B108" i="27"/>
  <c r="P107" i="27"/>
  <c r="O107" i="27"/>
  <c r="N107" i="27"/>
  <c r="M107" i="27"/>
  <c r="L107" i="27"/>
  <c r="K107" i="27"/>
  <c r="J107" i="27"/>
  <c r="I107" i="27"/>
  <c r="H107" i="27"/>
  <c r="G107" i="27"/>
  <c r="F107" i="27"/>
  <c r="E107" i="27"/>
  <c r="D107" i="27"/>
  <c r="C107" i="27"/>
  <c r="B107" i="27"/>
  <c r="P106" i="27"/>
  <c r="O106" i="27"/>
  <c r="N106" i="27"/>
  <c r="M106" i="27"/>
  <c r="L106" i="27"/>
  <c r="K106" i="27"/>
  <c r="J106" i="27"/>
  <c r="I106" i="27"/>
  <c r="H106" i="27"/>
  <c r="G106" i="27"/>
  <c r="F106" i="27"/>
  <c r="E106" i="27"/>
  <c r="D106" i="27"/>
  <c r="C106" i="27"/>
  <c r="B106" i="27"/>
  <c r="P105" i="27"/>
  <c r="O105" i="27"/>
  <c r="N105" i="27"/>
  <c r="M105" i="27"/>
  <c r="L105" i="27"/>
  <c r="K105" i="27"/>
  <c r="J105" i="27"/>
  <c r="I105" i="27"/>
  <c r="H105" i="27"/>
  <c r="G105" i="27"/>
  <c r="F105" i="27"/>
  <c r="E105" i="27"/>
  <c r="D105" i="27"/>
  <c r="C105" i="27"/>
  <c r="B105" i="27"/>
  <c r="P104" i="27"/>
  <c r="O104" i="27"/>
  <c r="N104" i="27"/>
  <c r="M104" i="27"/>
  <c r="L104" i="27"/>
  <c r="K104" i="27"/>
  <c r="J104" i="27"/>
  <c r="I104" i="27"/>
  <c r="H104" i="27"/>
  <c r="G104" i="27"/>
  <c r="F104" i="27"/>
  <c r="E104" i="27"/>
  <c r="D104" i="27"/>
  <c r="C104" i="27"/>
  <c r="B104" i="27"/>
  <c r="P103" i="27"/>
  <c r="O103" i="27"/>
  <c r="N103" i="27"/>
  <c r="M103" i="27"/>
  <c r="L103" i="27"/>
  <c r="K103" i="27"/>
  <c r="J103" i="27"/>
  <c r="I103" i="27"/>
  <c r="H103" i="27"/>
  <c r="G103" i="27"/>
  <c r="F103" i="27"/>
  <c r="E103" i="27"/>
  <c r="D103" i="27"/>
  <c r="C103" i="27"/>
  <c r="B103" i="27"/>
  <c r="P102" i="27"/>
  <c r="O102" i="27"/>
  <c r="N102" i="27"/>
  <c r="M102" i="27"/>
  <c r="L102" i="27"/>
  <c r="K102" i="27"/>
  <c r="J102" i="27"/>
  <c r="I102" i="27"/>
  <c r="H102" i="27"/>
  <c r="G102" i="27"/>
  <c r="F102" i="27"/>
  <c r="E102" i="27"/>
  <c r="D102" i="27"/>
  <c r="C102" i="27"/>
  <c r="B102" i="27"/>
  <c r="P101" i="27"/>
  <c r="O101" i="27"/>
  <c r="N101" i="27"/>
  <c r="M101" i="27"/>
  <c r="L101" i="27"/>
  <c r="K101" i="27"/>
  <c r="J101" i="27"/>
  <c r="I101" i="27"/>
  <c r="H101" i="27"/>
  <c r="G101" i="27"/>
  <c r="F101" i="27"/>
  <c r="E101" i="27"/>
  <c r="D101" i="27"/>
  <c r="C101" i="27"/>
  <c r="B101" i="27"/>
  <c r="P100" i="27"/>
  <c r="O100" i="27"/>
  <c r="N100" i="27"/>
  <c r="M100" i="27"/>
  <c r="L100" i="27"/>
  <c r="K100" i="27"/>
  <c r="J100" i="27"/>
  <c r="I100" i="27"/>
  <c r="H100" i="27"/>
  <c r="G100" i="27"/>
  <c r="F100" i="27"/>
  <c r="E100" i="27"/>
  <c r="D100" i="27"/>
  <c r="C100" i="27"/>
  <c r="B100" i="27"/>
  <c r="P99" i="27"/>
  <c r="O99" i="27"/>
  <c r="N99" i="27"/>
  <c r="M99" i="27"/>
  <c r="L99" i="27"/>
  <c r="K99" i="27"/>
  <c r="J99" i="27"/>
  <c r="I99" i="27"/>
  <c r="H99" i="27"/>
  <c r="G99" i="27"/>
  <c r="F99" i="27"/>
  <c r="E99" i="27"/>
  <c r="D99" i="27"/>
  <c r="C99" i="27"/>
  <c r="B99" i="27"/>
  <c r="P98" i="27"/>
  <c r="O98" i="27"/>
  <c r="N98" i="27"/>
  <c r="M98" i="27"/>
  <c r="L98" i="27"/>
  <c r="K98" i="27"/>
  <c r="J98" i="27"/>
  <c r="I98" i="27"/>
  <c r="H98" i="27"/>
  <c r="G98" i="27"/>
  <c r="F98" i="27"/>
  <c r="E98" i="27"/>
  <c r="D98" i="27"/>
  <c r="C98" i="27"/>
  <c r="B98" i="27"/>
  <c r="P97" i="27"/>
  <c r="O97" i="27"/>
  <c r="N97" i="27"/>
  <c r="M97" i="27"/>
  <c r="L97" i="27"/>
  <c r="K97" i="27"/>
  <c r="J97" i="27"/>
  <c r="I97" i="27"/>
  <c r="H97" i="27"/>
  <c r="G97" i="27"/>
  <c r="F97" i="27"/>
  <c r="E97" i="27"/>
  <c r="D97" i="27"/>
  <c r="C97" i="27"/>
  <c r="B97" i="27"/>
  <c r="P96" i="27"/>
  <c r="O96" i="27"/>
  <c r="N96" i="27"/>
  <c r="M96" i="27"/>
  <c r="L96" i="27"/>
  <c r="K96" i="27"/>
  <c r="J96" i="27"/>
  <c r="I96" i="27"/>
  <c r="H96" i="27"/>
  <c r="G96" i="27"/>
  <c r="F96" i="27"/>
  <c r="E96" i="27"/>
  <c r="D96" i="27"/>
  <c r="C96" i="27"/>
  <c r="B96" i="27"/>
  <c r="P95" i="27"/>
  <c r="O95" i="27"/>
  <c r="N95" i="27"/>
  <c r="M95" i="27"/>
  <c r="L95" i="27"/>
  <c r="K95" i="27"/>
  <c r="J95" i="27"/>
  <c r="I95" i="27"/>
  <c r="H95" i="27"/>
  <c r="G95" i="27"/>
  <c r="F95" i="27"/>
  <c r="E95" i="27"/>
  <c r="D95" i="27"/>
  <c r="C95" i="27"/>
  <c r="B95" i="27"/>
  <c r="P94" i="27"/>
  <c r="O94" i="27"/>
  <c r="N94" i="27"/>
  <c r="M94" i="27"/>
  <c r="L94" i="27"/>
  <c r="K94" i="27"/>
  <c r="J94" i="27"/>
  <c r="I94" i="27"/>
  <c r="H94" i="27"/>
  <c r="G94" i="27"/>
  <c r="F94" i="27"/>
  <c r="E94" i="27"/>
  <c r="D94" i="27"/>
  <c r="C94" i="27"/>
  <c r="B94" i="27"/>
  <c r="P93" i="27"/>
  <c r="O93" i="27"/>
  <c r="N93" i="27"/>
  <c r="M93" i="27"/>
  <c r="L93" i="27"/>
  <c r="K93" i="27"/>
  <c r="J93" i="27"/>
  <c r="I93" i="27"/>
  <c r="H93" i="27"/>
  <c r="G93" i="27"/>
  <c r="F93" i="27"/>
  <c r="E93" i="27"/>
  <c r="D93" i="27"/>
  <c r="C93" i="27"/>
  <c r="B93" i="27"/>
  <c r="P92" i="27"/>
  <c r="O92" i="27"/>
  <c r="N92" i="27"/>
  <c r="M92" i="27"/>
  <c r="L92" i="27"/>
  <c r="K92" i="27"/>
  <c r="J92" i="27"/>
  <c r="I92" i="27"/>
  <c r="H92" i="27"/>
  <c r="G92" i="27"/>
  <c r="F92" i="27"/>
  <c r="E92" i="27"/>
  <c r="D92" i="27"/>
  <c r="C92" i="27"/>
  <c r="B92" i="27"/>
  <c r="P91" i="27"/>
  <c r="O91" i="27"/>
  <c r="N91" i="27"/>
  <c r="M91" i="27"/>
  <c r="L91" i="27"/>
  <c r="K91" i="27"/>
  <c r="J91" i="27"/>
  <c r="I91" i="27"/>
  <c r="H91" i="27"/>
  <c r="G91" i="27"/>
  <c r="F91" i="27"/>
  <c r="E91" i="27"/>
  <c r="D91" i="27"/>
  <c r="C91" i="27"/>
  <c r="B91" i="27"/>
  <c r="P90" i="27"/>
  <c r="O90" i="27"/>
  <c r="N90" i="27"/>
  <c r="M90" i="27"/>
  <c r="L90" i="27"/>
  <c r="K90" i="27"/>
  <c r="J90" i="27"/>
  <c r="I90" i="27"/>
  <c r="H90" i="27"/>
  <c r="G90" i="27"/>
  <c r="F90" i="27"/>
  <c r="E90" i="27"/>
  <c r="D90" i="27"/>
  <c r="C90" i="27"/>
  <c r="B90" i="27"/>
  <c r="P89" i="27"/>
  <c r="O89" i="27"/>
  <c r="N89" i="27"/>
  <c r="M89" i="27"/>
  <c r="L89" i="27"/>
  <c r="K89" i="27"/>
  <c r="J89" i="27"/>
  <c r="I89" i="27"/>
  <c r="H89" i="27"/>
  <c r="G89" i="27"/>
  <c r="F89" i="27"/>
  <c r="E89" i="27"/>
  <c r="D89" i="27"/>
  <c r="C89" i="27"/>
  <c r="B89" i="27"/>
  <c r="P88" i="27"/>
  <c r="O88" i="27"/>
  <c r="N88" i="27"/>
  <c r="M88" i="27"/>
  <c r="L88" i="27"/>
  <c r="K88" i="27"/>
  <c r="J88" i="27"/>
  <c r="I88" i="27"/>
  <c r="H88" i="27"/>
  <c r="G88" i="27"/>
  <c r="F88" i="27"/>
  <c r="E88" i="27"/>
  <c r="D88" i="27"/>
  <c r="C88" i="27"/>
  <c r="B88" i="27"/>
  <c r="P87" i="27"/>
  <c r="O87" i="27"/>
  <c r="N87" i="27"/>
  <c r="M87" i="27"/>
  <c r="L87" i="27"/>
  <c r="K87" i="27"/>
  <c r="J87" i="27"/>
  <c r="I87" i="27"/>
  <c r="H87" i="27"/>
  <c r="G87" i="27"/>
  <c r="F87" i="27"/>
  <c r="E87" i="27"/>
  <c r="D87" i="27"/>
  <c r="C87" i="27"/>
  <c r="B87" i="27"/>
  <c r="P86" i="27"/>
  <c r="O86" i="27"/>
  <c r="N86" i="27"/>
  <c r="M86" i="27"/>
  <c r="L86" i="27"/>
  <c r="K86" i="27"/>
  <c r="J86" i="27"/>
  <c r="I86" i="27"/>
  <c r="H86" i="27"/>
  <c r="G86" i="27"/>
  <c r="F86" i="27"/>
  <c r="E86" i="27"/>
  <c r="D86" i="27"/>
  <c r="C86" i="27"/>
  <c r="B86" i="27"/>
  <c r="P85" i="27"/>
  <c r="O85" i="27"/>
  <c r="N85" i="27"/>
  <c r="M85" i="27"/>
  <c r="L85" i="27"/>
  <c r="K85" i="27"/>
  <c r="J85" i="27"/>
  <c r="I85" i="27"/>
  <c r="H85" i="27"/>
  <c r="G85" i="27"/>
  <c r="F85" i="27"/>
  <c r="E85" i="27"/>
  <c r="D85" i="27"/>
  <c r="C85" i="27"/>
  <c r="B85" i="27"/>
  <c r="P84" i="27"/>
  <c r="O84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B84" i="27"/>
  <c r="P83" i="27"/>
  <c r="O83" i="27"/>
  <c r="N83" i="27"/>
  <c r="M83" i="27"/>
  <c r="L83" i="27"/>
  <c r="K83" i="27"/>
  <c r="J83" i="27"/>
  <c r="I83" i="27"/>
  <c r="H83" i="27"/>
  <c r="G83" i="27"/>
  <c r="F83" i="27"/>
  <c r="E83" i="27"/>
  <c r="D83" i="27"/>
  <c r="C83" i="27"/>
  <c r="B83" i="27"/>
  <c r="P82" i="27"/>
  <c r="O82" i="27"/>
  <c r="N82" i="27"/>
  <c r="M82" i="27"/>
  <c r="L82" i="27"/>
  <c r="K82" i="27"/>
  <c r="J82" i="27"/>
  <c r="I82" i="27"/>
  <c r="H82" i="27"/>
  <c r="G82" i="27"/>
  <c r="F82" i="27"/>
  <c r="E82" i="27"/>
  <c r="D82" i="27"/>
  <c r="C82" i="27"/>
  <c r="B82" i="27"/>
  <c r="P81" i="27"/>
  <c r="O81" i="27"/>
  <c r="N81" i="27"/>
  <c r="M81" i="27"/>
  <c r="L81" i="27"/>
  <c r="K81" i="27"/>
  <c r="J81" i="27"/>
  <c r="I81" i="27"/>
  <c r="H81" i="27"/>
  <c r="G81" i="27"/>
  <c r="F81" i="27"/>
  <c r="E81" i="27"/>
  <c r="D81" i="27"/>
  <c r="C81" i="27"/>
  <c r="B81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B80" i="27"/>
  <c r="P79" i="27"/>
  <c r="O79" i="27"/>
  <c r="N79" i="27"/>
  <c r="M79" i="27"/>
  <c r="L79" i="27"/>
  <c r="K79" i="27"/>
  <c r="J79" i="27"/>
  <c r="I79" i="27"/>
  <c r="H79" i="27"/>
  <c r="G79" i="27"/>
  <c r="F79" i="27"/>
  <c r="E79" i="27"/>
  <c r="D79" i="27"/>
  <c r="C79" i="27"/>
  <c r="B79" i="27"/>
  <c r="P78" i="27"/>
  <c r="O78" i="27"/>
  <c r="N78" i="27"/>
  <c r="M78" i="27"/>
  <c r="L78" i="27"/>
  <c r="K78" i="27"/>
  <c r="J78" i="27"/>
  <c r="I78" i="27"/>
  <c r="H78" i="27"/>
  <c r="G78" i="27"/>
  <c r="F78" i="27"/>
  <c r="E78" i="27"/>
  <c r="D78" i="27"/>
  <c r="C78" i="27"/>
  <c r="B78" i="27"/>
  <c r="P77" i="27"/>
  <c r="O77" i="27"/>
  <c r="N77" i="27"/>
  <c r="M77" i="27"/>
  <c r="L77" i="27"/>
  <c r="K77" i="27"/>
  <c r="J77" i="27"/>
  <c r="I77" i="27"/>
  <c r="H77" i="27"/>
  <c r="G77" i="27"/>
  <c r="F77" i="27"/>
  <c r="E77" i="27"/>
  <c r="D77" i="27"/>
  <c r="C77" i="27"/>
  <c r="B77" i="27"/>
  <c r="P76" i="27"/>
  <c r="O76" i="27"/>
  <c r="N76" i="27"/>
  <c r="M76" i="27"/>
  <c r="L76" i="27"/>
  <c r="K76" i="27"/>
  <c r="J76" i="27"/>
  <c r="I76" i="27"/>
  <c r="H76" i="27"/>
  <c r="G76" i="27"/>
  <c r="F76" i="27"/>
  <c r="E76" i="27"/>
  <c r="D76" i="27"/>
  <c r="C76" i="27"/>
  <c r="B76" i="27"/>
  <c r="P75" i="27"/>
  <c r="O75" i="27"/>
  <c r="N75" i="27"/>
  <c r="M75" i="27"/>
  <c r="L75" i="27"/>
  <c r="K75" i="27"/>
  <c r="J75" i="27"/>
  <c r="I75" i="27"/>
  <c r="H75" i="27"/>
  <c r="G75" i="27"/>
  <c r="F75" i="27"/>
  <c r="E75" i="27"/>
  <c r="D75" i="27"/>
  <c r="C75" i="27"/>
  <c r="B75" i="27"/>
  <c r="P74" i="27"/>
  <c r="O74" i="27"/>
  <c r="N74" i="27"/>
  <c r="M74" i="27"/>
  <c r="L74" i="27"/>
  <c r="K74" i="27"/>
  <c r="J74" i="27"/>
  <c r="I74" i="27"/>
  <c r="H74" i="27"/>
  <c r="G74" i="27"/>
  <c r="F74" i="27"/>
  <c r="E74" i="27"/>
  <c r="D74" i="27"/>
  <c r="C74" i="27"/>
  <c r="B74" i="27"/>
  <c r="P73" i="27"/>
  <c r="O73" i="27"/>
  <c r="N73" i="27"/>
  <c r="M73" i="27"/>
  <c r="L73" i="27"/>
  <c r="K73" i="27"/>
  <c r="J73" i="27"/>
  <c r="I73" i="27"/>
  <c r="H73" i="27"/>
  <c r="G73" i="27"/>
  <c r="F73" i="27"/>
  <c r="E73" i="27"/>
  <c r="D73" i="27"/>
  <c r="C73" i="27"/>
  <c r="B73" i="27"/>
  <c r="P72" i="27"/>
  <c r="O72" i="27"/>
  <c r="N72" i="27"/>
  <c r="M72" i="27"/>
  <c r="L72" i="27"/>
  <c r="K72" i="27"/>
  <c r="J72" i="27"/>
  <c r="I72" i="27"/>
  <c r="H72" i="27"/>
  <c r="G72" i="27"/>
  <c r="F72" i="27"/>
  <c r="E72" i="27"/>
  <c r="D72" i="27"/>
  <c r="C72" i="27"/>
  <c r="B72" i="27"/>
  <c r="P71" i="27"/>
  <c r="O71" i="27"/>
  <c r="N71" i="27"/>
  <c r="M71" i="27"/>
  <c r="L71" i="27"/>
  <c r="K71" i="27"/>
  <c r="J71" i="27"/>
  <c r="I71" i="27"/>
  <c r="H71" i="27"/>
  <c r="G71" i="27"/>
  <c r="F71" i="27"/>
  <c r="E71" i="27"/>
  <c r="D71" i="27"/>
  <c r="C71" i="27"/>
  <c r="B71" i="27"/>
  <c r="P70" i="27"/>
  <c r="O70" i="27"/>
  <c r="N70" i="27"/>
  <c r="M70" i="27"/>
  <c r="L70" i="27"/>
  <c r="K70" i="27"/>
  <c r="J70" i="27"/>
  <c r="I70" i="27"/>
  <c r="H70" i="27"/>
  <c r="G70" i="27"/>
  <c r="F70" i="27"/>
  <c r="E70" i="27"/>
  <c r="D70" i="27"/>
  <c r="C70" i="27"/>
  <c r="B70" i="27"/>
  <c r="P69" i="27"/>
  <c r="O69" i="27"/>
  <c r="N69" i="27"/>
  <c r="M69" i="27"/>
  <c r="L69" i="27"/>
  <c r="K69" i="27"/>
  <c r="J69" i="27"/>
  <c r="I69" i="27"/>
  <c r="H69" i="27"/>
  <c r="G69" i="27"/>
  <c r="F69" i="27"/>
  <c r="E69" i="27"/>
  <c r="D69" i="27"/>
  <c r="C69" i="27"/>
  <c r="B69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P64" i="27"/>
  <c r="O64" i="27"/>
  <c r="N64" i="27"/>
  <c r="M64" i="27"/>
  <c r="L64" i="27"/>
  <c r="K64" i="27"/>
  <c r="J64" i="27"/>
  <c r="I64" i="27"/>
  <c r="H64" i="27"/>
  <c r="G64" i="27"/>
  <c r="F64" i="27"/>
  <c r="E64" i="27"/>
  <c r="D64" i="27"/>
  <c r="C64" i="27"/>
  <c r="B64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M14" i="27" l="1"/>
  <c r="AM13" i="27"/>
  <c r="AM12" i="27"/>
  <c r="AM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AM10" i="27"/>
  <c r="X74" i="27" l="1"/>
  <c r="AB74" i="27"/>
  <c r="AF74" i="27"/>
  <c r="AJ74" i="27"/>
  <c r="Y75" i="27"/>
  <c r="AC75" i="27"/>
  <c r="AG75" i="27"/>
  <c r="AK75" i="27"/>
  <c r="Z76" i="27"/>
  <c r="AD76" i="27"/>
  <c r="AH76" i="27"/>
  <c r="AL76" i="27"/>
  <c r="AA77" i="27"/>
  <c r="AE77" i="27"/>
  <c r="AI77" i="27"/>
  <c r="X78" i="27"/>
  <c r="AB78" i="27"/>
  <c r="AF78" i="27"/>
  <c r="AJ78" i="27"/>
  <c r="Y79" i="27"/>
  <c r="AC79" i="27"/>
  <c r="AG79" i="27"/>
  <c r="AK79" i="27"/>
  <c r="Z80" i="27"/>
  <c r="AD80" i="27"/>
  <c r="AH80" i="27"/>
  <c r="AL80" i="27"/>
  <c r="AA81" i="27"/>
  <c r="AE81" i="27"/>
  <c r="AI81" i="27"/>
  <c r="X82" i="27"/>
  <c r="AB82" i="27"/>
  <c r="AF82" i="27"/>
  <c r="AJ82" i="27"/>
  <c r="Y83" i="27"/>
  <c r="AC83" i="27"/>
  <c r="AG83" i="27"/>
  <c r="AK83" i="27"/>
  <c r="Z84" i="27"/>
  <c r="AD84" i="27"/>
  <c r="AH84" i="27"/>
  <c r="AL84" i="27"/>
  <c r="AA85" i="27"/>
  <c r="AE85" i="27"/>
  <c r="AI85" i="27"/>
  <c r="X86" i="27"/>
  <c r="AB86" i="27"/>
  <c r="AF86" i="27"/>
  <c r="AJ86" i="27"/>
  <c r="Y87" i="27"/>
  <c r="AC87" i="27"/>
  <c r="AG87" i="27"/>
  <c r="AK87" i="27"/>
  <c r="Z88" i="27"/>
  <c r="AD88" i="27"/>
  <c r="AH88" i="27"/>
  <c r="AL88" i="27"/>
  <c r="AA89" i="27"/>
  <c r="AE89" i="27"/>
  <c r="AI89" i="27"/>
  <c r="X90" i="27"/>
  <c r="AB90" i="27"/>
  <c r="AF90" i="27"/>
  <c r="AJ90" i="27"/>
  <c r="Y91" i="27"/>
  <c r="AC91" i="27"/>
  <c r="AG91" i="27"/>
  <c r="AK91" i="27"/>
  <c r="Z92" i="27"/>
  <c r="AD92" i="27"/>
  <c r="AH92" i="27"/>
  <c r="AL92" i="27"/>
  <c r="AA93" i="27"/>
  <c r="AE93" i="27"/>
  <c r="AI93" i="27"/>
  <c r="X94" i="27"/>
  <c r="AB94" i="27"/>
  <c r="AF94" i="27"/>
  <c r="AJ94" i="27"/>
  <c r="Y95" i="27"/>
  <c r="AC95" i="27"/>
  <c r="AG95" i="27"/>
  <c r="AK95" i="27"/>
  <c r="Z96" i="27"/>
  <c r="AD96" i="27"/>
  <c r="Y74" i="27"/>
  <c r="AC74" i="27"/>
  <c r="AG74" i="27"/>
  <c r="AK74" i="27"/>
  <c r="Z75" i="27"/>
  <c r="AD75" i="27"/>
  <c r="AH75" i="27"/>
  <c r="AL75" i="27"/>
  <c r="AA76" i="27"/>
  <c r="AE76" i="27"/>
  <c r="AI76" i="27"/>
  <c r="X77" i="27"/>
  <c r="AB77" i="27"/>
  <c r="AF77" i="27"/>
  <c r="AJ77" i="27"/>
  <c r="Y78" i="27"/>
  <c r="AC78" i="27"/>
  <c r="AG78" i="27"/>
  <c r="AK78" i="27"/>
  <c r="Z79" i="27"/>
  <c r="AD79" i="27"/>
  <c r="AH79" i="27"/>
  <c r="AL79" i="27"/>
  <c r="AA80" i="27"/>
  <c r="AE80" i="27"/>
  <c r="AI80" i="27"/>
  <c r="X81" i="27"/>
  <c r="AB81" i="27"/>
  <c r="AF81" i="27"/>
  <c r="AJ81" i="27"/>
  <c r="Y82" i="27"/>
  <c r="AC82" i="27"/>
  <c r="AG82" i="27"/>
  <c r="AK82" i="27"/>
  <c r="Z83" i="27"/>
  <c r="AD83" i="27"/>
  <c r="AH83" i="27"/>
  <c r="AL83" i="27"/>
  <c r="AA84" i="27"/>
  <c r="AE84" i="27"/>
  <c r="AI84" i="27"/>
  <c r="X85" i="27"/>
  <c r="AB85" i="27"/>
  <c r="AF85" i="27"/>
  <c r="AJ85" i="27"/>
  <c r="Y86" i="27"/>
  <c r="AC86" i="27"/>
  <c r="AG86" i="27"/>
  <c r="AK86" i="27"/>
  <c r="Z87" i="27"/>
  <c r="AD87" i="27"/>
  <c r="AH87" i="27"/>
  <c r="AL87" i="27"/>
  <c r="AA88" i="27"/>
  <c r="AE88" i="27"/>
  <c r="AI88" i="27"/>
  <c r="X89" i="27"/>
  <c r="AB89" i="27"/>
  <c r="AF89" i="27"/>
  <c r="AJ89" i="27"/>
  <c r="Y90" i="27"/>
  <c r="AC90" i="27"/>
  <c r="AG90" i="27"/>
  <c r="AK90" i="27"/>
  <c r="Z91" i="27"/>
  <c r="AD91" i="27"/>
  <c r="AH91" i="27"/>
  <c r="AL91" i="27"/>
  <c r="AA92" i="27"/>
  <c r="AD74" i="27"/>
  <c r="AL74" i="27"/>
  <c r="AE75" i="27"/>
  <c r="X76" i="27"/>
  <c r="AF76" i="27"/>
  <c r="Y77" i="27"/>
  <c r="AG77" i="27"/>
  <c r="Z78" i="27"/>
  <c r="AH78" i="27"/>
  <c r="AA79" i="27"/>
  <c r="AI79" i="27"/>
  <c r="AB80" i="27"/>
  <c r="AJ80" i="27"/>
  <c r="AC81" i="27"/>
  <c r="AK81" i="27"/>
  <c r="AD82" i="27"/>
  <c r="AL82" i="27"/>
  <c r="AE83" i="27"/>
  <c r="X84" i="27"/>
  <c r="AF84" i="27"/>
  <c r="Y85" i="27"/>
  <c r="AG85" i="27"/>
  <c r="Z86" i="27"/>
  <c r="AH86" i="27"/>
  <c r="AA87" i="27"/>
  <c r="AI87" i="27"/>
  <c r="AB88" i="27"/>
  <c r="AJ88" i="27"/>
  <c r="AC89" i="27"/>
  <c r="AK89" i="27"/>
  <c r="AD90" i="27"/>
  <c r="AL90" i="27"/>
  <c r="AE91" i="27"/>
  <c r="X92" i="27"/>
  <c r="AE92" i="27"/>
  <c r="AJ92" i="27"/>
  <c r="Z93" i="27"/>
  <c r="AF93" i="27"/>
  <c r="AK93" i="27"/>
  <c r="AA94" i="27"/>
  <c r="AG94" i="27"/>
  <c r="AL94" i="27"/>
  <c r="AB95" i="27"/>
  <c r="AH95" i="27"/>
  <c r="X96" i="27"/>
  <c r="AC96" i="27"/>
  <c r="AH96" i="27"/>
  <c r="AL96" i="27"/>
  <c r="AA97" i="27"/>
  <c r="AE97" i="27"/>
  <c r="AI97" i="27"/>
  <c r="X98" i="27"/>
  <c r="AB98" i="27"/>
  <c r="AF98" i="27"/>
  <c r="AJ98" i="27"/>
  <c r="Y99" i="27"/>
  <c r="AC99" i="27"/>
  <c r="AG99" i="27"/>
  <c r="AK99" i="27"/>
  <c r="Z100" i="27"/>
  <c r="AD100" i="27"/>
  <c r="AH100" i="27"/>
  <c r="AL100" i="27"/>
  <c r="AA101" i="27"/>
  <c r="AE101" i="27"/>
  <c r="AI101" i="27"/>
  <c r="X102" i="27"/>
  <c r="AB102" i="27"/>
  <c r="AF102" i="27"/>
  <c r="AJ102" i="27"/>
  <c r="Y103" i="27"/>
  <c r="AC103" i="27"/>
  <c r="AG103" i="27"/>
  <c r="AK103" i="27"/>
  <c r="Z104" i="27"/>
  <c r="AD104" i="27"/>
  <c r="AH104" i="27"/>
  <c r="AL104" i="27"/>
  <c r="AA105" i="27"/>
  <c r="AE105" i="27"/>
  <c r="AI105" i="27"/>
  <c r="X106" i="27"/>
  <c r="AB106" i="27"/>
  <c r="AF106" i="27"/>
  <c r="AJ106" i="27"/>
  <c r="AE74" i="27"/>
  <c r="AA75" i="27"/>
  <c r="AJ75" i="27"/>
  <c r="AG76" i="27"/>
  <c r="AC77" i="27"/>
  <c r="AL77" i="27"/>
  <c r="AI78" i="27"/>
  <c r="AE79" i="27"/>
  <c r="Y80" i="27"/>
  <c r="AK80" i="27"/>
  <c r="AG81" i="27"/>
  <c r="AA82" i="27"/>
  <c r="X83" i="27"/>
  <c r="AI83" i="27"/>
  <c r="AC84" i="27"/>
  <c r="Z85" i="27"/>
  <c r="AK85" i="27"/>
  <c r="AE86" i="27"/>
  <c r="AB87" i="27"/>
  <c r="X88" i="27"/>
  <c r="AG88" i="27"/>
  <c r="AD89" i="27"/>
  <c r="Z90" i="27"/>
  <c r="AI90" i="27"/>
  <c r="AF91" i="27"/>
  <c r="AB92" i="27"/>
  <c r="AI92" i="27"/>
  <c r="AB93" i="27"/>
  <c r="AH93" i="27"/>
  <c r="Z94" i="27"/>
  <c r="AH94" i="27"/>
  <c r="Z95" i="27"/>
  <c r="AF95" i="27"/>
  <c r="Y96" i="27"/>
  <c r="AF96" i="27"/>
  <c r="AK96" i="27"/>
  <c r="AB97" i="27"/>
  <c r="AG97" i="27"/>
  <c r="AL97" i="27"/>
  <c r="AC98" i="27"/>
  <c r="AH98" i="27"/>
  <c r="X99" i="27"/>
  <c r="AD99" i="27"/>
  <c r="AI99" i="27"/>
  <c r="Y100" i="27"/>
  <c r="AE100" i="27"/>
  <c r="AJ100" i="27"/>
  <c r="Z101" i="27"/>
  <c r="AF101" i="27"/>
  <c r="AK101" i="27"/>
  <c r="AA102" i="27"/>
  <c r="AG102" i="27"/>
  <c r="AL102" i="27"/>
  <c r="AB103" i="27"/>
  <c r="AH103" i="27"/>
  <c r="X104" i="27"/>
  <c r="AC104" i="27"/>
  <c r="AI104" i="27"/>
  <c r="Y105" i="27"/>
  <c r="AD105" i="27"/>
  <c r="AJ105" i="27"/>
  <c r="Z106" i="27"/>
  <c r="AE106" i="27"/>
  <c r="AK106" i="27"/>
  <c r="Z107" i="27"/>
  <c r="AD107" i="27"/>
  <c r="AH107" i="27"/>
  <c r="AL107" i="27"/>
  <c r="AA108" i="27"/>
  <c r="AE108" i="27"/>
  <c r="AI108" i="27"/>
  <c r="X109" i="27"/>
  <c r="AB109" i="27"/>
  <c r="AF109" i="27"/>
  <c r="AJ109" i="27"/>
  <c r="Y110" i="27"/>
  <c r="AC110" i="27"/>
  <c r="AG110" i="27"/>
  <c r="AK110" i="27"/>
  <c r="Z111" i="27"/>
  <c r="AD111" i="27"/>
  <c r="AH111" i="27"/>
  <c r="AL111" i="27"/>
  <c r="AA112" i="27"/>
  <c r="AE112" i="27"/>
  <c r="AI112" i="27"/>
  <c r="X113" i="27"/>
  <c r="AB113" i="27"/>
  <c r="AF113" i="27"/>
  <c r="AJ113" i="27"/>
  <c r="Y114" i="27"/>
  <c r="AC114" i="27"/>
  <c r="AG114" i="27"/>
  <c r="AK114" i="27"/>
  <c r="Z115" i="27"/>
  <c r="AD115" i="27"/>
  <c r="AH115" i="27"/>
  <c r="AL115" i="27"/>
  <c r="AA116" i="27"/>
  <c r="AE116" i="27"/>
  <c r="AI116" i="27"/>
  <c r="X117" i="27"/>
  <c r="AB117" i="27"/>
  <c r="AF117" i="27"/>
  <c r="AJ117" i="27"/>
  <c r="Y118" i="27"/>
  <c r="AC118" i="27"/>
  <c r="AG118" i="27"/>
  <c r="AK118" i="27"/>
  <c r="Z119" i="27"/>
  <c r="AD119" i="27"/>
  <c r="AH119" i="27"/>
  <c r="AL119" i="27"/>
  <c r="AA120" i="27"/>
  <c r="AE120" i="27"/>
  <c r="AI120" i="27"/>
  <c r="X121" i="27"/>
  <c r="AB121" i="27"/>
  <c r="AF121" i="27"/>
  <c r="AJ121" i="27"/>
  <c r="Y122" i="27"/>
  <c r="AC122" i="27"/>
  <c r="AG122" i="27"/>
  <c r="AK122" i="27"/>
  <c r="Z123" i="27"/>
  <c r="AD123" i="27"/>
  <c r="AH123" i="27"/>
  <c r="AL123" i="27"/>
  <c r="AA124" i="27"/>
  <c r="AE124" i="27"/>
  <c r="AI124" i="27"/>
  <c r="X125" i="27"/>
  <c r="AB125" i="27"/>
  <c r="AF125" i="27"/>
  <c r="AJ125" i="27"/>
  <c r="Y126" i="27"/>
  <c r="AC126" i="27"/>
  <c r="AG126" i="27"/>
  <c r="AK126" i="27"/>
  <c r="Z127" i="27"/>
  <c r="AD127" i="27"/>
  <c r="AH127" i="27"/>
  <c r="AL127" i="27"/>
  <c r="AA128" i="27"/>
  <c r="AE128" i="27"/>
  <c r="AI128" i="27"/>
  <c r="X129" i="27"/>
  <c r="AB129" i="27"/>
  <c r="AF129" i="27"/>
  <c r="AJ129" i="27"/>
  <c r="Y130" i="27"/>
  <c r="AC130" i="27"/>
  <c r="AG130" i="27"/>
  <c r="AK130" i="27"/>
  <c r="Z131" i="27"/>
  <c r="AD131" i="27"/>
  <c r="AH131" i="27"/>
  <c r="AL131" i="27"/>
  <c r="AA132" i="27"/>
  <c r="AE132" i="27"/>
  <c r="AI132" i="27"/>
  <c r="X133" i="27"/>
  <c r="AB133" i="27"/>
  <c r="AF133" i="27"/>
  <c r="AJ133" i="27"/>
  <c r="Y134" i="27"/>
  <c r="AC134" i="27"/>
  <c r="AG134" i="27"/>
  <c r="AK134" i="27"/>
  <c r="Z135" i="27"/>
  <c r="AH74" i="27"/>
  <c r="AB75" i="27"/>
  <c r="Y76" i="27"/>
  <c r="AJ76" i="27"/>
  <c r="AD77" i="27"/>
  <c r="AA78" i="27"/>
  <c r="AL78" i="27"/>
  <c r="AF79" i="27"/>
  <c r="AC80" i="27"/>
  <c r="Y81" i="27"/>
  <c r="AH81" i="27"/>
  <c r="AE82" i="27"/>
  <c r="AA83" i="27"/>
  <c r="AJ83" i="27"/>
  <c r="AG84" i="27"/>
  <c r="AC85" i="27"/>
  <c r="AL85" i="27"/>
  <c r="AI86" i="27"/>
  <c r="AE87" i="27"/>
  <c r="Y88" i="27"/>
  <c r="AK88" i="27"/>
  <c r="AG89" i="27"/>
  <c r="AA90" i="27"/>
  <c r="X91" i="27"/>
  <c r="AI91" i="27"/>
  <c r="AC92" i="27"/>
  <c r="AK92" i="27"/>
  <c r="AC93" i="27"/>
  <c r="AJ93" i="27"/>
  <c r="AC94" i="27"/>
  <c r="AI94" i="27"/>
  <c r="AA95" i="27"/>
  <c r="AI95" i="27"/>
  <c r="AA96" i="27"/>
  <c r="AG96" i="27"/>
  <c r="X97" i="27"/>
  <c r="AC97" i="27"/>
  <c r="AH97" i="27"/>
  <c r="Y98" i="27"/>
  <c r="AD98" i="27"/>
  <c r="AI98" i="27"/>
  <c r="Z99" i="27"/>
  <c r="AE99" i="27"/>
  <c r="AJ99" i="27"/>
  <c r="AA100" i="27"/>
  <c r="AF100" i="27"/>
  <c r="AK100" i="27"/>
  <c r="AB101" i="27"/>
  <c r="AG101" i="27"/>
  <c r="AL101" i="27"/>
  <c r="AC102" i="27"/>
  <c r="AH102" i="27"/>
  <c r="X103" i="27"/>
  <c r="AD103" i="27"/>
  <c r="AI103" i="27"/>
  <c r="Y104" i="27"/>
  <c r="AE104" i="27"/>
  <c r="AJ104" i="27"/>
  <c r="Z105" i="27"/>
  <c r="AF105" i="27"/>
  <c r="AK105" i="27"/>
  <c r="AA106" i="27"/>
  <c r="AG106" i="27"/>
  <c r="AL106" i="27"/>
  <c r="AA107" i="27"/>
  <c r="AE107" i="27"/>
  <c r="AI107" i="27"/>
  <c r="Z74" i="27"/>
  <c r="AF75" i="27"/>
  <c r="AK76" i="27"/>
  <c r="AD78" i="27"/>
  <c r="AJ79" i="27"/>
  <c r="AI74" i="27"/>
  <c r="AB76" i="27"/>
  <c r="AH77" i="27"/>
  <c r="X79" i="27"/>
  <c r="AF80" i="27"/>
  <c r="AL81" i="27"/>
  <c r="AB83" i="27"/>
  <c r="AJ84" i="27"/>
  <c r="AA86" i="27"/>
  <c r="AF87" i="27"/>
  <c r="Y89" i="27"/>
  <c r="AE90" i="27"/>
  <c r="AJ91" i="27"/>
  <c r="X93" i="27"/>
  <c r="AL93" i="27"/>
  <c r="AK94" i="27"/>
  <c r="AJ95" i="27"/>
  <c r="AI96" i="27"/>
  <c r="AD97" i="27"/>
  <c r="Z98" i="27"/>
  <c r="AK98" i="27"/>
  <c r="AF99" i="27"/>
  <c r="AB100" i="27"/>
  <c r="X101" i="27"/>
  <c r="AH101" i="27"/>
  <c r="AD102" i="27"/>
  <c r="Z103" i="27"/>
  <c r="AJ103" i="27"/>
  <c r="AF104" i="27"/>
  <c r="AB105" i="27"/>
  <c r="AL105" i="27"/>
  <c r="AH106" i="27"/>
  <c r="AB107" i="27"/>
  <c r="AJ107" i="27"/>
  <c r="Z108" i="27"/>
  <c r="AF108" i="27"/>
  <c r="AK108" i="27"/>
  <c r="AA109" i="27"/>
  <c r="AG109" i="27"/>
  <c r="AL109" i="27"/>
  <c r="AB110" i="27"/>
  <c r="AH110" i="27"/>
  <c r="X111" i="27"/>
  <c r="AC111" i="27"/>
  <c r="AI111" i="27"/>
  <c r="Y112" i="27"/>
  <c r="AD112" i="27"/>
  <c r="AJ112" i="27"/>
  <c r="Z113" i="27"/>
  <c r="AE113" i="27"/>
  <c r="AK113" i="27"/>
  <c r="AA114" i="27"/>
  <c r="AF114" i="27"/>
  <c r="AL114" i="27"/>
  <c r="AB115" i="27"/>
  <c r="AG115" i="27"/>
  <c r="X116" i="27"/>
  <c r="AC116" i="27"/>
  <c r="AH116" i="27"/>
  <c r="Y117" i="27"/>
  <c r="AD117" i="27"/>
  <c r="AI117" i="27"/>
  <c r="Z118" i="27"/>
  <c r="AE118" i="27"/>
  <c r="AJ118" i="27"/>
  <c r="AA119" i="27"/>
  <c r="AF119" i="27"/>
  <c r="AK119" i="27"/>
  <c r="AB120" i="27"/>
  <c r="AG120" i="27"/>
  <c r="AL120" i="27"/>
  <c r="AC121" i="27"/>
  <c r="AH121" i="27"/>
  <c r="X122" i="27"/>
  <c r="AD122" i="27"/>
  <c r="AI122" i="27"/>
  <c r="Y123" i="27"/>
  <c r="AE123" i="27"/>
  <c r="AJ123" i="27"/>
  <c r="Z124" i="27"/>
  <c r="AF124" i="27"/>
  <c r="AK124" i="27"/>
  <c r="AA125" i="27"/>
  <c r="AG125" i="27"/>
  <c r="AL125" i="27"/>
  <c r="AB126" i="27"/>
  <c r="AH126" i="27"/>
  <c r="X127" i="27"/>
  <c r="AC127" i="27"/>
  <c r="AI127" i="27"/>
  <c r="Y128" i="27"/>
  <c r="AD128" i="27"/>
  <c r="AJ128" i="27"/>
  <c r="Z129" i="27"/>
  <c r="AE129" i="27"/>
  <c r="AK129" i="27"/>
  <c r="AA130" i="27"/>
  <c r="AF130" i="27"/>
  <c r="AL130" i="27"/>
  <c r="AB131" i="27"/>
  <c r="AG131" i="27"/>
  <c r="X132" i="27"/>
  <c r="AC132" i="27"/>
  <c r="AH132" i="27"/>
  <c r="Y133" i="27"/>
  <c r="AD133" i="27"/>
  <c r="AI133" i="27"/>
  <c r="Z134" i="27"/>
  <c r="AE134" i="27"/>
  <c r="AJ134" i="27"/>
  <c r="AA135" i="27"/>
  <c r="AE135" i="27"/>
  <c r="AI135" i="27"/>
  <c r="X136" i="27"/>
  <c r="AB136" i="27"/>
  <c r="AF136" i="27"/>
  <c r="AJ136" i="27"/>
  <c r="Y137" i="27"/>
  <c r="AC137" i="27"/>
  <c r="AG137" i="27"/>
  <c r="AK137" i="27"/>
  <c r="Z138" i="27"/>
  <c r="AD138" i="27"/>
  <c r="AH138" i="27"/>
  <c r="AL138" i="27"/>
  <c r="AA139" i="27"/>
  <c r="AE139" i="27"/>
  <c r="AI139" i="27"/>
  <c r="X140" i="27"/>
  <c r="AB140" i="27"/>
  <c r="AF140" i="27"/>
  <c r="AJ140" i="27"/>
  <c r="Y141" i="27"/>
  <c r="AC141" i="27"/>
  <c r="AG141" i="27"/>
  <c r="AK141" i="27"/>
  <c r="Z142" i="27"/>
  <c r="AD142" i="27"/>
  <c r="AH142" i="27"/>
  <c r="AL142" i="27"/>
  <c r="AA143" i="27"/>
  <c r="AE143" i="27"/>
  <c r="AI143" i="27"/>
  <c r="X144" i="27"/>
  <c r="AB144" i="27"/>
  <c r="AF144" i="27"/>
  <c r="AJ144" i="27"/>
  <c r="Y145" i="27"/>
  <c r="AC145" i="27"/>
  <c r="AG145" i="27"/>
  <c r="AK145" i="27"/>
  <c r="Z146" i="27"/>
  <c r="AD146" i="27"/>
  <c r="AH146" i="27"/>
  <c r="X75" i="27"/>
  <c r="AC76" i="27"/>
  <c r="AK77" i="27"/>
  <c r="AB79" i="27"/>
  <c r="AG80" i="27"/>
  <c r="Z82" i="27"/>
  <c r="AF83" i="27"/>
  <c r="AK84" i="27"/>
  <c r="AD86" i="27"/>
  <c r="AJ87" i="27"/>
  <c r="Z89" i="27"/>
  <c r="AH90" i="27"/>
  <c r="Y92" i="27"/>
  <c r="Y93" i="27"/>
  <c r="Y94" i="27"/>
  <c r="X95" i="27"/>
  <c r="AL95" i="27"/>
  <c r="AJ96" i="27"/>
  <c r="AF97" i="27"/>
  <c r="AA98" i="27"/>
  <c r="AL98" i="27"/>
  <c r="AH99" i="27"/>
  <c r="AC100" i="27"/>
  <c r="Y101" i="27"/>
  <c r="AJ101" i="27"/>
  <c r="AE102" i="27"/>
  <c r="AA103" i="27"/>
  <c r="AL103" i="27"/>
  <c r="AG104" i="27"/>
  <c r="AC105" i="27"/>
  <c r="Y106" i="27"/>
  <c r="AI106" i="27"/>
  <c r="AC107" i="27"/>
  <c r="AK107" i="27"/>
  <c r="AB108" i="27"/>
  <c r="AG108" i="27"/>
  <c r="AL108" i="27"/>
  <c r="AC109" i="27"/>
  <c r="AH109" i="27"/>
  <c r="X110" i="27"/>
  <c r="AD110" i="27"/>
  <c r="AI110" i="27"/>
  <c r="Y111" i="27"/>
  <c r="AE111" i="27"/>
  <c r="AJ111" i="27"/>
  <c r="Z112" i="27"/>
  <c r="AF112" i="27"/>
  <c r="AK112" i="27"/>
  <c r="AA113" i="27"/>
  <c r="AG113" i="27"/>
  <c r="AL113" i="27"/>
  <c r="AB114" i="27"/>
  <c r="AH114" i="27"/>
  <c r="X115" i="27"/>
  <c r="AC115" i="27"/>
  <c r="AI115" i="27"/>
  <c r="Y116" i="27"/>
  <c r="AD116" i="27"/>
  <c r="AJ116" i="27"/>
  <c r="Z117" i="27"/>
  <c r="AE117" i="27"/>
  <c r="AK117" i="27"/>
  <c r="AA118" i="27"/>
  <c r="AF118" i="27"/>
  <c r="AL118" i="27"/>
  <c r="AB119" i="27"/>
  <c r="AG119" i="27"/>
  <c r="X120" i="27"/>
  <c r="AC120" i="27"/>
  <c r="AH120" i="27"/>
  <c r="Y121" i="27"/>
  <c r="AD121" i="27"/>
  <c r="AI121" i="27"/>
  <c r="Z122" i="27"/>
  <c r="AE122" i="27"/>
  <c r="AJ122" i="27"/>
  <c r="AA123" i="27"/>
  <c r="AF123" i="27"/>
  <c r="AK123" i="27"/>
  <c r="AB124" i="27"/>
  <c r="AG124" i="27"/>
  <c r="AL124" i="27"/>
  <c r="AC125" i="27"/>
  <c r="AH125" i="27"/>
  <c r="X126" i="27"/>
  <c r="Z77" i="27"/>
  <c r="AD81" i="27"/>
  <c r="AB84" i="27"/>
  <c r="X87" i="27"/>
  <c r="AL89" i="27"/>
  <c r="AG92" i="27"/>
  <c r="AE94" i="27"/>
  <c r="AE96" i="27"/>
  <c r="AK97" i="27"/>
  <c r="AB99" i="27"/>
  <c r="AI100" i="27"/>
  <c r="Z102" i="27"/>
  <c r="AF103" i="27"/>
  <c r="X105" i="27"/>
  <c r="AD106" i="27"/>
  <c r="AG107" i="27"/>
  <c r="AD108" i="27"/>
  <c r="Z109" i="27"/>
  <c r="AK109" i="27"/>
  <c r="AF110" i="27"/>
  <c r="AB111" i="27"/>
  <c r="X112" i="27"/>
  <c r="AH112" i="27"/>
  <c r="AD113" i="27"/>
  <c r="Z114" i="27"/>
  <c r="AJ114" i="27"/>
  <c r="AF115" i="27"/>
  <c r="AB116" i="27"/>
  <c r="AL116" i="27"/>
  <c r="AH117" i="27"/>
  <c r="AD118" i="27"/>
  <c r="Y119" i="27"/>
  <c r="AJ119" i="27"/>
  <c r="AF120" i="27"/>
  <c r="AA121" i="27"/>
  <c r="AL121" i="27"/>
  <c r="AH122" i="27"/>
  <c r="AC123" i="27"/>
  <c r="Y124" i="27"/>
  <c r="AJ124" i="27"/>
  <c r="AE125" i="27"/>
  <c r="AA126" i="27"/>
  <c r="AI126" i="27"/>
  <c r="AA127" i="27"/>
  <c r="AG127" i="27"/>
  <c r="Z128" i="27"/>
  <c r="AG128" i="27"/>
  <c r="Y129" i="27"/>
  <c r="AG129" i="27"/>
  <c r="X130" i="27"/>
  <c r="AE130" i="27"/>
  <c r="X131" i="27"/>
  <c r="AE131" i="27"/>
  <c r="AK131" i="27"/>
  <c r="AD132" i="27"/>
  <c r="AK132" i="27"/>
  <c r="AC133" i="27"/>
  <c r="AK133" i="27"/>
  <c r="AB134" i="27"/>
  <c r="AI134" i="27"/>
  <c r="AB135" i="27"/>
  <c r="AG135" i="27"/>
  <c r="AL135" i="27"/>
  <c r="AC136" i="27"/>
  <c r="AH136" i="27"/>
  <c r="X137" i="27"/>
  <c r="AD137" i="27"/>
  <c r="AI137" i="27"/>
  <c r="Y138" i="27"/>
  <c r="AE138" i="27"/>
  <c r="AJ138" i="27"/>
  <c r="Z139" i="27"/>
  <c r="AF139" i="27"/>
  <c r="AK139" i="27"/>
  <c r="AA140" i="27"/>
  <c r="AG140" i="27"/>
  <c r="AL140" i="27"/>
  <c r="AB141" i="27"/>
  <c r="AH141" i="27"/>
  <c r="X142" i="27"/>
  <c r="AC142" i="27"/>
  <c r="AI142" i="27"/>
  <c r="Y143" i="27"/>
  <c r="AD143" i="27"/>
  <c r="AJ143" i="27"/>
  <c r="Z144" i="27"/>
  <c r="AE144" i="27"/>
  <c r="AK144" i="27"/>
  <c r="AA145" i="27"/>
  <c r="AF145" i="27"/>
  <c r="AL145" i="27"/>
  <c r="AB146" i="27"/>
  <c r="AG146" i="27"/>
  <c r="AL146" i="27"/>
  <c r="AA147" i="27"/>
  <c r="AE147" i="27"/>
  <c r="AI147" i="27"/>
  <c r="X148" i="27"/>
  <c r="AB148" i="27"/>
  <c r="AF148" i="27"/>
  <c r="AJ148" i="27"/>
  <c r="Y149" i="27"/>
  <c r="AC149" i="27"/>
  <c r="AG149" i="27"/>
  <c r="AK149" i="27"/>
  <c r="Z150" i="27"/>
  <c r="AD150" i="27"/>
  <c r="AH150" i="27"/>
  <c r="AL150" i="27"/>
  <c r="AA151" i="27"/>
  <c r="AE151" i="27"/>
  <c r="AI151" i="27"/>
  <c r="X152" i="27"/>
  <c r="AB152" i="27"/>
  <c r="AF152" i="27"/>
  <c r="AJ152" i="27"/>
  <c r="Y153" i="27"/>
  <c r="AC153" i="27"/>
  <c r="AG153" i="27"/>
  <c r="AK153" i="27"/>
  <c r="Z154" i="27"/>
  <c r="AD154" i="27"/>
  <c r="AH154" i="27"/>
  <c r="AL154" i="27"/>
  <c r="AA155" i="27"/>
  <c r="AE155" i="27"/>
  <c r="AI155" i="27"/>
  <c r="X156" i="27"/>
  <c r="AB156" i="27"/>
  <c r="AF156" i="27"/>
  <c r="AJ156" i="27"/>
  <c r="Y157" i="27"/>
  <c r="AC157" i="27"/>
  <c r="AG157" i="27"/>
  <c r="AK157" i="27"/>
  <c r="Z158" i="27"/>
  <c r="AD158" i="27"/>
  <c r="AH158" i="27"/>
  <c r="AL158" i="27"/>
  <c r="AA159" i="27"/>
  <c r="AE159" i="27"/>
  <c r="AI159" i="27"/>
  <c r="X160" i="27"/>
  <c r="AB160" i="27"/>
  <c r="AF160" i="27"/>
  <c r="AJ160" i="27"/>
  <c r="Y161" i="27"/>
  <c r="AC161" i="27"/>
  <c r="AG161" i="27"/>
  <c r="AK161" i="27"/>
  <c r="Z162" i="27"/>
  <c r="AD162" i="27"/>
  <c r="AH162" i="27"/>
  <c r="AL162" i="27"/>
  <c r="AA163" i="27"/>
  <c r="AE163" i="27"/>
  <c r="AI163" i="27"/>
  <c r="X164" i="27"/>
  <c r="AB164" i="27"/>
  <c r="AF164" i="27"/>
  <c r="AJ164" i="27"/>
  <c r="Y165" i="27"/>
  <c r="AC165" i="27"/>
  <c r="AG165" i="27"/>
  <c r="AK165" i="27"/>
  <c r="Z166" i="27"/>
  <c r="AD166" i="27"/>
  <c r="AH166" i="27"/>
  <c r="AL166" i="27"/>
  <c r="AA167" i="27"/>
  <c r="AE167" i="27"/>
  <c r="AI167" i="27"/>
  <c r="X168" i="27"/>
  <c r="AB168" i="27"/>
  <c r="AF168" i="27"/>
  <c r="AJ168" i="27"/>
  <c r="Y169" i="27"/>
  <c r="AC169" i="27"/>
  <c r="AG169" i="27"/>
  <c r="AK169" i="27"/>
  <c r="Z170" i="27"/>
  <c r="AD170" i="27"/>
  <c r="AH170" i="27"/>
  <c r="AL170" i="27"/>
  <c r="AA171" i="27"/>
  <c r="AE171" i="27"/>
  <c r="AI171" i="27"/>
  <c r="X172" i="27"/>
  <c r="AB172" i="27"/>
  <c r="AF172" i="27"/>
  <c r="AJ172" i="27"/>
  <c r="Y173" i="27"/>
  <c r="AC173" i="27"/>
  <c r="AG173" i="27"/>
  <c r="AK173" i="27"/>
  <c r="Z174" i="27"/>
  <c r="AD174" i="27"/>
  <c r="AH174" i="27"/>
  <c r="AL174" i="27"/>
  <c r="AA175" i="27"/>
  <c r="AE175" i="27"/>
  <c r="AI175" i="27"/>
  <c r="X176" i="27"/>
  <c r="AB176" i="27"/>
  <c r="AF176" i="27"/>
  <c r="AJ176" i="27"/>
  <c r="Y177" i="27"/>
  <c r="AC177" i="27"/>
  <c r="AG177" i="27"/>
  <c r="AK177" i="27"/>
  <c r="Z178" i="27"/>
  <c r="AD178" i="27"/>
  <c r="AH178" i="27"/>
  <c r="AL178" i="27"/>
  <c r="AA179" i="27"/>
  <c r="AE179" i="27"/>
  <c r="AI179" i="27"/>
  <c r="X180" i="27"/>
  <c r="AB180" i="27"/>
  <c r="AF180" i="27"/>
  <c r="AJ180" i="27"/>
  <c r="Y181" i="27"/>
  <c r="AC181" i="27"/>
  <c r="AG181" i="27"/>
  <c r="AK181" i="27"/>
  <c r="Z182" i="27"/>
  <c r="AD182" i="27"/>
  <c r="AH182" i="27"/>
  <c r="AL182" i="27"/>
  <c r="AA183" i="27"/>
  <c r="AE183" i="27"/>
  <c r="AI183" i="27"/>
  <c r="X184" i="27"/>
  <c r="AB184" i="27"/>
  <c r="AF184" i="27"/>
  <c r="AJ184" i="27"/>
  <c r="Y185" i="27"/>
  <c r="AC185" i="27"/>
  <c r="AG185" i="27"/>
  <c r="AK185" i="27"/>
  <c r="Z186" i="27"/>
  <c r="AD186" i="27"/>
  <c r="AH186" i="27"/>
  <c r="AL186" i="27"/>
  <c r="AA187" i="27"/>
  <c r="AE187" i="27"/>
  <c r="AI187" i="27"/>
  <c r="X188" i="27"/>
  <c r="AB188" i="27"/>
  <c r="AF188" i="27"/>
  <c r="AJ188" i="27"/>
  <c r="Y189" i="27"/>
  <c r="AC189" i="27"/>
  <c r="AG189" i="27"/>
  <c r="AK189" i="27"/>
  <c r="Z190" i="27"/>
  <c r="AD190" i="27"/>
  <c r="AH190" i="27"/>
  <c r="AL190" i="27"/>
  <c r="AA191" i="27"/>
  <c r="AE191" i="27"/>
  <c r="AI191" i="27"/>
  <c r="X192" i="27"/>
  <c r="AB192" i="27"/>
  <c r="AF192" i="27"/>
  <c r="AJ192" i="27"/>
  <c r="Y193" i="27"/>
  <c r="AC193" i="27"/>
  <c r="AG193" i="27"/>
  <c r="AK193" i="27"/>
  <c r="Z194" i="27"/>
  <c r="AD194" i="27"/>
  <c r="AH194" i="27"/>
  <c r="AL194" i="27"/>
  <c r="AA195" i="27"/>
  <c r="AE195" i="27"/>
  <c r="AI195" i="27"/>
  <c r="X196" i="27"/>
  <c r="AB196" i="27"/>
  <c r="AF196" i="27"/>
  <c r="AJ196" i="27"/>
  <c r="Y197" i="27"/>
  <c r="AC197" i="27"/>
  <c r="AG197" i="27"/>
  <c r="AK197" i="27"/>
  <c r="Z198" i="27"/>
  <c r="AD198" i="27"/>
  <c r="AH198" i="27"/>
  <c r="AL198" i="27"/>
  <c r="AA199" i="27"/>
  <c r="AE199" i="27"/>
  <c r="AI199" i="27"/>
  <c r="X200" i="27"/>
  <c r="AB200" i="27"/>
  <c r="AF200" i="27"/>
  <c r="AJ200" i="27"/>
  <c r="Y201" i="27"/>
  <c r="AC201" i="27"/>
  <c r="AG201" i="27"/>
  <c r="AK201" i="27"/>
  <c r="Z202" i="27"/>
  <c r="AD202" i="27"/>
  <c r="AH202" i="27"/>
  <c r="AL202" i="27"/>
  <c r="AA203" i="27"/>
  <c r="AE203" i="27"/>
  <c r="AI203" i="27"/>
  <c r="X204" i="27"/>
  <c r="AB204" i="27"/>
  <c r="AF204" i="27"/>
  <c r="AJ204" i="27"/>
  <c r="Y205" i="27"/>
  <c r="AC205" i="27"/>
  <c r="AG205" i="27"/>
  <c r="AK205" i="27"/>
  <c r="Z206" i="27"/>
  <c r="AD206" i="27"/>
  <c r="AH206" i="27"/>
  <c r="AL206" i="27"/>
  <c r="AA207" i="27"/>
  <c r="AE207" i="27"/>
  <c r="AI207" i="27"/>
  <c r="X208" i="27"/>
  <c r="AB208" i="27"/>
  <c r="AF208" i="27"/>
  <c r="AJ208" i="27"/>
  <c r="Y209" i="27"/>
  <c r="AC209" i="27"/>
  <c r="AG209" i="27"/>
  <c r="AK209" i="27"/>
  <c r="Z210" i="27"/>
  <c r="AD210" i="27"/>
  <c r="AH210" i="27"/>
  <c r="AL210" i="27"/>
  <c r="AA211" i="27"/>
  <c r="AE211" i="27"/>
  <c r="AI211" i="27"/>
  <c r="X212" i="27"/>
  <c r="AB212" i="27"/>
  <c r="AF212" i="27"/>
  <c r="AJ212" i="27"/>
  <c r="AE78" i="27"/>
  <c r="AH82" i="27"/>
  <c r="AD85" i="27"/>
  <c r="AC88" i="27"/>
  <c r="AA91" i="27"/>
  <c r="AD93" i="27"/>
  <c r="AD95" i="27"/>
  <c r="Y97" i="27"/>
  <c r="AE98" i="27"/>
  <c r="AL99" i="27"/>
  <c r="AC101" i="27"/>
  <c r="AI102" i="27"/>
  <c r="AA104" i="27"/>
  <c r="AG105" i="27"/>
  <c r="X107" i="27"/>
  <c r="X108" i="27"/>
  <c r="AH108" i="27"/>
  <c r="AD109" i="27"/>
  <c r="Z110" i="27"/>
  <c r="AJ110" i="27"/>
  <c r="AF111" i="27"/>
  <c r="AB112" i="27"/>
  <c r="AL112" i="27"/>
  <c r="AH113" i="27"/>
  <c r="AD114" i="27"/>
  <c r="Y115" i="27"/>
  <c r="AJ115" i="27"/>
  <c r="AF116" i="27"/>
  <c r="AA117" i="27"/>
  <c r="AL117" i="27"/>
  <c r="AH118" i="27"/>
  <c r="AC119" i="27"/>
  <c r="Y120" i="27"/>
  <c r="AJ120" i="27"/>
  <c r="AE121" i="27"/>
  <c r="AA122" i="27"/>
  <c r="AL122" i="27"/>
  <c r="AG123" i="27"/>
  <c r="AC124" i="27"/>
  <c r="Y125" i="27"/>
  <c r="AI125" i="27"/>
  <c r="AD126" i="27"/>
  <c r="AJ126" i="27"/>
  <c r="AB127" i="27"/>
  <c r="AJ127" i="27"/>
  <c r="AB128" i="27"/>
  <c r="AH128" i="27"/>
  <c r="AA129" i="27"/>
  <c r="AH129" i="27"/>
  <c r="Z130" i="27"/>
  <c r="AH130" i="27"/>
  <c r="Y131" i="27"/>
  <c r="AF131" i="27"/>
  <c r="Y132" i="27"/>
  <c r="AF132" i="27"/>
  <c r="AL132" i="27"/>
  <c r="AE133" i="27"/>
  <c r="AL133" i="27"/>
  <c r="AD134" i="27"/>
  <c r="AL134" i="27"/>
  <c r="AC135" i="27"/>
  <c r="AH135" i="27"/>
  <c r="Y136" i="27"/>
  <c r="AD136" i="27"/>
  <c r="AI136" i="27"/>
  <c r="Z137" i="27"/>
  <c r="AE137" i="27"/>
  <c r="AJ137" i="27"/>
  <c r="AA138" i="27"/>
  <c r="AF138" i="27"/>
  <c r="AK138" i="27"/>
  <c r="AB139" i="27"/>
  <c r="AG139" i="27"/>
  <c r="AL139" i="27"/>
  <c r="AC140" i="27"/>
  <c r="AH140" i="27"/>
  <c r="X141" i="27"/>
  <c r="AD141" i="27"/>
  <c r="AI141" i="27"/>
  <c r="Y142" i="27"/>
  <c r="AE142" i="27"/>
  <c r="AJ142" i="27"/>
  <c r="Z143" i="27"/>
  <c r="AF143" i="27"/>
  <c r="AK143" i="27"/>
  <c r="AA144" i="27"/>
  <c r="AG144" i="27"/>
  <c r="AL144" i="27"/>
  <c r="AB145" i="27"/>
  <c r="AH145" i="27"/>
  <c r="X146" i="27"/>
  <c r="AC146" i="27"/>
  <c r="AI146" i="27"/>
  <c r="X147" i="27"/>
  <c r="AB147" i="27"/>
  <c r="AF147" i="27"/>
  <c r="AJ147" i="27"/>
  <c r="Y148" i="27"/>
  <c r="AC148" i="27"/>
  <c r="AG148" i="27"/>
  <c r="AK148" i="27"/>
  <c r="Z149" i="27"/>
  <c r="AD149" i="27"/>
  <c r="AH149" i="27"/>
  <c r="AL149" i="27"/>
  <c r="AA150" i="27"/>
  <c r="AE150" i="27"/>
  <c r="AI150" i="27"/>
  <c r="X151" i="27"/>
  <c r="AB151" i="27"/>
  <c r="AF151" i="27"/>
  <c r="AJ151" i="27"/>
  <c r="Y152" i="27"/>
  <c r="AC152" i="27"/>
  <c r="AG152" i="27"/>
  <c r="AK152" i="27"/>
  <c r="Z153" i="27"/>
  <c r="AD153" i="27"/>
  <c r="AH153" i="27"/>
  <c r="AL153" i="27"/>
  <c r="AA154" i="27"/>
  <c r="AE154" i="27"/>
  <c r="AI154" i="27"/>
  <c r="X155" i="27"/>
  <c r="AB155" i="27"/>
  <c r="AF155" i="27"/>
  <c r="AJ155" i="27"/>
  <c r="Y156" i="27"/>
  <c r="AC156" i="27"/>
  <c r="AG156" i="27"/>
  <c r="AK156" i="27"/>
  <c r="Z157" i="27"/>
  <c r="AD157" i="27"/>
  <c r="AH157" i="27"/>
  <c r="AL157" i="27"/>
  <c r="AA158" i="27"/>
  <c r="AE158" i="27"/>
  <c r="AI158" i="27"/>
  <c r="X159" i="27"/>
  <c r="AB159" i="27"/>
  <c r="AF159" i="27"/>
  <c r="AJ159" i="27"/>
  <c r="Y160" i="27"/>
  <c r="AC160" i="27"/>
  <c r="AG160" i="27"/>
  <c r="AK160" i="27"/>
  <c r="Z161" i="27"/>
  <c r="AD161" i="27"/>
  <c r="AH161" i="27"/>
  <c r="AL161" i="27"/>
  <c r="AA162" i="27"/>
  <c r="AE162" i="27"/>
  <c r="AI162" i="27"/>
  <c r="X163" i="27"/>
  <c r="AB163" i="27"/>
  <c r="AF163" i="27"/>
  <c r="AJ163" i="27"/>
  <c r="Y164" i="27"/>
  <c r="AC164" i="27"/>
  <c r="AG164" i="27"/>
  <c r="AK164" i="27"/>
  <c r="Z165" i="27"/>
  <c r="AD165" i="27"/>
  <c r="AH165" i="27"/>
  <c r="AL165" i="27"/>
  <c r="AA166" i="27"/>
  <c r="AE166" i="27"/>
  <c r="X80" i="27"/>
  <c r="AH85" i="27"/>
  <c r="AB91" i="27"/>
  <c r="AE95" i="27"/>
  <c r="AG98" i="27"/>
  <c r="AD101" i="27"/>
  <c r="AB104" i="27"/>
  <c r="Y107" i="27"/>
  <c r="AJ108" i="27"/>
  <c r="AA110" i="27"/>
  <c r="AG111" i="27"/>
  <c r="Y113" i="27"/>
  <c r="AE114" i="27"/>
  <c r="AK115" i="27"/>
  <c r="AC117" i="27"/>
  <c r="AI118" i="27"/>
  <c r="Z120" i="27"/>
  <c r="AG121" i="27"/>
  <c r="X123" i="27"/>
  <c r="AD124" i="27"/>
  <c r="AK125" i="27"/>
  <c r="AL126" i="27"/>
  <c r="AK127" i="27"/>
  <c r="AK128" i="27"/>
  <c r="AI129" i="27"/>
  <c r="AI130" i="27"/>
  <c r="AI131" i="27"/>
  <c r="AG132" i="27"/>
  <c r="AG133" i="27"/>
  <c r="AF134" i="27"/>
  <c r="AD135" i="27"/>
  <c r="Z136" i="27"/>
  <c r="AK136" i="27"/>
  <c r="AF137" i="27"/>
  <c r="AB138" i="27"/>
  <c r="X139" i="27"/>
  <c r="AH139" i="27"/>
  <c r="AD140" i="27"/>
  <c r="Z141" i="27"/>
  <c r="AJ141" i="27"/>
  <c r="AF142" i="27"/>
  <c r="AB143" i="27"/>
  <c r="AL143" i="27"/>
  <c r="AH144" i="27"/>
  <c r="AD145" i="27"/>
  <c r="Y146" i="27"/>
  <c r="AJ146" i="27"/>
  <c r="AC147" i="27"/>
  <c r="AK147" i="27"/>
  <c r="AD148" i="27"/>
  <c r="AL148" i="27"/>
  <c r="AE149" i="27"/>
  <c r="X150" i="27"/>
  <c r="AF150" i="27"/>
  <c r="Y151" i="27"/>
  <c r="AG151" i="27"/>
  <c r="Z152" i="27"/>
  <c r="AH152" i="27"/>
  <c r="AA153" i="27"/>
  <c r="AI153" i="27"/>
  <c r="AB154" i="27"/>
  <c r="AJ154" i="27"/>
  <c r="AC155" i="27"/>
  <c r="AK155" i="27"/>
  <c r="AD156" i="27"/>
  <c r="AL156" i="27"/>
  <c r="AE157" i="27"/>
  <c r="X158" i="27"/>
  <c r="AF158" i="27"/>
  <c r="Y159" i="27"/>
  <c r="AG159" i="27"/>
  <c r="Z160" i="27"/>
  <c r="AH160" i="27"/>
  <c r="AA161" i="27"/>
  <c r="AI161" i="27"/>
  <c r="AB162" i="27"/>
  <c r="AJ162" i="27"/>
  <c r="AC163" i="27"/>
  <c r="AK163" i="27"/>
  <c r="AD164" i="27"/>
  <c r="AL164" i="27"/>
  <c r="AE165" i="27"/>
  <c r="X166" i="27"/>
  <c r="AF166" i="27"/>
  <c r="AK166" i="27"/>
  <c r="AB167" i="27"/>
  <c r="AG167" i="27"/>
  <c r="AL167" i="27"/>
  <c r="AC168" i="27"/>
  <c r="AH168" i="27"/>
  <c r="X169" i="27"/>
  <c r="AD169" i="27"/>
  <c r="AI169" i="27"/>
  <c r="Y170" i="27"/>
  <c r="AE170" i="27"/>
  <c r="AJ170" i="27"/>
  <c r="Z171" i="27"/>
  <c r="AF171" i="27"/>
  <c r="AK171" i="27"/>
  <c r="AA172" i="27"/>
  <c r="AG172" i="27"/>
  <c r="AL172" i="27"/>
  <c r="AB173" i="27"/>
  <c r="AH173" i="27"/>
  <c r="X174" i="27"/>
  <c r="AC174" i="27"/>
  <c r="AI174" i="27"/>
  <c r="Y175" i="27"/>
  <c r="AD175" i="27"/>
  <c r="AJ175" i="27"/>
  <c r="Z176" i="27"/>
  <c r="AE176" i="27"/>
  <c r="AK176" i="27"/>
  <c r="AA177" i="27"/>
  <c r="AF177" i="27"/>
  <c r="AL177" i="27"/>
  <c r="AB178" i="27"/>
  <c r="AG178" i="27"/>
  <c r="X179" i="27"/>
  <c r="AC179" i="27"/>
  <c r="AH179" i="27"/>
  <c r="Y180" i="27"/>
  <c r="AD180" i="27"/>
  <c r="AI180" i="27"/>
  <c r="Z181" i="27"/>
  <c r="AE181" i="27"/>
  <c r="AJ181" i="27"/>
  <c r="AA182" i="27"/>
  <c r="AF182" i="27"/>
  <c r="AK182" i="27"/>
  <c r="AB183" i="27"/>
  <c r="AG183" i="27"/>
  <c r="AL183" i="27"/>
  <c r="AC184" i="27"/>
  <c r="AH184" i="27"/>
  <c r="X185" i="27"/>
  <c r="AD185" i="27"/>
  <c r="AI185" i="27"/>
  <c r="Y186" i="27"/>
  <c r="AE186" i="27"/>
  <c r="AJ186" i="27"/>
  <c r="Z187" i="27"/>
  <c r="AF187" i="27"/>
  <c r="AK187" i="27"/>
  <c r="AA188" i="27"/>
  <c r="AG188" i="27"/>
  <c r="AL188" i="27"/>
  <c r="AB189" i="27"/>
  <c r="AH189" i="27"/>
  <c r="X190" i="27"/>
  <c r="AC190" i="27"/>
  <c r="AI190" i="27"/>
  <c r="Y191" i="27"/>
  <c r="AD191" i="27"/>
  <c r="AJ191" i="27"/>
  <c r="Z192" i="27"/>
  <c r="AE192" i="27"/>
  <c r="AK192" i="27"/>
  <c r="AA193" i="27"/>
  <c r="AF193" i="27"/>
  <c r="AL193" i="27"/>
  <c r="AB194" i="27"/>
  <c r="AG194" i="27"/>
  <c r="X195" i="27"/>
  <c r="AC195" i="27"/>
  <c r="AH195" i="27"/>
  <c r="Y196" i="27"/>
  <c r="AD196" i="27"/>
  <c r="AI196" i="27"/>
  <c r="Z197" i="27"/>
  <c r="AE197" i="27"/>
  <c r="AJ197" i="27"/>
  <c r="AA198" i="27"/>
  <c r="AF198" i="27"/>
  <c r="AK198" i="27"/>
  <c r="AB199" i="27"/>
  <c r="AG199" i="27"/>
  <c r="AL199" i="27"/>
  <c r="AC200" i="27"/>
  <c r="AH200" i="27"/>
  <c r="X201" i="27"/>
  <c r="AD201" i="27"/>
  <c r="AI201" i="27"/>
  <c r="Y202" i="27"/>
  <c r="AE202" i="27"/>
  <c r="AJ202" i="27"/>
  <c r="Z203" i="27"/>
  <c r="AF203" i="27"/>
  <c r="AK203" i="27"/>
  <c r="AA204" i="27"/>
  <c r="AG204" i="27"/>
  <c r="AL204" i="27"/>
  <c r="AB205" i="27"/>
  <c r="AH205" i="27"/>
  <c r="X206" i="27"/>
  <c r="AC206" i="27"/>
  <c r="AI206" i="27"/>
  <c r="Y207" i="27"/>
  <c r="AD207" i="27"/>
  <c r="AJ207" i="27"/>
  <c r="Z208" i="27"/>
  <c r="AE208" i="27"/>
  <c r="AK208" i="27"/>
  <c r="AA209" i="27"/>
  <c r="AF209" i="27"/>
  <c r="AL209" i="27"/>
  <c r="AB210" i="27"/>
  <c r="AG210" i="27"/>
  <c r="X211" i="27"/>
  <c r="AC211" i="27"/>
  <c r="AH211" i="27"/>
  <c r="Y212" i="27"/>
  <c r="AD212" i="27"/>
  <c r="AI212" i="27"/>
  <c r="Y213" i="27"/>
  <c r="AC213" i="27"/>
  <c r="AG213" i="27"/>
  <c r="AK213" i="27"/>
  <c r="Z214" i="27"/>
  <c r="AD214" i="27"/>
  <c r="AH214" i="27"/>
  <c r="AL214" i="27"/>
  <c r="AA215" i="27"/>
  <c r="AE215" i="27"/>
  <c r="AI215" i="27"/>
  <c r="X216" i="27"/>
  <c r="AB216" i="27"/>
  <c r="AF216" i="27"/>
  <c r="AJ216" i="27"/>
  <c r="Y217" i="27"/>
  <c r="AC217" i="27"/>
  <c r="AG217" i="27"/>
  <c r="AK217" i="27"/>
  <c r="Z218" i="27"/>
  <c r="AD218" i="27"/>
  <c r="AH218" i="27"/>
  <c r="AL218" i="27"/>
  <c r="AA219" i="27"/>
  <c r="AE219" i="27"/>
  <c r="AI219" i="27"/>
  <c r="X220" i="27"/>
  <c r="AB220" i="27"/>
  <c r="AF220" i="27"/>
  <c r="AJ220" i="27"/>
  <c r="Y221" i="27"/>
  <c r="AC221" i="27"/>
  <c r="AG221" i="27"/>
  <c r="AK221" i="27"/>
  <c r="Z222" i="27"/>
  <c r="AD222" i="27"/>
  <c r="AH222" i="27"/>
  <c r="AL222" i="27"/>
  <c r="AA223" i="27"/>
  <c r="AE223" i="27"/>
  <c r="AI223" i="27"/>
  <c r="X224" i="27"/>
  <c r="AB224" i="27"/>
  <c r="AF224" i="27"/>
  <c r="AJ224" i="27"/>
  <c r="Z81" i="27"/>
  <c r="AL86" i="27"/>
  <c r="AF92" i="27"/>
  <c r="AB96" i="27"/>
  <c r="AA99" i="27"/>
  <c r="Y102" i="27"/>
  <c r="AK104" i="27"/>
  <c r="AF107" i="27"/>
  <c r="Y109" i="27"/>
  <c r="AE110" i="27"/>
  <c r="AK111" i="27"/>
  <c r="AC113" i="27"/>
  <c r="AI114" i="27"/>
  <c r="Z116" i="27"/>
  <c r="AG117" i="27"/>
  <c r="X119" i="27"/>
  <c r="AD120" i="27"/>
  <c r="AK121" i="27"/>
  <c r="AB123" i="27"/>
  <c r="AH124" i="27"/>
  <c r="Z126" i="27"/>
  <c r="Y127" i="27"/>
  <c r="X128" i="27"/>
  <c r="AL128" i="27"/>
  <c r="AL129" i="27"/>
  <c r="AJ130" i="27"/>
  <c r="AJ131" i="27"/>
  <c r="AJ132" i="27"/>
  <c r="AH133" i="27"/>
  <c r="AH134" i="27"/>
  <c r="AF135" i="27"/>
  <c r="AA136" i="27"/>
  <c r="AL136" i="27"/>
  <c r="AH137" i="27"/>
  <c r="AC138" i="27"/>
  <c r="Y139" i="27"/>
  <c r="AJ139" i="27"/>
  <c r="AE140" i="27"/>
  <c r="AA141" i="27"/>
  <c r="AL141" i="27"/>
  <c r="AG142" i="27"/>
  <c r="AC143" i="27"/>
  <c r="Y144" i="27"/>
  <c r="AI144" i="27"/>
  <c r="AE145" i="27"/>
  <c r="AA146" i="27"/>
  <c r="AK146" i="27"/>
  <c r="AD147" i="27"/>
  <c r="AL147" i="27"/>
  <c r="AE148" i="27"/>
  <c r="X149" i="27"/>
  <c r="AF149" i="27"/>
  <c r="Y150" i="27"/>
  <c r="AG150" i="27"/>
  <c r="Z151" i="27"/>
  <c r="AH151" i="27"/>
  <c r="AA152" i="27"/>
  <c r="AI152" i="27"/>
  <c r="AB153" i="27"/>
  <c r="AJ153" i="27"/>
  <c r="AC154" i="27"/>
  <c r="AK154" i="27"/>
  <c r="AD155" i="27"/>
  <c r="AL155" i="27"/>
  <c r="AE156" i="27"/>
  <c r="X157" i="27"/>
  <c r="AF157" i="27"/>
  <c r="Y158" i="27"/>
  <c r="AG158" i="27"/>
  <c r="Z159" i="27"/>
  <c r="AH159" i="27"/>
  <c r="AA160" i="27"/>
  <c r="AI160" i="27"/>
  <c r="AB161" i="27"/>
  <c r="AJ161" i="27"/>
  <c r="AC162" i="27"/>
  <c r="AK162" i="27"/>
  <c r="AD163" i="27"/>
  <c r="AL163" i="27"/>
  <c r="AE164" i="27"/>
  <c r="X165" i="27"/>
  <c r="AF165" i="27"/>
  <c r="Y166" i="27"/>
  <c r="AG166" i="27"/>
  <c r="X167" i="27"/>
  <c r="AC167" i="27"/>
  <c r="AH167" i="27"/>
  <c r="Y168" i="27"/>
  <c r="AD168" i="27"/>
  <c r="AI168" i="27"/>
  <c r="Z169" i="27"/>
  <c r="AE169" i="27"/>
  <c r="AJ169" i="27"/>
  <c r="AA170" i="27"/>
  <c r="AF170" i="27"/>
  <c r="AK170" i="27"/>
  <c r="AB171" i="27"/>
  <c r="AG171" i="27"/>
  <c r="AL171" i="27"/>
  <c r="AC172" i="27"/>
  <c r="AH172" i="27"/>
  <c r="X173" i="27"/>
  <c r="AD173" i="27"/>
  <c r="AI173" i="27"/>
  <c r="Y174" i="27"/>
  <c r="AE174" i="27"/>
  <c r="AJ174" i="27"/>
  <c r="Z175" i="27"/>
  <c r="AF175" i="27"/>
  <c r="AK175" i="27"/>
  <c r="AA176" i="27"/>
  <c r="AG176" i="27"/>
  <c r="AL176" i="27"/>
  <c r="AB177" i="27"/>
  <c r="AH177" i="27"/>
  <c r="X178" i="27"/>
  <c r="AC178" i="27"/>
  <c r="AI178" i="27"/>
  <c r="Y179" i="27"/>
  <c r="AD179" i="27"/>
  <c r="AJ179" i="27"/>
  <c r="Z180" i="27"/>
  <c r="AE180" i="27"/>
  <c r="AK180" i="27"/>
  <c r="AA181" i="27"/>
  <c r="AF181" i="27"/>
  <c r="AL181" i="27"/>
  <c r="AB182" i="27"/>
  <c r="AG182" i="27"/>
  <c r="X183" i="27"/>
  <c r="AC183" i="27"/>
  <c r="AH183" i="27"/>
  <c r="Y184" i="27"/>
  <c r="AD184" i="27"/>
  <c r="AI184" i="27"/>
  <c r="Z185" i="27"/>
  <c r="AE185" i="27"/>
  <c r="AJ185" i="27"/>
  <c r="AA186" i="27"/>
  <c r="AF186" i="27"/>
  <c r="AK186" i="27"/>
  <c r="AB187" i="27"/>
  <c r="AG187" i="27"/>
  <c r="AL187" i="27"/>
  <c r="AC188" i="27"/>
  <c r="AH188" i="27"/>
  <c r="X189" i="27"/>
  <c r="AD189" i="27"/>
  <c r="AI189" i="27"/>
  <c r="Y190" i="27"/>
  <c r="AE190" i="27"/>
  <c r="AJ190" i="27"/>
  <c r="Z191" i="27"/>
  <c r="AF191" i="27"/>
  <c r="AK191" i="27"/>
  <c r="AA192" i="27"/>
  <c r="AG192" i="27"/>
  <c r="AL192" i="27"/>
  <c r="AB193" i="27"/>
  <c r="AH193" i="27"/>
  <c r="X194" i="27"/>
  <c r="AC194" i="27"/>
  <c r="AI194" i="27"/>
  <c r="Y195" i="27"/>
  <c r="AD195" i="27"/>
  <c r="AJ195" i="27"/>
  <c r="Z196" i="27"/>
  <c r="AE196" i="27"/>
  <c r="AK196" i="27"/>
  <c r="AA197" i="27"/>
  <c r="AI82" i="27"/>
  <c r="AG93" i="27"/>
  <c r="X100" i="27"/>
  <c r="AH105" i="27"/>
  <c r="AE109" i="27"/>
  <c r="AC112" i="27"/>
  <c r="AA115" i="27"/>
  <c r="X118" i="27"/>
  <c r="AK120" i="27"/>
  <c r="AI123" i="27"/>
  <c r="AE126" i="27"/>
  <c r="AC128" i="27"/>
  <c r="AB130" i="27"/>
  <c r="Z132" i="27"/>
  <c r="X134" i="27"/>
  <c r="AJ135" i="27"/>
  <c r="AA137" i="27"/>
  <c r="AG138" i="27"/>
  <c r="Y140" i="27"/>
  <c r="AE141" i="27"/>
  <c r="AK142" i="27"/>
  <c r="AC144" i="27"/>
  <c r="AI145" i="27"/>
  <c r="Y147" i="27"/>
  <c r="Z148" i="27"/>
  <c r="AA149" i="27"/>
  <c r="AB150" i="27"/>
  <c r="AC151" i="27"/>
  <c r="AD152" i="27"/>
  <c r="AE153" i="27"/>
  <c r="AF154" i="27"/>
  <c r="AG155" i="27"/>
  <c r="AH156" i="27"/>
  <c r="AI157" i="27"/>
  <c r="AJ158" i="27"/>
  <c r="AK159" i="27"/>
  <c r="AL160" i="27"/>
  <c r="X162" i="27"/>
  <c r="Y163" i="27"/>
  <c r="Z164" i="27"/>
  <c r="AA165" i="27"/>
  <c r="AB166" i="27"/>
  <c r="Y167" i="27"/>
  <c r="AJ167" i="27"/>
  <c r="AE168" i="27"/>
  <c r="AA169" i="27"/>
  <c r="AL169" i="27"/>
  <c r="AG170" i="27"/>
  <c r="AC171" i="27"/>
  <c r="Y172" i="27"/>
  <c r="AI172" i="27"/>
  <c r="AE173" i="27"/>
  <c r="AA174" i="27"/>
  <c r="AK174" i="27"/>
  <c r="AG175" i="27"/>
  <c r="AC176" i="27"/>
  <c r="X177" i="27"/>
  <c r="AI177" i="27"/>
  <c r="AE178" i="27"/>
  <c r="Z179" i="27"/>
  <c r="AK179" i="27"/>
  <c r="AG180" i="27"/>
  <c r="AB181" i="27"/>
  <c r="X182" i="27"/>
  <c r="AI182" i="27"/>
  <c r="AD183" i="27"/>
  <c r="Z184" i="27"/>
  <c r="AK184" i="27"/>
  <c r="AF185" i="27"/>
  <c r="AB186" i="27"/>
  <c r="X187" i="27"/>
  <c r="AH187" i="27"/>
  <c r="AD188" i="27"/>
  <c r="Z189" i="27"/>
  <c r="AJ189" i="27"/>
  <c r="AF190" i="27"/>
  <c r="AB191" i="27"/>
  <c r="AL191" i="27"/>
  <c r="AH192" i="27"/>
  <c r="AD193" i="27"/>
  <c r="Y194" i="27"/>
  <c r="AJ194" i="27"/>
  <c r="AF195" i="27"/>
  <c r="AA196" i="27"/>
  <c r="AL196" i="27"/>
  <c r="AF197" i="27"/>
  <c r="X198" i="27"/>
  <c r="AE198" i="27"/>
  <c r="X199" i="27"/>
  <c r="AD199" i="27"/>
  <c r="AK199" i="27"/>
  <c r="AD200" i="27"/>
  <c r="AK200" i="27"/>
  <c r="AB201" i="27"/>
  <c r="AJ201" i="27"/>
  <c r="AB202" i="27"/>
  <c r="AI202" i="27"/>
  <c r="AB203" i="27"/>
  <c r="AH203" i="27"/>
  <c r="Z204" i="27"/>
  <c r="AH204" i="27"/>
  <c r="Z205" i="27"/>
  <c r="AF205" i="27"/>
  <c r="Y206" i="27"/>
  <c r="AF206" i="27"/>
  <c r="X207" i="27"/>
  <c r="AF207" i="27"/>
  <c r="AL207" i="27"/>
  <c r="AD208" i="27"/>
  <c r="AL208" i="27"/>
  <c r="AD209" i="27"/>
  <c r="AJ209" i="27"/>
  <c r="AC210" i="27"/>
  <c r="AJ210" i="27"/>
  <c r="AB211" i="27"/>
  <c r="AJ211" i="27"/>
  <c r="AA212" i="27"/>
  <c r="AH212" i="27"/>
  <c r="Z213" i="27"/>
  <c r="AE213" i="27"/>
  <c r="AJ213" i="27"/>
  <c r="AA214" i="27"/>
  <c r="AF214" i="27"/>
  <c r="AK214" i="27"/>
  <c r="AB215" i="27"/>
  <c r="AG215" i="27"/>
  <c r="AL215" i="27"/>
  <c r="AC216" i="27"/>
  <c r="AH216" i="27"/>
  <c r="X217" i="27"/>
  <c r="AD217" i="27"/>
  <c r="AI217" i="27"/>
  <c r="Y218" i="27"/>
  <c r="AE218" i="27"/>
  <c r="AJ218" i="27"/>
  <c r="Z219" i="27"/>
  <c r="AF219" i="27"/>
  <c r="AK219" i="27"/>
  <c r="AA220" i="27"/>
  <c r="AG220" i="27"/>
  <c r="AL220" i="27"/>
  <c r="AB221" i="27"/>
  <c r="AH221" i="27"/>
  <c r="X222" i="27"/>
  <c r="AC222" i="27"/>
  <c r="AI222" i="27"/>
  <c r="Y223" i="27"/>
  <c r="AD223" i="27"/>
  <c r="AJ223" i="27"/>
  <c r="Z224" i="27"/>
  <c r="AE224" i="27"/>
  <c r="AK224" i="27"/>
  <c r="Z225" i="27"/>
  <c r="AD225" i="27"/>
  <c r="AH225" i="27"/>
  <c r="AL225" i="27"/>
  <c r="AA226" i="27"/>
  <c r="AE226" i="27"/>
  <c r="AI226" i="27"/>
  <c r="X227" i="27"/>
  <c r="AB227" i="27"/>
  <c r="AF227" i="27"/>
  <c r="AJ227" i="27"/>
  <c r="Y228" i="27"/>
  <c r="AC228" i="27"/>
  <c r="AG228" i="27"/>
  <c r="AK228" i="27"/>
  <c r="Z229" i="27"/>
  <c r="AD229" i="27"/>
  <c r="AH229" i="27"/>
  <c r="AL229" i="27"/>
  <c r="AA230" i="27"/>
  <c r="AE230" i="27"/>
  <c r="AI230" i="27"/>
  <c r="X231" i="27"/>
  <c r="AB231" i="27"/>
  <c r="AF231" i="27"/>
  <c r="AJ231" i="27"/>
  <c r="Y232" i="27"/>
  <c r="AC232" i="27"/>
  <c r="AG232" i="27"/>
  <c r="AK232" i="27"/>
  <c r="Z233" i="27"/>
  <c r="AD233" i="27"/>
  <c r="AH233" i="27"/>
  <c r="AL233" i="27"/>
  <c r="AA234" i="27"/>
  <c r="AE234" i="27"/>
  <c r="AI234" i="27"/>
  <c r="X235" i="27"/>
  <c r="AB235" i="27"/>
  <c r="AF235" i="27"/>
  <c r="AJ235" i="27"/>
  <c r="Y236" i="27"/>
  <c r="AC236" i="27"/>
  <c r="AG236" i="27"/>
  <c r="AK236" i="27"/>
  <c r="Z237" i="27"/>
  <c r="AD237" i="27"/>
  <c r="AH237" i="27"/>
  <c r="AL237" i="27"/>
  <c r="AA238" i="27"/>
  <c r="AE238" i="27"/>
  <c r="AI238" i="27"/>
  <c r="X239" i="27"/>
  <c r="AB239" i="27"/>
  <c r="AF239" i="27"/>
  <c r="AJ239" i="27"/>
  <c r="Y240" i="27"/>
  <c r="AC240" i="27"/>
  <c r="AG240" i="27"/>
  <c r="AK240" i="27"/>
  <c r="Z241" i="27"/>
  <c r="AD241" i="27"/>
  <c r="AH241" i="27"/>
  <c r="AL241" i="27"/>
  <c r="AA242" i="27"/>
  <c r="AE242" i="27"/>
  <c r="AI242" i="27"/>
  <c r="X243" i="27"/>
  <c r="AB243" i="27"/>
  <c r="AF243" i="27"/>
  <c r="AJ243" i="27"/>
  <c r="Y244" i="27"/>
  <c r="AC244" i="27"/>
  <c r="AG244" i="27"/>
  <c r="AK244" i="27"/>
  <c r="Z245" i="27"/>
  <c r="AD245" i="27"/>
  <c r="AH245" i="27"/>
  <c r="AL245" i="27"/>
  <c r="AA246" i="27"/>
  <c r="AE246" i="27"/>
  <c r="AI246" i="27"/>
  <c r="X247" i="27"/>
  <c r="AB247" i="27"/>
  <c r="AF247" i="27"/>
  <c r="AJ247" i="27"/>
  <c r="Y248" i="27"/>
  <c r="AC248" i="27"/>
  <c r="AG248" i="27"/>
  <c r="AK248" i="27"/>
  <c r="Z249" i="27"/>
  <c r="AD249" i="27"/>
  <c r="AH249" i="27"/>
  <c r="AL249" i="27"/>
  <c r="AA250" i="27"/>
  <c r="AE250" i="27"/>
  <c r="AI250" i="27"/>
  <c r="X251" i="27"/>
  <c r="AB251" i="27"/>
  <c r="AF251" i="27"/>
  <c r="AJ251" i="27"/>
  <c r="Y252" i="27"/>
  <c r="AC252" i="27"/>
  <c r="AG252" i="27"/>
  <c r="AK252" i="27"/>
  <c r="Z253" i="27"/>
  <c r="AD253" i="27"/>
  <c r="AH253" i="27"/>
  <c r="AL253" i="27"/>
  <c r="AA254" i="27"/>
  <c r="AE254" i="27"/>
  <c r="AI254" i="27"/>
  <c r="X255" i="27"/>
  <c r="AB255" i="27"/>
  <c r="AF255" i="27"/>
  <c r="AJ255" i="27"/>
  <c r="Y256" i="27"/>
  <c r="AC256" i="27"/>
  <c r="AG256" i="27"/>
  <c r="AK256" i="27"/>
  <c r="Z257" i="27"/>
  <c r="AD257" i="27"/>
  <c r="AH257" i="27"/>
  <c r="AL257" i="27"/>
  <c r="AA258" i="27"/>
  <c r="AE258" i="27"/>
  <c r="AI258" i="27"/>
  <c r="X259" i="27"/>
  <c r="AB259" i="27"/>
  <c r="AF259" i="27"/>
  <c r="AJ259" i="27"/>
  <c r="Y260" i="27"/>
  <c r="AC260" i="27"/>
  <c r="AG260" i="27"/>
  <c r="AK260" i="27"/>
  <c r="Z261" i="27"/>
  <c r="AD261" i="27"/>
  <c r="AH261" i="27"/>
  <c r="AL261" i="27"/>
  <c r="AA262" i="27"/>
  <c r="AE262" i="27"/>
  <c r="AI262" i="27"/>
  <c r="X263" i="27"/>
  <c r="AB263" i="27"/>
  <c r="AF263" i="27"/>
  <c r="AJ263" i="27"/>
  <c r="Y264" i="27"/>
  <c r="AC264" i="27"/>
  <c r="AG264" i="27"/>
  <c r="AK264" i="27"/>
  <c r="Z265" i="27"/>
  <c r="AD265" i="27"/>
  <c r="AH265" i="27"/>
  <c r="AL265" i="27"/>
  <c r="AA266" i="27"/>
  <c r="AE266" i="27"/>
  <c r="AI266" i="27"/>
  <c r="X267" i="27"/>
  <c r="AB267" i="27"/>
  <c r="AF267" i="27"/>
  <c r="AJ267" i="27"/>
  <c r="Y268" i="27"/>
  <c r="AC268" i="27"/>
  <c r="AG268" i="27"/>
  <c r="AK268" i="27"/>
  <c r="Z269" i="27"/>
  <c r="AD269" i="27"/>
  <c r="AH269" i="27"/>
  <c r="AL269" i="27"/>
  <c r="AA270" i="27"/>
  <c r="AE270" i="27"/>
  <c r="AI270" i="27"/>
  <c r="X271" i="27"/>
  <c r="AB271" i="27"/>
  <c r="AF271" i="27"/>
  <c r="AJ271" i="27"/>
  <c r="Y272" i="27"/>
  <c r="AC272" i="27"/>
  <c r="AG272" i="27"/>
  <c r="AK272" i="27"/>
  <c r="Z273" i="27"/>
  <c r="AD273" i="27"/>
  <c r="AH273" i="27"/>
  <c r="AL273" i="27"/>
  <c r="AA274" i="27"/>
  <c r="AE274" i="27"/>
  <c r="AI274" i="27"/>
  <c r="X275" i="27"/>
  <c r="AB275" i="27"/>
  <c r="AF275" i="27"/>
  <c r="AJ275" i="27"/>
  <c r="Y276" i="27"/>
  <c r="AC276" i="27"/>
  <c r="AG276" i="27"/>
  <c r="AK276" i="27"/>
  <c r="Z277" i="27"/>
  <c r="AD277" i="27"/>
  <c r="AH277" i="27"/>
  <c r="AL277" i="27"/>
  <c r="AA278" i="27"/>
  <c r="AE278" i="27"/>
  <c r="AI278" i="27"/>
  <c r="X279" i="27"/>
  <c r="AB279" i="27"/>
  <c r="AF279" i="27"/>
  <c r="AJ279" i="27"/>
  <c r="Y280" i="27"/>
  <c r="AC280" i="27"/>
  <c r="AG280" i="27"/>
  <c r="AK280" i="27"/>
  <c r="Z281" i="27"/>
  <c r="AD281" i="27"/>
  <c r="AH281" i="27"/>
  <c r="AL281" i="27"/>
  <c r="AA282" i="27"/>
  <c r="AE282" i="27"/>
  <c r="AI282" i="27"/>
  <c r="X283" i="27"/>
  <c r="AB283" i="27"/>
  <c r="AF283" i="27"/>
  <c r="AJ283" i="27"/>
  <c r="Y284" i="27"/>
  <c r="AC284" i="27"/>
  <c r="AG284" i="27"/>
  <c r="AK284" i="27"/>
  <c r="Z285" i="27"/>
  <c r="AD285" i="27"/>
  <c r="AH285" i="27"/>
  <c r="AL285" i="27"/>
  <c r="AA286" i="27"/>
  <c r="AE286" i="27"/>
  <c r="AI286" i="27"/>
  <c r="X287" i="27"/>
  <c r="AB287" i="27"/>
  <c r="AF287" i="27"/>
  <c r="AJ287" i="27"/>
  <c r="Y288" i="27"/>
  <c r="AC288" i="27"/>
  <c r="AG288" i="27"/>
  <c r="AK288" i="27"/>
  <c r="Z289" i="27"/>
  <c r="AD289" i="27"/>
  <c r="AH289" i="27"/>
  <c r="AL289" i="27"/>
  <c r="AA290" i="27"/>
  <c r="AE290" i="27"/>
  <c r="AI290" i="27"/>
  <c r="X291" i="27"/>
  <c r="AB291" i="27"/>
  <c r="AF291" i="27"/>
  <c r="AJ291" i="27"/>
  <c r="Y292" i="27"/>
  <c r="AC292" i="27"/>
  <c r="AG292" i="27"/>
  <c r="AK292" i="27"/>
  <c r="Z293" i="27"/>
  <c r="AD293" i="27"/>
  <c r="AH293" i="27"/>
  <c r="AL293" i="27"/>
  <c r="AA294" i="27"/>
  <c r="AE294" i="27"/>
  <c r="AI294" i="27"/>
  <c r="X295" i="27"/>
  <c r="AB295" i="27"/>
  <c r="AF295" i="27"/>
  <c r="AJ295" i="27"/>
  <c r="Y296" i="27"/>
  <c r="AC296" i="27"/>
  <c r="AG296" i="27"/>
  <c r="AK296" i="27"/>
  <c r="Z297" i="27"/>
  <c r="AD297" i="27"/>
  <c r="AH297" i="27"/>
  <c r="AL297" i="27"/>
  <c r="AA298" i="27"/>
  <c r="AE298" i="27"/>
  <c r="AI298" i="27"/>
  <c r="X299" i="27"/>
  <c r="AB299" i="27"/>
  <c r="AF299" i="27"/>
  <c r="AJ299" i="27"/>
  <c r="Y300" i="27"/>
  <c r="AC300" i="27"/>
  <c r="AG300" i="27"/>
  <c r="AK300" i="27"/>
  <c r="Z301" i="27"/>
  <c r="AD301" i="27"/>
  <c r="AH301" i="27"/>
  <c r="AL301" i="27"/>
  <c r="AA302" i="27"/>
  <c r="AE302" i="27"/>
  <c r="AI302" i="27"/>
  <c r="X303" i="27"/>
  <c r="AB303" i="27"/>
  <c r="AF303" i="27"/>
  <c r="AJ303" i="27"/>
  <c r="Y304" i="27"/>
  <c r="AC304" i="27"/>
  <c r="AG304" i="27"/>
  <c r="AK304" i="27"/>
  <c r="Z305" i="27"/>
  <c r="AD305" i="27"/>
  <c r="AH305" i="27"/>
  <c r="AL305" i="27"/>
  <c r="AA306" i="27"/>
  <c r="AE306" i="27"/>
  <c r="AI306" i="27"/>
  <c r="X307" i="27"/>
  <c r="AB307" i="27"/>
  <c r="AF307" i="27"/>
  <c r="AJ307" i="27"/>
  <c r="Y308" i="27"/>
  <c r="AC308" i="27"/>
  <c r="AG308" i="27"/>
  <c r="AK308" i="27"/>
  <c r="Z309" i="27"/>
  <c r="AD309" i="27"/>
  <c r="AH309" i="27"/>
  <c r="AL309" i="27"/>
  <c r="AA310" i="27"/>
  <c r="AE310" i="27"/>
  <c r="AI310" i="27"/>
  <c r="X311" i="27"/>
  <c r="AB311" i="27"/>
  <c r="AF311" i="27"/>
  <c r="AJ311" i="27"/>
  <c r="Y312" i="27"/>
  <c r="AC312" i="27"/>
  <c r="AG312" i="27"/>
  <c r="AK312" i="27"/>
  <c r="Z313" i="27"/>
  <c r="AD313" i="27"/>
  <c r="AH313" i="27"/>
  <c r="AL313" i="27"/>
  <c r="AA314" i="27"/>
  <c r="AE314" i="27"/>
  <c r="AI314" i="27"/>
  <c r="X315" i="27"/>
  <c r="AB315" i="27"/>
  <c r="AF315" i="27"/>
  <c r="AJ315" i="27"/>
  <c r="Y316" i="27"/>
  <c r="AC316" i="27"/>
  <c r="AG316" i="27"/>
  <c r="AK316" i="27"/>
  <c r="Z317" i="27"/>
  <c r="AD317" i="27"/>
  <c r="AH317" i="27"/>
  <c r="AL317" i="27"/>
  <c r="AA318" i="27"/>
  <c r="AE318" i="27"/>
  <c r="AI318" i="27"/>
  <c r="X319" i="27"/>
  <c r="AB319" i="27"/>
  <c r="AF319" i="27"/>
  <c r="AJ319" i="27"/>
  <c r="Y320" i="27"/>
  <c r="AC320" i="27"/>
  <c r="AG320" i="27"/>
  <c r="AK320" i="27"/>
  <c r="Z321" i="27"/>
  <c r="AD321" i="27"/>
  <c r="AH321" i="27"/>
  <c r="AL321" i="27"/>
  <c r="AA322" i="27"/>
  <c r="AE322" i="27"/>
  <c r="AI322" i="27"/>
  <c r="X323" i="27"/>
  <c r="AB323" i="27"/>
  <c r="AF323" i="27"/>
  <c r="AJ323" i="27"/>
  <c r="Y324" i="27"/>
  <c r="AC324" i="27"/>
  <c r="AG324" i="27"/>
  <c r="AK324" i="27"/>
  <c r="Z325" i="27"/>
  <c r="AD325" i="27"/>
  <c r="AH325" i="27"/>
  <c r="AL325" i="27"/>
  <c r="AA326" i="27"/>
  <c r="AE326" i="27"/>
  <c r="AI326" i="27"/>
  <c r="X327" i="27"/>
  <c r="AB327" i="27"/>
  <c r="AF327" i="27"/>
  <c r="AJ327" i="27"/>
  <c r="Y328" i="27"/>
  <c r="AC328" i="27"/>
  <c r="AG328" i="27"/>
  <c r="AK328" i="27"/>
  <c r="Z329" i="27"/>
  <c r="AD329" i="27"/>
  <c r="AH329" i="27"/>
  <c r="AL329" i="27"/>
  <c r="AA330" i="27"/>
  <c r="AE330" i="27"/>
  <c r="AI330" i="27"/>
  <c r="X331" i="27"/>
  <c r="AB331" i="27"/>
  <c r="AF331" i="27"/>
  <c r="AJ331" i="27"/>
  <c r="Y332" i="27"/>
  <c r="AC332" i="27"/>
  <c r="AG332" i="27"/>
  <c r="AK332" i="27"/>
  <c r="Z333" i="27"/>
  <c r="AD333" i="27"/>
  <c r="AH333" i="27"/>
  <c r="AL333" i="27"/>
  <c r="AA334" i="27"/>
  <c r="AE334" i="27"/>
  <c r="AI334" i="27"/>
  <c r="X335" i="27"/>
  <c r="AB335" i="27"/>
  <c r="AF335" i="27"/>
  <c r="AJ335" i="27"/>
  <c r="Y336" i="27"/>
  <c r="AC336" i="27"/>
  <c r="AG336" i="27"/>
  <c r="AK336" i="27"/>
  <c r="Z337" i="27"/>
  <c r="AD337" i="27"/>
  <c r="AH337" i="27"/>
  <c r="AL337" i="27"/>
  <c r="AA338" i="27"/>
  <c r="AE338" i="27"/>
  <c r="Y84" i="27"/>
  <c r="AD94" i="27"/>
  <c r="AG100" i="27"/>
  <c r="AC106" i="27"/>
  <c r="AI109" i="27"/>
  <c r="AG112" i="27"/>
  <c r="AE115" i="27"/>
  <c r="AB118" i="27"/>
  <c r="Z121" i="27"/>
  <c r="X124" i="27"/>
  <c r="AF126" i="27"/>
  <c r="AF128" i="27"/>
  <c r="AD130" i="27"/>
  <c r="AB132" i="27"/>
  <c r="AA134" i="27"/>
  <c r="AK135" i="27"/>
  <c r="AB137" i="27"/>
  <c r="AI138" i="27"/>
  <c r="Z140" i="27"/>
  <c r="AF141" i="27"/>
  <c r="X143" i="27"/>
  <c r="Q143" i="27" s="1"/>
  <c r="AD144" i="27"/>
  <c r="AJ145" i="27"/>
  <c r="Z147" i="27"/>
  <c r="AA148" i="27"/>
  <c r="AB149" i="27"/>
  <c r="AC150" i="27"/>
  <c r="AD151" i="27"/>
  <c r="AE152" i="27"/>
  <c r="AF153" i="27"/>
  <c r="AG154" i="27"/>
  <c r="AH155" i="27"/>
  <c r="AI156" i="27"/>
  <c r="AJ157" i="27"/>
  <c r="AK158" i="27"/>
  <c r="AL159" i="27"/>
  <c r="X161" i="27"/>
  <c r="Q161" i="27" s="1"/>
  <c r="Y162" i="27"/>
  <c r="Z163" i="27"/>
  <c r="AA164" i="27"/>
  <c r="AB165" i="27"/>
  <c r="AC166" i="27"/>
  <c r="Z167" i="27"/>
  <c r="AK167" i="27"/>
  <c r="AG168" i="27"/>
  <c r="AB169" i="27"/>
  <c r="X170" i="27"/>
  <c r="AI170" i="27"/>
  <c r="AD171" i="27"/>
  <c r="Z172" i="27"/>
  <c r="AK172" i="27"/>
  <c r="AF173" i="27"/>
  <c r="AB174" i="27"/>
  <c r="X175" i="27"/>
  <c r="AH175" i="27"/>
  <c r="AD176" i="27"/>
  <c r="Z177" i="27"/>
  <c r="AJ177" i="27"/>
  <c r="AF178" i="27"/>
  <c r="AB179" i="27"/>
  <c r="AL179" i="27"/>
  <c r="AH180" i="27"/>
  <c r="AD181" i="27"/>
  <c r="Y182" i="27"/>
  <c r="AJ182" i="27"/>
  <c r="AF183" i="27"/>
  <c r="AA184" i="27"/>
  <c r="AL184" i="27"/>
  <c r="AH185" i="27"/>
  <c r="AC186" i="27"/>
  <c r="Y187" i="27"/>
  <c r="AJ187" i="27"/>
  <c r="AE188" i="27"/>
  <c r="AA189" i="27"/>
  <c r="AL189" i="27"/>
  <c r="AG190" i="27"/>
  <c r="AC191" i="27"/>
  <c r="Y192" i="27"/>
  <c r="AI192" i="27"/>
  <c r="AE193" i="27"/>
  <c r="AA194" i="27"/>
  <c r="AK194" i="27"/>
  <c r="AG195" i="27"/>
  <c r="AC196" i="27"/>
  <c r="X197" i="27"/>
  <c r="AH197" i="27"/>
  <c r="Y198" i="27"/>
  <c r="AG198" i="27"/>
  <c r="Y199" i="27"/>
  <c r="AF199" i="27"/>
  <c r="Y200" i="27"/>
  <c r="AE200" i="27"/>
  <c r="AL200" i="27"/>
  <c r="AE201" i="27"/>
  <c r="AL201" i="27"/>
  <c r="AC202" i="27"/>
  <c r="AK202" i="27"/>
  <c r="AC203" i="27"/>
  <c r="AJ203" i="27"/>
  <c r="AC204" i="27"/>
  <c r="AI204" i="27"/>
  <c r="AA205" i="27"/>
  <c r="AI205" i="27"/>
  <c r="AA206" i="27"/>
  <c r="AG206" i="27"/>
  <c r="Z207" i="27"/>
  <c r="AG207" i="27"/>
  <c r="Y208" i="27"/>
  <c r="AG208" i="27"/>
  <c r="X209" i="27"/>
  <c r="AE209" i="27"/>
  <c r="X210" i="27"/>
  <c r="AE210" i="27"/>
  <c r="AK210" i="27"/>
  <c r="AD211" i="27"/>
  <c r="AK211" i="27"/>
  <c r="AC212" i="27"/>
  <c r="AK212" i="27"/>
  <c r="AA213" i="27"/>
  <c r="AF213" i="27"/>
  <c r="AL213" i="27"/>
  <c r="AB214" i="27"/>
  <c r="AG214" i="27"/>
  <c r="X215" i="27"/>
  <c r="AC215" i="27"/>
  <c r="AH215" i="27"/>
  <c r="Y216" i="27"/>
  <c r="AD216" i="27"/>
  <c r="AI216" i="27"/>
  <c r="Z217" i="27"/>
  <c r="AE217" i="27"/>
  <c r="AJ217" i="27"/>
  <c r="AA218" i="27"/>
  <c r="AF218" i="27"/>
  <c r="AK218" i="27"/>
  <c r="AB219" i="27"/>
  <c r="AG219" i="27"/>
  <c r="AL219" i="27"/>
  <c r="AC220" i="27"/>
  <c r="AH220" i="27"/>
  <c r="X221" i="27"/>
  <c r="AD221" i="27"/>
  <c r="AI221" i="27"/>
  <c r="Y222" i="27"/>
  <c r="AE222" i="27"/>
  <c r="AJ222" i="27"/>
  <c r="Z223" i="27"/>
  <c r="AF223" i="27"/>
  <c r="AK223" i="27"/>
  <c r="AA224" i="27"/>
  <c r="AG224" i="27"/>
  <c r="AL224" i="27"/>
  <c r="AA225" i="27"/>
  <c r="AE225" i="27"/>
  <c r="AI225" i="27"/>
  <c r="X226" i="27"/>
  <c r="AB226" i="27"/>
  <c r="AF226" i="27"/>
  <c r="AJ226" i="27"/>
  <c r="Y227" i="27"/>
  <c r="AC227" i="27"/>
  <c r="AG227" i="27"/>
  <c r="AK227" i="27"/>
  <c r="Z228" i="27"/>
  <c r="AD228" i="27"/>
  <c r="AH228" i="27"/>
  <c r="AL228" i="27"/>
  <c r="AA229" i="27"/>
  <c r="AE229" i="27"/>
  <c r="AI229" i="27"/>
  <c r="X230" i="27"/>
  <c r="AB230" i="27"/>
  <c r="AF230" i="27"/>
  <c r="AJ230" i="27"/>
  <c r="Y231" i="27"/>
  <c r="AC231" i="27"/>
  <c r="AG231" i="27"/>
  <c r="AK231" i="27"/>
  <c r="Z232" i="27"/>
  <c r="AD232" i="27"/>
  <c r="AH232" i="27"/>
  <c r="AL232" i="27"/>
  <c r="AA233" i="27"/>
  <c r="AE233" i="27"/>
  <c r="AI233" i="27"/>
  <c r="X234" i="27"/>
  <c r="AB234" i="27"/>
  <c r="AF234" i="27"/>
  <c r="AJ234" i="27"/>
  <c r="Y235" i="27"/>
  <c r="AC235" i="27"/>
  <c r="AG235" i="27"/>
  <c r="AK235" i="27"/>
  <c r="Z236" i="27"/>
  <c r="AD236" i="27"/>
  <c r="AH236" i="27"/>
  <c r="AL236" i="27"/>
  <c r="AA237" i="27"/>
  <c r="AE237" i="27"/>
  <c r="AI237" i="27"/>
  <c r="X238" i="27"/>
  <c r="AB238" i="27"/>
  <c r="AF238" i="27"/>
  <c r="AJ238" i="27"/>
  <c r="Y239" i="27"/>
  <c r="AC239" i="27"/>
  <c r="AG239" i="27"/>
  <c r="AK239" i="27"/>
  <c r="Z240" i="27"/>
  <c r="AD240" i="27"/>
  <c r="AH240" i="27"/>
  <c r="AL240" i="27"/>
  <c r="AA241" i="27"/>
  <c r="AE241" i="27"/>
  <c r="AI241" i="27"/>
  <c r="X242" i="27"/>
  <c r="AB242" i="27"/>
  <c r="AF242" i="27"/>
  <c r="AJ242" i="27"/>
  <c r="Y243" i="27"/>
  <c r="AC243" i="27"/>
  <c r="AG243" i="27"/>
  <c r="AK243" i="27"/>
  <c r="Z244" i="27"/>
  <c r="AD244" i="27"/>
  <c r="AH244" i="27"/>
  <c r="AL244" i="27"/>
  <c r="AA245" i="27"/>
  <c r="AE245" i="27"/>
  <c r="AI245" i="27"/>
  <c r="X246" i="27"/>
  <c r="AB246" i="27"/>
  <c r="AF246" i="27"/>
  <c r="AJ246" i="27"/>
  <c r="Y247" i="27"/>
  <c r="AC247" i="27"/>
  <c r="AG247" i="27"/>
  <c r="AK247" i="27"/>
  <c r="Z248" i="27"/>
  <c r="AD248" i="27"/>
  <c r="AH248" i="27"/>
  <c r="AL248" i="27"/>
  <c r="AA249" i="27"/>
  <c r="AE249" i="27"/>
  <c r="AI249" i="27"/>
  <c r="X250" i="27"/>
  <c r="AB250" i="27"/>
  <c r="AF250" i="27"/>
  <c r="AJ250" i="27"/>
  <c r="Y251" i="27"/>
  <c r="AC251" i="27"/>
  <c r="AG251" i="27"/>
  <c r="AK251" i="27"/>
  <c r="Z252" i="27"/>
  <c r="AD252" i="27"/>
  <c r="AH252" i="27"/>
  <c r="AL252" i="27"/>
  <c r="AA253" i="27"/>
  <c r="AE253" i="27"/>
  <c r="AI253" i="27"/>
  <c r="X254" i="27"/>
  <c r="AB254" i="27"/>
  <c r="AF254" i="27"/>
  <c r="AJ254" i="27"/>
  <c r="Y255" i="27"/>
  <c r="AC255" i="27"/>
  <c r="AG255" i="27"/>
  <c r="AK255" i="27"/>
  <c r="Z256" i="27"/>
  <c r="AD256" i="27"/>
  <c r="AH256" i="27"/>
  <c r="AL256" i="27"/>
  <c r="AA257" i="27"/>
  <c r="AE257" i="27"/>
  <c r="AI257" i="27"/>
  <c r="X258" i="27"/>
  <c r="AB258" i="27"/>
  <c r="AF258" i="27"/>
  <c r="AJ258" i="27"/>
  <c r="Y259" i="27"/>
  <c r="AC259" i="27"/>
  <c r="AG259" i="27"/>
  <c r="AK259" i="27"/>
  <c r="Z260" i="27"/>
  <c r="AD260" i="27"/>
  <c r="AH260" i="27"/>
  <c r="AL260" i="27"/>
  <c r="AA261" i="27"/>
  <c r="AE261" i="27"/>
  <c r="AI261" i="27"/>
  <c r="X262" i="27"/>
  <c r="AB262" i="27"/>
  <c r="AF262" i="27"/>
  <c r="AJ262" i="27"/>
  <c r="Y263" i="27"/>
  <c r="AC263" i="27"/>
  <c r="AG263" i="27"/>
  <c r="AK263" i="27"/>
  <c r="Z264" i="27"/>
  <c r="AD264" i="27"/>
  <c r="AH264" i="27"/>
  <c r="AL264" i="27"/>
  <c r="AA265" i="27"/>
  <c r="AE265" i="27"/>
  <c r="AI265" i="27"/>
  <c r="X266" i="27"/>
  <c r="AB266" i="27"/>
  <c r="AF266" i="27"/>
  <c r="AJ266" i="27"/>
  <c r="Y267" i="27"/>
  <c r="AC267" i="27"/>
  <c r="AG267" i="27"/>
  <c r="AK267" i="27"/>
  <c r="Z268" i="27"/>
  <c r="AD268" i="27"/>
  <c r="AH268" i="27"/>
  <c r="AL268" i="27"/>
  <c r="AA269" i="27"/>
  <c r="AE269" i="27"/>
  <c r="AI269" i="27"/>
  <c r="X270" i="27"/>
  <c r="AB270" i="27"/>
  <c r="AF270" i="27"/>
  <c r="AJ270" i="27"/>
  <c r="Y271" i="27"/>
  <c r="AC271" i="27"/>
  <c r="AG271" i="27"/>
  <c r="AK271" i="27"/>
  <c r="Z272" i="27"/>
  <c r="AD272" i="27"/>
  <c r="AH272" i="27"/>
  <c r="AL272" i="27"/>
  <c r="AA273" i="27"/>
  <c r="AE273" i="27"/>
  <c r="AI273" i="27"/>
  <c r="X274" i="27"/>
  <c r="AB274" i="27"/>
  <c r="AF274" i="27"/>
  <c r="AJ274" i="27"/>
  <c r="Y275" i="27"/>
  <c r="AC275" i="27"/>
  <c r="AF88" i="27"/>
  <c r="AK102" i="27"/>
  <c r="AL110" i="27"/>
  <c r="AG116" i="27"/>
  <c r="AB122" i="27"/>
  <c r="AE127" i="27"/>
  <c r="AA131" i="27"/>
  <c r="X135" i="27"/>
  <c r="AL137" i="27"/>
  <c r="AI140" i="27"/>
  <c r="AG143" i="27"/>
  <c r="AE146" i="27"/>
  <c r="AH148" i="27"/>
  <c r="AJ150" i="27"/>
  <c r="AL152" i="27"/>
  <c r="Y155" i="27"/>
  <c r="AA157" i="27"/>
  <c r="AC159" i="27"/>
  <c r="AE161" i="27"/>
  <c r="AG163" i="27"/>
  <c r="AI165" i="27"/>
  <c r="AD167" i="27"/>
  <c r="AK168" i="27"/>
  <c r="AB170" i="27"/>
  <c r="AH171" i="27"/>
  <c r="Z173" i="27"/>
  <c r="AF174" i="27"/>
  <c r="AL175" i="27"/>
  <c r="AD177" i="27"/>
  <c r="AJ178" i="27"/>
  <c r="AA180" i="27"/>
  <c r="AH181" i="27"/>
  <c r="Y183" i="27"/>
  <c r="AE184" i="27"/>
  <c r="AL185" i="27"/>
  <c r="AC187" i="27"/>
  <c r="AI188" i="27"/>
  <c r="AA190" i="27"/>
  <c r="AG191" i="27"/>
  <c r="X193" i="27"/>
  <c r="AE194" i="27"/>
  <c r="AK195" i="27"/>
  <c r="AB197" i="27"/>
  <c r="AB198" i="27"/>
  <c r="Z199" i="27"/>
  <c r="Z200" i="27"/>
  <c r="Z201" i="27"/>
  <c r="X202" i="27"/>
  <c r="X203" i="27"/>
  <c r="AL203" i="27"/>
  <c r="AK204" i="27"/>
  <c r="AJ205" i="27"/>
  <c r="AJ206" i="27"/>
  <c r="AH207" i="27"/>
  <c r="AH208" i="27"/>
  <c r="AH209" i="27"/>
  <c r="AF210" i="27"/>
  <c r="AF211" i="27"/>
  <c r="AE212" i="27"/>
  <c r="AB213" i="27"/>
  <c r="X214" i="27"/>
  <c r="AI214" i="27"/>
  <c r="AD215" i="27"/>
  <c r="Z216" i="27"/>
  <c r="AK216" i="27"/>
  <c r="AF217" i="27"/>
  <c r="AB218" i="27"/>
  <c r="X219" i="27"/>
  <c r="AH219" i="27"/>
  <c r="AD220" i="27"/>
  <c r="Z221" i="27"/>
  <c r="AJ221" i="27"/>
  <c r="AF222" i="27"/>
  <c r="AB223" i="27"/>
  <c r="AL223" i="27"/>
  <c r="AH224" i="27"/>
  <c r="AB225" i="27"/>
  <c r="AJ225" i="27"/>
  <c r="AC226" i="27"/>
  <c r="AK226" i="27"/>
  <c r="AD227" i="27"/>
  <c r="AL227" i="27"/>
  <c r="AE228" i="27"/>
  <c r="X229" i="27"/>
  <c r="AF229" i="27"/>
  <c r="Y230" i="27"/>
  <c r="AG230" i="27"/>
  <c r="Z231" i="27"/>
  <c r="AH231" i="27"/>
  <c r="AA232" i="27"/>
  <c r="AI232" i="27"/>
  <c r="AB233" i="27"/>
  <c r="AJ233" i="27"/>
  <c r="AC234" i="27"/>
  <c r="AK234" i="27"/>
  <c r="AD235" i="27"/>
  <c r="AL235" i="27"/>
  <c r="AE236" i="27"/>
  <c r="X237" i="27"/>
  <c r="AF237" i="27"/>
  <c r="Y238" i="27"/>
  <c r="AG238" i="27"/>
  <c r="Z239" i="27"/>
  <c r="AH239" i="27"/>
  <c r="AA240" i="27"/>
  <c r="AI240" i="27"/>
  <c r="AB241" i="27"/>
  <c r="AJ241" i="27"/>
  <c r="AC242" i="27"/>
  <c r="AK242" i="27"/>
  <c r="AD243" i="27"/>
  <c r="AL243" i="27"/>
  <c r="AE244" i="27"/>
  <c r="X245" i="27"/>
  <c r="AF245" i="27"/>
  <c r="Y246" i="27"/>
  <c r="AG246" i="27"/>
  <c r="Z247" i="27"/>
  <c r="AH247" i="27"/>
  <c r="AA248" i="27"/>
  <c r="AI248" i="27"/>
  <c r="AB249" i="27"/>
  <c r="AJ249" i="27"/>
  <c r="AC250" i="27"/>
  <c r="AK250" i="27"/>
  <c r="AD251" i="27"/>
  <c r="AL251" i="27"/>
  <c r="AE252" i="27"/>
  <c r="X253" i="27"/>
  <c r="AF253" i="27"/>
  <c r="Y254" i="27"/>
  <c r="AG254" i="27"/>
  <c r="Z255" i="27"/>
  <c r="AH255" i="27"/>
  <c r="AA256" i="27"/>
  <c r="AI256" i="27"/>
  <c r="AB257" i="27"/>
  <c r="AJ257" i="27"/>
  <c r="AC258" i="27"/>
  <c r="AK258" i="27"/>
  <c r="AD259" i="27"/>
  <c r="AL259" i="27"/>
  <c r="AE260" i="27"/>
  <c r="X261" i="27"/>
  <c r="AF261" i="27"/>
  <c r="Y262" i="27"/>
  <c r="AG262" i="27"/>
  <c r="Z263" i="27"/>
  <c r="AH263" i="27"/>
  <c r="AA264" i="27"/>
  <c r="AI264" i="27"/>
  <c r="AB265" i="27"/>
  <c r="AJ265" i="27"/>
  <c r="AC266" i="27"/>
  <c r="AK266" i="27"/>
  <c r="AD267" i="27"/>
  <c r="AL267" i="27"/>
  <c r="AE268" i="27"/>
  <c r="X269" i="27"/>
  <c r="AF269" i="27"/>
  <c r="Y270" i="27"/>
  <c r="AG270" i="27"/>
  <c r="Z271" i="27"/>
  <c r="AH271" i="27"/>
  <c r="AA272" i="27"/>
  <c r="AI272" i="27"/>
  <c r="AB273" i="27"/>
  <c r="AJ273" i="27"/>
  <c r="AC274" i="27"/>
  <c r="AK274" i="27"/>
  <c r="AD275" i="27"/>
  <c r="AI275" i="27"/>
  <c r="Z276" i="27"/>
  <c r="AE276" i="27"/>
  <c r="AJ276" i="27"/>
  <c r="AA277" i="27"/>
  <c r="AF277" i="27"/>
  <c r="AK277" i="27"/>
  <c r="AB278" i="27"/>
  <c r="AG278" i="27"/>
  <c r="AL278" i="27"/>
  <c r="AC279" i="27"/>
  <c r="AH279" i="27"/>
  <c r="X280" i="27"/>
  <c r="AD280" i="27"/>
  <c r="AI280" i="27"/>
  <c r="Y281" i="27"/>
  <c r="AE281" i="27"/>
  <c r="AJ281" i="27"/>
  <c r="Z282" i="27"/>
  <c r="AF282" i="27"/>
  <c r="AK282" i="27"/>
  <c r="AA283" i="27"/>
  <c r="AG283" i="27"/>
  <c r="AL283" i="27"/>
  <c r="AB284" i="27"/>
  <c r="AH284" i="27"/>
  <c r="X285" i="27"/>
  <c r="AC285" i="27"/>
  <c r="AI285" i="27"/>
  <c r="Y286" i="27"/>
  <c r="AD286" i="27"/>
  <c r="AJ286" i="27"/>
  <c r="Z287" i="27"/>
  <c r="AE287" i="27"/>
  <c r="AK287" i="27"/>
  <c r="AA288" i="27"/>
  <c r="AF288" i="27"/>
  <c r="AL288" i="27"/>
  <c r="AB289" i="27"/>
  <c r="AG289" i="27"/>
  <c r="X290" i="27"/>
  <c r="AC290" i="27"/>
  <c r="AH290" i="27"/>
  <c r="Y291" i="27"/>
  <c r="AD291" i="27"/>
  <c r="AI291" i="27"/>
  <c r="Z292" i="27"/>
  <c r="AE292" i="27"/>
  <c r="AJ292" i="27"/>
  <c r="AA293" i="27"/>
  <c r="AF293" i="27"/>
  <c r="AK293" i="27"/>
  <c r="AB294" i="27"/>
  <c r="AG294" i="27"/>
  <c r="AL294" i="27"/>
  <c r="AC295" i="27"/>
  <c r="AH295" i="27"/>
  <c r="X296" i="27"/>
  <c r="AD296" i="27"/>
  <c r="AI296" i="27"/>
  <c r="Y297" i="27"/>
  <c r="AE297" i="27"/>
  <c r="AJ297" i="27"/>
  <c r="Z298" i="27"/>
  <c r="AF298" i="27"/>
  <c r="AK298" i="27"/>
  <c r="AA299" i="27"/>
  <c r="AG299" i="27"/>
  <c r="AL299" i="27"/>
  <c r="AB300" i="27"/>
  <c r="AH300" i="27"/>
  <c r="X301" i="27"/>
  <c r="AC301" i="27"/>
  <c r="AI301" i="27"/>
  <c r="Y302" i="27"/>
  <c r="AD302" i="27"/>
  <c r="AJ302" i="27"/>
  <c r="Z303" i="27"/>
  <c r="AE303" i="27"/>
  <c r="AK303" i="27"/>
  <c r="AA304" i="27"/>
  <c r="AF304" i="27"/>
  <c r="AL304" i="27"/>
  <c r="AB305" i="27"/>
  <c r="AG305" i="27"/>
  <c r="X306" i="27"/>
  <c r="AC306" i="27"/>
  <c r="AH306" i="27"/>
  <c r="Y307" i="27"/>
  <c r="AD307" i="27"/>
  <c r="AI307" i="27"/>
  <c r="Z308" i="27"/>
  <c r="AE308" i="27"/>
  <c r="AJ308" i="27"/>
  <c r="AA309" i="27"/>
  <c r="AF309" i="27"/>
  <c r="AK309" i="27"/>
  <c r="AB310" i="27"/>
  <c r="AG310" i="27"/>
  <c r="AL310" i="27"/>
  <c r="AC311" i="27"/>
  <c r="AH311" i="27"/>
  <c r="X312" i="27"/>
  <c r="AD312" i="27"/>
  <c r="AI312" i="27"/>
  <c r="Y313" i="27"/>
  <c r="AE313" i="27"/>
  <c r="AJ313" i="27"/>
  <c r="Z314" i="27"/>
  <c r="AF314" i="27"/>
  <c r="AK314" i="27"/>
  <c r="AA315" i="27"/>
  <c r="AG315" i="27"/>
  <c r="AL315" i="27"/>
  <c r="AB316" i="27"/>
  <c r="AH316" i="27"/>
  <c r="X317" i="27"/>
  <c r="AC317" i="27"/>
  <c r="AI317" i="27"/>
  <c r="Y318" i="27"/>
  <c r="AD318" i="27"/>
  <c r="AJ318" i="27"/>
  <c r="Z319" i="27"/>
  <c r="AE319" i="27"/>
  <c r="AK319" i="27"/>
  <c r="AA320" i="27"/>
  <c r="AF320" i="27"/>
  <c r="AL320" i="27"/>
  <c r="AB321" i="27"/>
  <c r="AG321" i="27"/>
  <c r="X322" i="27"/>
  <c r="AC322" i="27"/>
  <c r="AH322" i="27"/>
  <c r="Y323" i="27"/>
  <c r="AD323" i="27"/>
  <c r="AI323" i="27"/>
  <c r="Z324" i="27"/>
  <c r="AE324" i="27"/>
  <c r="AJ324" i="27"/>
  <c r="AA325" i="27"/>
  <c r="AF325" i="27"/>
  <c r="AK325" i="27"/>
  <c r="AB326" i="27"/>
  <c r="AG326" i="27"/>
  <c r="AL326" i="27"/>
  <c r="AC327" i="27"/>
  <c r="AH327" i="27"/>
  <c r="X328" i="27"/>
  <c r="AD328" i="27"/>
  <c r="AI328" i="27"/>
  <c r="Y329" i="27"/>
  <c r="AE329" i="27"/>
  <c r="AJ329" i="27"/>
  <c r="Z330" i="27"/>
  <c r="AF330" i="27"/>
  <c r="AK330" i="27"/>
  <c r="AA331" i="27"/>
  <c r="AG331" i="27"/>
  <c r="AL331" i="27"/>
  <c r="AB332" i="27"/>
  <c r="AH332" i="27"/>
  <c r="X333" i="27"/>
  <c r="AC333" i="27"/>
  <c r="AI333" i="27"/>
  <c r="Y334" i="27"/>
  <c r="AD334" i="27"/>
  <c r="AJ334" i="27"/>
  <c r="Z335" i="27"/>
  <c r="AE335" i="27"/>
  <c r="AK335" i="27"/>
  <c r="AA336" i="27"/>
  <c r="AF336" i="27"/>
  <c r="AL336" i="27"/>
  <c r="AB337" i="27"/>
  <c r="AG337" i="27"/>
  <c r="X338" i="27"/>
  <c r="AC338" i="27"/>
  <c r="AH338" i="27"/>
  <c r="AL338" i="27"/>
  <c r="AA339" i="27"/>
  <c r="AE339" i="27"/>
  <c r="AI339" i="27"/>
  <c r="X340" i="27"/>
  <c r="AB340" i="27"/>
  <c r="AF340" i="27"/>
  <c r="AJ340" i="27"/>
  <c r="Y341" i="27"/>
  <c r="AC341" i="27"/>
  <c r="AG341" i="27"/>
  <c r="AK341" i="27"/>
  <c r="Z342" i="27"/>
  <c r="AD342" i="27"/>
  <c r="AH342" i="27"/>
  <c r="AL342" i="27"/>
  <c r="AA343" i="27"/>
  <c r="AE343" i="27"/>
  <c r="AI343" i="27"/>
  <c r="X344" i="27"/>
  <c r="AB344" i="27"/>
  <c r="AF344" i="27"/>
  <c r="AJ344" i="27"/>
  <c r="Y345" i="27"/>
  <c r="AC345" i="27"/>
  <c r="AG345" i="27"/>
  <c r="AK345" i="27"/>
  <c r="Z346" i="27"/>
  <c r="AD346" i="27"/>
  <c r="AH346" i="27"/>
  <c r="AL346" i="27"/>
  <c r="AA347" i="27"/>
  <c r="AE347" i="27"/>
  <c r="AI347" i="27"/>
  <c r="X348" i="27"/>
  <c r="AB348" i="27"/>
  <c r="AF348" i="27"/>
  <c r="AJ348" i="27"/>
  <c r="Y349" i="27"/>
  <c r="AC349" i="27"/>
  <c r="AG349" i="27"/>
  <c r="AK349" i="27"/>
  <c r="Z350" i="27"/>
  <c r="AD350" i="27"/>
  <c r="AH350" i="27"/>
  <c r="AL350" i="27"/>
  <c r="AA351" i="27"/>
  <c r="AE351" i="27"/>
  <c r="AI351" i="27"/>
  <c r="X352" i="27"/>
  <c r="AB352" i="27"/>
  <c r="AF352" i="27"/>
  <c r="AJ352" i="27"/>
  <c r="Y353" i="27"/>
  <c r="AC353" i="27"/>
  <c r="AG353" i="27"/>
  <c r="AK353" i="27"/>
  <c r="Z354" i="27"/>
  <c r="AD354" i="27"/>
  <c r="AH354" i="27"/>
  <c r="AL354" i="27"/>
  <c r="AA355" i="27"/>
  <c r="AE355" i="27"/>
  <c r="AI355" i="27"/>
  <c r="X356" i="27"/>
  <c r="AB356" i="27"/>
  <c r="AF356" i="27"/>
  <c r="AJ356" i="27"/>
  <c r="Y357" i="27"/>
  <c r="AC357" i="27"/>
  <c r="AG357" i="27"/>
  <c r="AK357" i="27"/>
  <c r="Z358" i="27"/>
  <c r="AD358" i="27"/>
  <c r="AH358" i="27"/>
  <c r="AL358" i="27"/>
  <c r="AA359" i="27"/>
  <c r="AE359" i="27"/>
  <c r="AI359" i="27"/>
  <c r="X360" i="27"/>
  <c r="AB360" i="27"/>
  <c r="AF360" i="27"/>
  <c r="AJ360" i="27"/>
  <c r="Y361" i="27"/>
  <c r="AC361" i="27"/>
  <c r="AG361" i="27"/>
  <c r="AK361" i="27"/>
  <c r="Z362" i="27"/>
  <c r="AD362" i="27"/>
  <c r="AH362" i="27"/>
  <c r="AL362" i="27"/>
  <c r="AA363" i="27"/>
  <c r="AE363" i="27"/>
  <c r="AI363" i="27"/>
  <c r="X364" i="27"/>
  <c r="AB364" i="27"/>
  <c r="AF364" i="27"/>
  <c r="AJ364" i="27"/>
  <c r="Y365" i="27"/>
  <c r="AC365" i="27"/>
  <c r="AG365" i="27"/>
  <c r="AK365" i="27"/>
  <c r="Z366" i="27"/>
  <c r="AD366" i="27"/>
  <c r="AH366" i="27"/>
  <c r="AL366" i="27"/>
  <c r="AA367" i="27"/>
  <c r="AE367" i="27"/>
  <c r="AI367" i="27"/>
  <c r="X368" i="27"/>
  <c r="AB368" i="27"/>
  <c r="AF368" i="27"/>
  <c r="AJ368" i="27"/>
  <c r="Y369" i="27"/>
  <c r="AC369" i="27"/>
  <c r="AG369" i="27"/>
  <c r="AK369" i="27"/>
  <c r="Z370" i="27"/>
  <c r="AD370" i="27"/>
  <c r="AH370" i="27"/>
  <c r="AL370" i="27"/>
  <c r="AA371" i="27"/>
  <c r="AE371" i="27"/>
  <c r="AI371" i="27"/>
  <c r="X372" i="27"/>
  <c r="AB372" i="27"/>
  <c r="AF372" i="27"/>
  <c r="AJ372" i="27"/>
  <c r="Y373" i="27"/>
  <c r="AC373" i="27"/>
  <c r="AG373" i="27"/>
  <c r="AK373" i="27"/>
  <c r="Z374" i="27"/>
  <c r="AD374" i="27"/>
  <c r="AH374" i="27"/>
  <c r="AL374" i="27"/>
  <c r="AA375" i="27"/>
  <c r="AE375" i="27"/>
  <c r="AI375" i="27"/>
  <c r="X376" i="27"/>
  <c r="AB376" i="27"/>
  <c r="AF376" i="27"/>
  <c r="AJ376" i="27"/>
  <c r="Y377" i="27"/>
  <c r="AC377" i="27"/>
  <c r="AG377" i="27"/>
  <c r="AK377" i="27"/>
  <c r="Z378" i="27"/>
  <c r="AD378" i="27"/>
  <c r="AH378" i="27"/>
  <c r="AL378" i="27"/>
  <c r="AA379" i="27"/>
  <c r="AE379" i="27"/>
  <c r="AI379" i="27"/>
  <c r="X380" i="27"/>
  <c r="AB380" i="27"/>
  <c r="AF380" i="27"/>
  <c r="AJ380" i="27"/>
  <c r="Y381" i="27"/>
  <c r="AC381" i="27"/>
  <c r="AG381" i="27"/>
  <c r="AK381" i="27"/>
  <c r="Z382" i="27"/>
  <c r="AD382" i="27"/>
  <c r="AH382" i="27"/>
  <c r="AL382" i="27"/>
  <c r="AA383" i="27"/>
  <c r="AE383" i="27"/>
  <c r="AI383" i="27"/>
  <c r="X384" i="27"/>
  <c r="AB384" i="27"/>
  <c r="AF384" i="27"/>
  <c r="AJ384" i="27"/>
  <c r="Y385" i="27"/>
  <c r="AC385" i="27"/>
  <c r="AG385" i="27"/>
  <c r="AK385" i="27"/>
  <c r="Z386" i="27"/>
  <c r="AD386" i="27"/>
  <c r="AH386" i="27"/>
  <c r="AL386" i="27"/>
  <c r="AA387" i="27"/>
  <c r="AE387" i="27"/>
  <c r="AI387" i="27"/>
  <c r="X388" i="27"/>
  <c r="AB388" i="27"/>
  <c r="AF388" i="27"/>
  <c r="AJ388" i="27"/>
  <c r="Y389" i="27"/>
  <c r="AC389" i="27"/>
  <c r="AG389" i="27"/>
  <c r="AK389" i="27"/>
  <c r="Z390" i="27"/>
  <c r="AD390" i="27"/>
  <c r="AH390" i="27"/>
  <c r="AL390" i="27"/>
  <c r="AA391" i="27"/>
  <c r="AE391" i="27"/>
  <c r="AI391" i="27"/>
  <c r="X392" i="27"/>
  <c r="AB392" i="27"/>
  <c r="AF392" i="27"/>
  <c r="AJ392" i="27"/>
  <c r="Y393" i="27"/>
  <c r="AC393" i="27"/>
  <c r="AG393" i="27"/>
  <c r="AK393" i="27"/>
  <c r="Z394" i="27"/>
  <c r="AD394" i="27"/>
  <c r="AH394" i="27"/>
  <c r="AL394" i="27"/>
  <c r="AA395" i="27"/>
  <c r="AE395" i="27"/>
  <c r="AI395" i="27"/>
  <c r="X396" i="27"/>
  <c r="AB396" i="27"/>
  <c r="AF396" i="27"/>
  <c r="AJ396" i="27"/>
  <c r="Y397" i="27"/>
  <c r="AC397" i="27"/>
  <c r="AG397" i="27"/>
  <c r="AK397" i="27"/>
  <c r="Z398" i="27"/>
  <c r="AD398" i="27"/>
  <c r="AH398" i="27"/>
  <c r="AL398" i="27"/>
  <c r="AA399" i="27"/>
  <c r="AE399" i="27"/>
  <c r="AI399" i="27"/>
  <c r="X400" i="27"/>
  <c r="AB400" i="27"/>
  <c r="AF400" i="27"/>
  <c r="AJ400" i="27"/>
  <c r="Y401" i="27"/>
  <c r="AC401" i="27"/>
  <c r="AG401" i="27"/>
  <c r="AK401" i="27"/>
  <c r="Z402" i="27"/>
  <c r="AD402" i="27"/>
  <c r="AH402" i="27"/>
  <c r="AL402" i="27"/>
  <c r="AA403" i="27"/>
  <c r="AE403" i="27"/>
  <c r="AI403" i="27"/>
  <c r="X404" i="27"/>
  <c r="AB404" i="27"/>
  <c r="AF404" i="27"/>
  <c r="AJ404" i="27"/>
  <c r="Y405" i="27"/>
  <c r="AC405" i="27"/>
  <c r="AG405" i="27"/>
  <c r="AK405" i="27"/>
  <c r="Z406" i="27"/>
  <c r="AD406" i="27"/>
  <c r="AH406" i="27"/>
  <c r="AL406" i="27"/>
  <c r="AA407" i="27"/>
  <c r="AE407" i="27"/>
  <c r="AI407" i="27"/>
  <c r="X408" i="27"/>
  <c r="AB408" i="27"/>
  <c r="AF408" i="27"/>
  <c r="AJ408" i="27"/>
  <c r="Y409" i="27"/>
  <c r="AC409" i="27"/>
  <c r="AG409" i="27"/>
  <c r="AK409" i="27"/>
  <c r="Z410" i="27"/>
  <c r="AD410" i="27"/>
  <c r="AH410" i="27"/>
  <c r="AL410" i="27"/>
  <c r="AA411" i="27"/>
  <c r="AE411" i="27"/>
  <c r="AI411" i="27"/>
  <c r="X412" i="27"/>
  <c r="AB412" i="27"/>
  <c r="AF412" i="27"/>
  <c r="AJ412" i="27"/>
  <c r="Y413" i="27"/>
  <c r="AC413" i="27"/>
  <c r="AG413" i="27"/>
  <c r="AK413" i="27"/>
  <c r="Z414" i="27"/>
  <c r="AD414" i="27"/>
  <c r="AH414" i="27"/>
  <c r="AL414" i="27"/>
  <c r="AA415" i="27"/>
  <c r="AE415" i="27"/>
  <c r="AI415" i="27"/>
  <c r="X416" i="27"/>
  <c r="AB416" i="27"/>
  <c r="AF416" i="27"/>
  <c r="AJ416" i="27"/>
  <c r="Y417" i="27"/>
  <c r="AC417" i="27"/>
  <c r="AG417" i="27"/>
  <c r="AK417" i="27"/>
  <c r="Z418" i="27"/>
  <c r="AD418" i="27"/>
  <c r="AH418" i="27"/>
  <c r="AL418" i="27"/>
  <c r="AA419" i="27"/>
  <c r="AE419" i="27"/>
  <c r="AI419" i="27"/>
  <c r="X420" i="27"/>
  <c r="AB420" i="27"/>
  <c r="AF420" i="27"/>
  <c r="AJ420" i="27"/>
  <c r="Y421" i="27"/>
  <c r="AC421" i="27"/>
  <c r="AG421" i="27"/>
  <c r="AK421" i="27"/>
  <c r="Z422" i="27"/>
  <c r="AD422" i="27"/>
  <c r="AH422" i="27"/>
  <c r="AL422" i="27"/>
  <c r="AA423" i="27"/>
  <c r="AE423" i="27"/>
  <c r="AI423" i="27"/>
  <c r="X424" i="27"/>
  <c r="AB424" i="27"/>
  <c r="AF424" i="27"/>
  <c r="AJ424" i="27"/>
  <c r="Y425" i="27"/>
  <c r="AC425" i="27"/>
  <c r="AG425" i="27"/>
  <c r="AK425" i="27"/>
  <c r="Z426" i="27"/>
  <c r="AD426" i="27"/>
  <c r="AH426" i="27"/>
  <c r="AL426" i="27"/>
  <c r="AA427" i="27"/>
  <c r="AE427" i="27"/>
  <c r="AH89" i="27"/>
  <c r="AE103" i="27"/>
  <c r="AA111" i="27"/>
  <c r="AK116" i="27"/>
  <c r="AF122" i="27"/>
  <c r="AF127" i="27"/>
  <c r="AC131" i="27"/>
  <c r="Y135" i="27"/>
  <c r="X138" i="27"/>
  <c r="AK140" i="27"/>
  <c r="AH143" i="27"/>
  <c r="AF146" i="27"/>
  <c r="AI148" i="27"/>
  <c r="AK150" i="27"/>
  <c r="X153" i="27"/>
  <c r="Z155" i="27"/>
  <c r="AB157" i="27"/>
  <c r="AD159" i="27"/>
  <c r="AF161" i="27"/>
  <c r="AH163" i="27"/>
  <c r="AJ165" i="27"/>
  <c r="AF167" i="27"/>
  <c r="AL168" i="27"/>
  <c r="AC170" i="27"/>
  <c r="AJ171" i="27"/>
  <c r="AA173" i="27"/>
  <c r="AG174" i="27"/>
  <c r="Y176" i="27"/>
  <c r="AE177" i="27"/>
  <c r="AK178" i="27"/>
  <c r="AC180" i="27"/>
  <c r="AI181" i="27"/>
  <c r="Z183" i="27"/>
  <c r="AG184" i="27"/>
  <c r="X186" i="27"/>
  <c r="AD187" i="27"/>
  <c r="AK188" i="27"/>
  <c r="AB190" i="27"/>
  <c r="AH191" i="27"/>
  <c r="Z193" i="27"/>
  <c r="AF194" i="27"/>
  <c r="AL195" i="27"/>
  <c r="AD197" i="27"/>
  <c r="AC198" i="27"/>
  <c r="AC199" i="27"/>
  <c r="AA200" i="27"/>
  <c r="AA201" i="27"/>
  <c r="AA202" i="27"/>
  <c r="Y203" i="27"/>
  <c r="Y204" i="27"/>
  <c r="X205" i="27"/>
  <c r="AL205" i="27"/>
  <c r="AK206" i="27"/>
  <c r="AK207" i="27"/>
  <c r="AI208" i="27"/>
  <c r="AI209" i="27"/>
  <c r="AI210" i="27"/>
  <c r="AG211" i="27"/>
  <c r="AG212" i="27"/>
  <c r="AD213" i="27"/>
  <c r="Y214" i="27"/>
  <c r="AJ214" i="27"/>
  <c r="AF215" i="27"/>
  <c r="AA216" i="27"/>
  <c r="AL216" i="27"/>
  <c r="AH217" i="27"/>
  <c r="AC218" i="27"/>
  <c r="Y219" i="27"/>
  <c r="AJ219" i="27"/>
  <c r="AE220" i="27"/>
  <c r="AA221" i="27"/>
  <c r="AL221" i="27"/>
  <c r="AG222" i="27"/>
  <c r="AC223" i="27"/>
  <c r="Y224" i="27"/>
  <c r="AI224" i="27"/>
  <c r="AC225" i="27"/>
  <c r="AK225" i="27"/>
  <c r="AD226" i="27"/>
  <c r="AL226" i="27"/>
  <c r="AE227" i="27"/>
  <c r="X228" i="27"/>
  <c r="AF228" i="27"/>
  <c r="Y229" i="27"/>
  <c r="AG229" i="27"/>
  <c r="Z230" i="27"/>
  <c r="AH230" i="27"/>
  <c r="AA231" i="27"/>
  <c r="AI231" i="27"/>
  <c r="AB232" i="27"/>
  <c r="AJ232" i="27"/>
  <c r="AC233" i="27"/>
  <c r="AK233" i="27"/>
  <c r="AD234" i="27"/>
  <c r="AL234" i="27"/>
  <c r="AE235" i="27"/>
  <c r="X236" i="27"/>
  <c r="AF236" i="27"/>
  <c r="Y237" i="27"/>
  <c r="AG237" i="27"/>
  <c r="Z238" i="27"/>
  <c r="AH238" i="27"/>
  <c r="AA239" i="27"/>
  <c r="AI239" i="27"/>
  <c r="AB240" i="27"/>
  <c r="AJ240" i="27"/>
  <c r="AC241" i="27"/>
  <c r="AK241" i="27"/>
  <c r="AD242" i="27"/>
  <c r="AL242" i="27"/>
  <c r="AE243" i="27"/>
  <c r="X244" i="27"/>
  <c r="AF244" i="27"/>
  <c r="Y245" i="27"/>
  <c r="AG245" i="27"/>
  <c r="Z246" i="27"/>
  <c r="AH246" i="27"/>
  <c r="AA247" i="27"/>
  <c r="AI247" i="27"/>
  <c r="AB248" i="27"/>
  <c r="AJ248" i="27"/>
  <c r="AC249" i="27"/>
  <c r="AK249" i="27"/>
  <c r="AD250" i="27"/>
  <c r="AL250" i="27"/>
  <c r="AE251" i="27"/>
  <c r="X252" i="27"/>
  <c r="AF252" i="27"/>
  <c r="Y253" i="27"/>
  <c r="AG253" i="27"/>
  <c r="Z254" i="27"/>
  <c r="AH254" i="27"/>
  <c r="AA255" i="27"/>
  <c r="AI255" i="27"/>
  <c r="AB256" i="27"/>
  <c r="AJ256" i="27"/>
  <c r="AC257" i="27"/>
  <c r="AK257" i="27"/>
  <c r="AD258" i="27"/>
  <c r="AL258" i="27"/>
  <c r="AE259" i="27"/>
  <c r="X260" i="27"/>
  <c r="AF260" i="27"/>
  <c r="Y261" i="27"/>
  <c r="AG261" i="27"/>
  <c r="Z262" i="27"/>
  <c r="AH262" i="27"/>
  <c r="AA263" i="27"/>
  <c r="AI263" i="27"/>
  <c r="AB264" i="27"/>
  <c r="AJ264" i="27"/>
  <c r="AC265" i="27"/>
  <c r="AK265" i="27"/>
  <c r="AD266" i="27"/>
  <c r="AL266" i="27"/>
  <c r="AE267" i="27"/>
  <c r="X268" i="27"/>
  <c r="AF268" i="27"/>
  <c r="Y269" i="27"/>
  <c r="AG269" i="27"/>
  <c r="Z270" i="27"/>
  <c r="AH270" i="27"/>
  <c r="AA271" i="27"/>
  <c r="AI271" i="27"/>
  <c r="AB272" i="27"/>
  <c r="AJ272" i="27"/>
  <c r="AC273" i="27"/>
  <c r="AK273" i="27"/>
  <c r="AD274" i="27"/>
  <c r="AL274" i="27"/>
  <c r="AE275" i="27"/>
  <c r="AK275" i="27"/>
  <c r="AA276" i="27"/>
  <c r="AF276" i="27"/>
  <c r="AL276" i="27"/>
  <c r="AB277" i="27"/>
  <c r="AG277" i="27"/>
  <c r="X278" i="27"/>
  <c r="AC278" i="27"/>
  <c r="AH278" i="27"/>
  <c r="Y279" i="27"/>
  <c r="AD279" i="27"/>
  <c r="AI279" i="27"/>
  <c r="Z280" i="27"/>
  <c r="AE280" i="27"/>
  <c r="AJ280" i="27"/>
  <c r="AA281" i="27"/>
  <c r="AF281" i="27"/>
  <c r="AK281" i="27"/>
  <c r="AB282" i="27"/>
  <c r="AG282" i="27"/>
  <c r="AL282" i="27"/>
  <c r="AC283" i="27"/>
  <c r="AH283" i="27"/>
  <c r="X284" i="27"/>
  <c r="AD284" i="27"/>
  <c r="AI284" i="27"/>
  <c r="Y285" i="27"/>
  <c r="AE285" i="27"/>
  <c r="AJ285" i="27"/>
  <c r="Z286" i="27"/>
  <c r="AF286" i="27"/>
  <c r="AK286" i="27"/>
  <c r="AA287" i="27"/>
  <c r="AG287" i="27"/>
  <c r="AL287" i="27"/>
  <c r="AB288" i="27"/>
  <c r="AH288" i="27"/>
  <c r="X289" i="27"/>
  <c r="AC289" i="27"/>
  <c r="AI289" i="27"/>
  <c r="Y290" i="27"/>
  <c r="AD290" i="27"/>
  <c r="AJ290" i="27"/>
  <c r="Z291" i="27"/>
  <c r="AE291" i="27"/>
  <c r="AK291" i="27"/>
  <c r="AA292" i="27"/>
  <c r="AF292" i="27"/>
  <c r="AL292" i="27"/>
  <c r="AB293" i="27"/>
  <c r="AG293" i="27"/>
  <c r="X294" i="27"/>
  <c r="AC294" i="27"/>
  <c r="AH294" i="27"/>
  <c r="Y295" i="27"/>
  <c r="AD295" i="27"/>
  <c r="AI295" i="27"/>
  <c r="Z296" i="27"/>
  <c r="AE296" i="27"/>
  <c r="AJ296" i="27"/>
  <c r="AA297" i="27"/>
  <c r="AF297" i="27"/>
  <c r="AK297" i="27"/>
  <c r="AB298" i="27"/>
  <c r="AG298" i="27"/>
  <c r="AL298" i="27"/>
  <c r="AC299" i="27"/>
  <c r="AH299" i="27"/>
  <c r="X300" i="27"/>
  <c r="AD300" i="27"/>
  <c r="AI300" i="27"/>
  <c r="Y301" i="27"/>
  <c r="AE301" i="27"/>
  <c r="AJ301" i="27"/>
  <c r="Z302" i="27"/>
  <c r="AF302" i="27"/>
  <c r="AK302" i="27"/>
  <c r="AA303" i="27"/>
  <c r="AG303" i="27"/>
  <c r="AL303" i="27"/>
  <c r="AB304" i="27"/>
  <c r="AH304" i="27"/>
  <c r="X305" i="27"/>
  <c r="AC305" i="27"/>
  <c r="AI305" i="27"/>
  <c r="Y306" i="27"/>
  <c r="AD306" i="27"/>
  <c r="AJ306" i="27"/>
  <c r="Z307" i="27"/>
  <c r="AE307" i="27"/>
  <c r="AK307" i="27"/>
  <c r="AA308" i="27"/>
  <c r="AF308" i="27"/>
  <c r="AL308" i="27"/>
  <c r="AB309" i="27"/>
  <c r="AG309" i="27"/>
  <c r="X310" i="27"/>
  <c r="AC310" i="27"/>
  <c r="AH310" i="27"/>
  <c r="Y311" i="27"/>
  <c r="AD311" i="27"/>
  <c r="AI311" i="27"/>
  <c r="Z312" i="27"/>
  <c r="AE312" i="27"/>
  <c r="AJ312" i="27"/>
  <c r="AA313" i="27"/>
  <c r="AF313" i="27"/>
  <c r="AK313" i="27"/>
  <c r="AB314" i="27"/>
  <c r="AG314" i="27"/>
  <c r="AL314" i="27"/>
  <c r="AC315" i="27"/>
  <c r="AH315" i="27"/>
  <c r="X316" i="27"/>
  <c r="AD316" i="27"/>
  <c r="AI316" i="27"/>
  <c r="Y317" i="27"/>
  <c r="AE317" i="27"/>
  <c r="AJ317" i="27"/>
  <c r="Z318" i="27"/>
  <c r="AF318" i="27"/>
  <c r="AK318" i="27"/>
  <c r="AA319" i="27"/>
  <c r="AG319" i="27"/>
  <c r="AL319" i="27"/>
  <c r="AB320" i="27"/>
  <c r="AH320" i="27"/>
  <c r="X321" i="27"/>
  <c r="AC321" i="27"/>
  <c r="AI321" i="27"/>
  <c r="Y322" i="27"/>
  <c r="AD322" i="27"/>
  <c r="AJ322" i="27"/>
  <c r="Z323" i="27"/>
  <c r="AE323" i="27"/>
  <c r="AK323" i="27"/>
  <c r="AA324" i="27"/>
  <c r="AF324" i="27"/>
  <c r="AL324" i="27"/>
  <c r="AB325" i="27"/>
  <c r="AG325" i="27"/>
  <c r="X326" i="27"/>
  <c r="AC326" i="27"/>
  <c r="AH326" i="27"/>
  <c r="Y327" i="27"/>
  <c r="AD327" i="27"/>
  <c r="AI327" i="27"/>
  <c r="Z328" i="27"/>
  <c r="AE328" i="27"/>
  <c r="AJ328" i="27"/>
  <c r="AA329" i="27"/>
  <c r="AF329" i="27"/>
  <c r="AK329" i="27"/>
  <c r="AB330" i="27"/>
  <c r="AG330" i="27"/>
  <c r="AL330" i="27"/>
  <c r="AC331" i="27"/>
  <c r="AH331" i="27"/>
  <c r="X332" i="27"/>
  <c r="AD332" i="27"/>
  <c r="AI332" i="27"/>
  <c r="Y333" i="27"/>
  <c r="AE333" i="27"/>
  <c r="AJ333" i="27"/>
  <c r="Z334" i="27"/>
  <c r="AF334" i="27"/>
  <c r="AK334" i="27"/>
  <c r="AA335" i="27"/>
  <c r="AG335" i="27"/>
  <c r="AL335" i="27"/>
  <c r="AB336" i="27"/>
  <c r="AH336" i="27"/>
  <c r="X337" i="27"/>
  <c r="AC337" i="27"/>
  <c r="AI337" i="27"/>
  <c r="Y338" i="27"/>
  <c r="AD338" i="27"/>
  <c r="AI338" i="27"/>
  <c r="X339" i="27"/>
  <c r="AB339" i="27"/>
  <c r="AF339" i="27"/>
  <c r="AJ339" i="27"/>
  <c r="Y340" i="27"/>
  <c r="AC340" i="27"/>
  <c r="AG340" i="27"/>
  <c r="AK340" i="27"/>
  <c r="Z341" i="27"/>
  <c r="AD341" i="27"/>
  <c r="AH341" i="27"/>
  <c r="AL341" i="27"/>
  <c r="AA342" i="27"/>
  <c r="AE342" i="27"/>
  <c r="AI342" i="27"/>
  <c r="X343" i="27"/>
  <c r="AB343" i="27"/>
  <c r="AF343" i="27"/>
  <c r="AJ343" i="27"/>
  <c r="Y344" i="27"/>
  <c r="AC344" i="27"/>
  <c r="AG344" i="27"/>
  <c r="AK344" i="27"/>
  <c r="Z345" i="27"/>
  <c r="AD345" i="27"/>
  <c r="AH345" i="27"/>
  <c r="AL345" i="27"/>
  <c r="AA346" i="27"/>
  <c r="AE346" i="27"/>
  <c r="AI346" i="27"/>
  <c r="X347" i="27"/>
  <c r="AB347" i="27"/>
  <c r="AF347" i="27"/>
  <c r="AJ347" i="27"/>
  <c r="Y348" i="27"/>
  <c r="AC348" i="27"/>
  <c r="AG348" i="27"/>
  <c r="AK348" i="27"/>
  <c r="Z349" i="27"/>
  <c r="AD349" i="27"/>
  <c r="AH349" i="27"/>
  <c r="AL349" i="27"/>
  <c r="AA350" i="27"/>
  <c r="AE350" i="27"/>
  <c r="AI350" i="27"/>
  <c r="X351" i="27"/>
  <c r="AB351" i="27"/>
  <c r="AF351" i="27"/>
  <c r="AJ351" i="27"/>
  <c r="Y352" i="27"/>
  <c r="AC352" i="27"/>
  <c r="AG352" i="27"/>
  <c r="AK352" i="27"/>
  <c r="Z353" i="27"/>
  <c r="AD353" i="27"/>
  <c r="AH353" i="27"/>
  <c r="AL353" i="27"/>
  <c r="AA354" i="27"/>
  <c r="AE354" i="27"/>
  <c r="AI354" i="27"/>
  <c r="X355" i="27"/>
  <c r="AB355" i="27"/>
  <c r="AF355" i="27"/>
  <c r="AJ355" i="27"/>
  <c r="Y356" i="27"/>
  <c r="AC356" i="27"/>
  <c r="AG356" i="27"/>
  <c r="AK356" i="27"/>
  <c r="AA74" i="27"/>
  <c r="Y108" i="27"/>
  <c r="AE119" i="27"/>
  <c r="AC129" i="27"/>
  <c r="AE136" i="27"/>
  <c r="AA142" i="27"/>
  <c r="AG147" i="27"/>
  <c r="AK151" i="27"/>
  <c r="Z156" i="27"/>
  <c r="AD160" i="27"/>
  <c r="AH164" i="27"/>
  <c r="Z168" i="27"/>
  <c r="X171" i="27"/>
  <c r="Q171" i="27" s="1"/>
  <c r="AJ173" i="27"/>
  <c r="AH176" i="27"/>
  <c r="AF179" i="27"/>
  <c r="AC182" i="27"/>
  <c r="AA185" i="27"/>
  <c r="Y188" i="27"/>
  <c r="AK190" i="27"/>
  <c r="AI193" i="27"/>
  <c r="AG196" i="27"/>
  <c r="AI198" i="27"/>
  <c r="AG200" i="27"/>
  <c r="AF202" i="27"/>
  <c r="AD204" i="27"/>
  <c r="AB206" i="27"/>
  <c r="AA208" i="27"/>
  <c r="Y210" i="27"/>
  <c r="AL211" i="27"/>
  <c r="AH213" i="27"/>
  <c r="Y215" i="27"/>
  <c r="AE216" i="27"/>
  <c r="AL217" i="27"/>
  <c r="AC219" i="27"/>
  <c r="AI220" i="27"/>
  <c r="AA222" i="27"/>
  <c r="AG223" i="27"/>
  <c r="X225" i="27"/>
  <c r="Y226" i="27"/>
  <c r="Z227" i="27"/>
  <c r="AA228" i="27"/>
  <c r="AB229" i="27"/>
  <c r="AC230" i="27"/>
  <c r="AD231" i="27"/>
  <c r="AE232" i="27"/>
  <c r="AF233" i="27"/>
  <c r="AG234" i="27"/>
  <c r="AH235" i="27"/>
  <c r="AI236" i="27"/>
  <c r="AJ237" i="27"/>
  <c r="AK238" i="27"/>
  <c r="AL239" i="27"/>
  <c r="X241" i="27"/>
  <c r="Y242" i="27"/>
  <c r="Z243" i="27"/>
  <c r="AA244" i="27"/>
  <c r="AB245" i="27"/>
  <c r="AC246" i="27"/>
  <c r="AD247" i="27"/>
  <c r="AE248" i="27"/>
  <c r="AF249" i="27"/>
  <c r="AG250" i="27"/>
  <c r="AH251" i="27"/>
  <c r="AI252" i="27"/>
  <c r="AJ253" i="27"/>
  <c r="AK254" i="27"/>
  <c r="AL255" i="27"/>
  <c r="X257" i="27"/>
  <c r="Y258" i="27"/>
  <c r="Z259" i="27"/>
  <c r="AA260" i="27"/>
  <c r="AB261" i="27"/>
  <c r="AC262" i="27"/>
  <c r="AD263" i="27"/>
  <c r="AE264" i="27"/>
  <c r="AF265" i="27"/>
  <c r="AG266" i="27"/>
  <c r="AH267" i="27"/>
  <c r="AI268" i="27"/>
  <c r="AJ269" i="27"/>
  <c r="AK270" i="27"/>
  <c r="AL271" i="27"/>
  <c r="X273" i="27"/>
  <c r="Y274" i="27"/>
  <c r="Z275" i="27"/>
  <c r="AL275" i="27"/>
  <c r="AH276" i="27"/>
  <c r="AC277" i="27"/>
  <c r="Y278" i="27"/>
  <c r="AJ278" i="27"/>
  <c r="AE279" i="27"/>
  <c r="AA280" i="27"/>
  <c r="AL280" i="27"/>
  <c r="AG281" i="27"/>
  <c r="AC282" i="27"/>
  <c r="Y283" i="27"/>
  <c r="AI283" i="27"/>
  <c r="AE284" i="27"/>
  <c r="AA285" i="27"/>
  <c r="AK285" i="27"/>
  <c r="AG286" i="27"/>
  <c r="AC287" i="27"/>
  <c r="X288" i="27"/>
  <c r="AI288" i="27"/>
  <c r="AE289" i="27"/>
  <c r="Z290" i="27"/>
  <c r="AK290" i="27"/>
  <c r="AG291" i="27"/>
  <c r="AB292" i="27"/>
  <c r="X293" i="27"/>
  <c r="AI293" i="27"/>
  <c r="AD294" i="27"/>
  <c r="Z295" i="27"/>
  <c r="AK295" i="27"/>
  <c r="AF296" i="27"/>
  <c r="AB297" i="27"/>
  <c r="X298" i="27"/>
  <c r="AH298" i="27"/>
  <c r="AD299" i="27"/>
  <c r="Z300" i="27"/>
  <c r="AJ300" i="27"/>
  <c r="AF301" i="27"/>
  <c r="AB302" i="27"/>
  <c r="AL302" i="27"/>
  <c r="AH303" i="27"/>
  <c r="AD304" i="27"/>
  <c r="Y305" i="27"/>
  <c r="AJ305" i="27"/>
  <c r="AF306" i="27"/>
  <c r="AA307" i="27"/>
  <c r="AL307" i="27"/>
  <c r="AH308" i="27"/>
  <c r="AC309" i="27"/>
  <c r="Y310" i="27"/>
  <c r="AJ310" i="27"/>
  <c r="AE311" i="27"/>
  <c r="AA312" i="27"/>
  <c r="AL312" i="27"/>
  <c r="AG313" i="27"/>
  <c r="AC314" i="27"/>
  <c r="Y315" i="27"/>
  <c r="AI315" i="27"/>
  <c r="AE316" i="27"/>
  <c r="AA317" i="27"/>
  <c r="AK317" i="27"/>
  <c r="AG318" i="27"/>
  <c r="AC319" i="27"/>
  <c r="X320" i="27"/>
  <c r="AI320" i="27"/>
  <c r="AE321" i="27"/>
  <c r="Z322" i="27"/>
  <c r="AK322" i="27"/>
  <c r="AG323" i="27"/>
  <c r="AB324" i="27"/>
  <c r="X325" i="27"/>
  <c r="AI325" i="27"/>
  <c r="AD326" i="27"/>
  <c r="Z327" i="27"/>
  <c r="AK327" i="27"/>
  <c r="AF328" i="27"/>
  <c r="AB329" i="27"/>
  <c r="X330" i="27"/>
  <c r="AH330" i="27"/>
  <c r="AD331" i="27"/>
  <c r="Z332" i="27"/>
  <c r="AJ332" i="27"/>
  <c r="AF333" i="27"/>
  <c r="AB334" i="27"/>
  <c r="AL334" i="27"/>
  <c r="Z97" i="27"/>
  <c r="AI113" i="27"/>
  <c r="Z125" i="27"/>
  <c r="Z133" i="27"/>
  <c r="AC139" i="27"/>
  <c r="X145" i="27"/>
  <c r="AI149" i="27"/>
  <c r="X154" i="27"/>
  <c r="AB158" i="27"/>
  <c r="AF162" i="27"/>
  <c r="AI166" i="27"/>
  <c r="AF169" i="27"/>
  <c r="AD172" i="27"/>
  <c r="AB175" i="27"/>
  <c r="Y178" i="27"/>
  <c r="AL180" i="27"/>
  <c r="AJ183" i="27"/>
  <c r="AG186" i="27"/>
  <c r="AE189" i="27"/>
  <c r="AC192" i="27"/>
  <c r="Z195" i="27"/>
  <c r="AI197" i="27"/>
  <c r="AH199" i="27"/>
  <c r="AF201" i="27"/>
  <c r="AD203" i="27"/>
  <c r="AD205" i="27"/>
  <c r="AB207" i="27"/>
  <c r="Z209" i="27"/>
  <c r="Y211" i="27"/>
  <c r="AL212" i="27"/>
  <c r="AC214" i="27"/>
  <c r="AJ215" i="27"/>
  <c r="AA217" i="27"/>
  <c r="AG218" i="27"/>
  <c r="Y220" i="27"/>
  <c r="AE221" i="27"/>
  <c r="AK222" i="27"/>
  <c r="AC224" i="27"/>
  <c r="AF225" i="27"/>
  <c r="AG226" i="27"/>
  <c r="AH227" i="27"/>
  <c r="AI228" i="27"/>
  <c r="AJ229" i="27"/>
  <c r="AK230" i="27"/>
  <c r="AL231" i="27"/>
  <c r="X233" i="27"/>
  <c r="Y234" i="27"/>
  <c r="Z235" i="27"/>
  <c r="AA236" i="27"/>
  <c r="AB237" i="27"/>
  <c r="AC238" i="27"/>
  <c r="AD239" i="27"/>
  <c r="AE240" i="27"/>
  <c r="AF241" i="27"/>
  <c r="AG242" i="27"/>
  <c r="AH243" i="27"/>
  <c r="AI244" i="27"/>
  <c r="AJ245" i="27"/>
  <c r="AK246" i="27"/>
  <c r="AL247" i="27"/>
  <c r="X249" i="27"/>
  <c r="Y250" i="27"/>
  <c r="Z251" i="27"/>
  <c r="AA252" i="27"/>
  <c r="AB253" i="27"/>
  <c r="AC254" i="27"/>
  <c r="AD255" i="27"/>
  <c r="AE256" i="27"/>
  <c r="AF257" i="27"/>
  <c r="AG258" i="27"/>
  <c r="AH259" i="27"/>
  <c r="AI260" i="27"/>
  <c r="AJ261" i="27"/>
  <c r="AK262" i="27"/>
  <c r="AL263" i="27"/>
  <c r="X265" i="27"/>
  <c r="Y266" i="27"/>
  <c r="Z267" i="27"/>
  <c r="AA268" i="27"/>
  <c r="AB269" i="27"/>
  <c r="AC270" i="27"/>
  <c r="AD271" i="27"/>
  <c r="AE272" i="27"/>
  <c r="AF273" i="27"/>
  <c r="AG274" i="27"/>
  <c r="AG275" i="27"/>
  <c r="AB276" i="27"/>
  <c r="X277" i="27"/>
  <c r="AI277" i="27"/>
  <c r="AD278" i="27"/>
  <c r="Z279" i="27"/>
  <c r="AK279" i="27"/>
  <c r="AF280" i="27"/>
  <c r="AB281" i="27"/>
  <c r="X282" i="27"/>
  <c r="AH282" i="27"/>
  <c r="AD283" i="27"/>
  <c r="Z284" i="27"/>
  <c r="AJ284" i="27"/>
  <c r="AF285" i="27"/>
  <c r="AB286" i="27"/>
  <c r="AL286" i="27"/>
  <c r="AH287" i="27"/>
  <c r="AD288" i="27"/>
  <c r="Y289" i="27"/>
  <c r="AJ289" i="27"/>
  <c r="AF290" i="27"/>
  <c r="AA291" i="27"/>
  <c r="AL291" i="27"/>
  <c r="AH292" i="27"/>
  <c r="AC293" i="27"/>
  <c r="Y294" i="27"/>
  <c r="AJ294" i="27"/>
  <c r="AE295" i="27"/>
  <c r="AA296" i="27"/>
  <c r="AL296" i="27"/>
  <c r="AG297" i="27"/>
  <c r="AC298" i="27"/>
  <c r="Y299" i="27"/>
  <c r="AI299" i="27"/>
  <c r="AE300" i="27"/>
  <c r="AA301" i="27"/>
  <c r="AK301" i="27"/>
  <c r="AG302" i="27"/>
  <c r="AC303" i="27"/>
  <c r="X304" i="27"/>
  <c r="AI304" i="27"/>
  <c r="AE305" i="27"/>
  <c r="Z306" i="27"/>
  <c r="AK306" i="27"/>
  <c r="AG307" i="27"/>
  <c r="AB308" i="27"/>
  <c r="X309" i="27"/>
  <c r="AI309" i="27"/>
  <c r="AD310" i="27"/>
  <c r="Z311" i="27"/>
  <c r="AK311" i="27"/>
  <c r="AF312" i="27"/>
  <c r="AB313" i="27"/>
  <c r="X314" i="27"/>
  <c r="AH314" i="27"/>
  <c r="AD315" i="27"/>
  <c r="Z316" i="27"/>
  <c r="AJ316" i="27"/>
  <c r="AF317" i="27"/>
  <c r="AB318" i="27"/>
  <c r="AL318" i="27"/>
  <c r="AH319" i="27"/>
  <c r="AD320" i="27"/>
  <c r="Y321" i="27"/>
  <c r="AJ321" i="27"/>
  <c r="AF322" i="27"/>
  <c r="AA323" i="27"/>
  <c r="AL323" i="27"/>
  <c r="AH324" i="27"/>
  <c r="AC325" i="27"/>
  <c r="Y326" i="27"/>
  <c r="AJ326" i="27"/>
  <c r="AE327" i="27"/>
  <c r="AA328" i="27"/>
  <c r="AL328" i="27"/>
  <c r="AG329" i="27"/>
  <c r="AC330" i="27"/>
  <c r="Y331" i="27"/>
  <c r="AI331" i="27"/>
  <c r="AE332" i="27"/>
  <c r="AA333" i="27"/>
  <c r="AK333" i="27"/>
  <c r="AG334" i="27"/>
  <c r="AC335" i="27"/>
  <c r="X336" i="27"/>
  <c r="AI336" i="27"/>
  <c r="AE337" i="27"/>
  <c r="Z338" i="27"/>
  <c r="AJ338" i="27"/>
  <c r="AC339" i="27"/>
  <c r="AK339" i="27"/>
  <c r="AD340" i="27"/>
  <c r="AL340" i="27"/>
  <c r="AE341" i="27"/>
  <c r="X342" i="27"/>
  <c r="AF342" i="27"/>
  <c r="Y343" i="27"/>
  <c r="AG343" i="27"/>
  <c r="Z344" i="27"/>
  <c r="AH344" i="27"/>
  <c r="AA345" i="27"/>
  <c r="AI345" i="27"/>
  <c r="AB346" i="27"/>
  <c r="AJ346" i="27"/>
  <c r="AC347" i="27"/>
  <c r="AK347" i="27"/>
  <c r="AD348" i="27"/>
  <c r="AL348" i="27"/>
  <c r="AE349" i="27"/>
  <c r="X350" i="27"/>
  <c r="AF350" i="27"/>
  <c r="Y351" i="27"/>
  <c r="AG351" i="27"/>
  <c r="Z352" i="27"/>
  <c r="AH352" i="27"/>
  <c r="AA353" i="27"/>
  <c r="AI353" i="27"/>
  <c r="AB354" i="27"/>
  <c r="AJ354" i="27"/>
  <c r="AC355" i="27"/>
  <c r="AK355" i="27"/>
  <c r="AD356" i="27"/>
  <c r="AL356" i="27"/>
  <c r="AB357" i="27"/>
  <c r="AH357" i="27"/>
  <c r="X358" i="27"/>
  <c r="AC358" i="27"/>
  <c r="AI358" i="27"/>
  <c r="Y359" i="27"/>
  <c r="AD359" i="27"/>
  <c r="AJ359" i="27"/>
  <c r="Z360" i="27"/>
  <c r="AE360" i="27"/>
  <c r="AK360" i="27"/>
  <c r="AA361" i="27"/>
  <c r="AF361" i="27"/>
  <c r="AL361" i="27"/>
  <c r="AB362" i="27"/>
  <c r="AG362" i="27"/>
  <c r="X363" i="27"/>
  <c r="AC363" i="27"/>
  <c r="AH363" i="27"/>
  <c r="Y364" i="27"/>
  <c r="AD364" i="27"/>
  <c r="AI364" i="27"/>
  <c r="Z365" i="27"/>
  <c r="AE365" i="27"/>
  <c r="AJ365" i="27"/>
  <c r="AA366" i="27"/>
  <c r="AF366" i="27"/>
  <c r="AK366" i="27"/>
  <c r="AB367" i="27"/>
  <c r="AG367" i="27"/>
  <c r="AL367" i="27"/>
  <c r="AC368" i="27"/>
  <c r="AH368" i="27"/>
  <c r="X369" i="27"/>
  <c r="AD369" i="27"/>
  <c r="AI369" i="27"/>
  <c r="Y370" i="27"/>
  <c r="AE370" i="27"/>
  <c r="AJ370" i="27"/>
  <c r="Z371" i="27"/>
  <c r="AF371" i="27"/>
  <c r="AK371" i="27"/>
  <c r="AA372" i="27"/>
  <c r="AG372" i="27"/>
  <c r="AL372" i="27"/>
  <c r="AB373" i="27"/>
  <c r="AH373" i="27"/>
  <c r="X374" i="27"/>
  <c r="AC374" i="27"/>
  <c r="AI374" i="27"/>
  <c r="Y375" i="27"/>
  <c r="AD375" i="27"/>
  <c r="AJ375" i="27"/>
  <c r="Z376" i="27"/>
  <c r="AE376" i="27"/>
  <c r="AK376" i="27"/>
  <c r="AA377" i="27"/>
  <c r="AF377" i="27"/>
  <c r="AL377" i="27"/>
  <c r="AB378" i="27"/>
  <c r="AG378" i="27"/>
  <c r="X379" i="27"/>
  <c r="AC379" i="27"/>
  <c r="AH379" i="27"/>
  <c r="Y380" i="27"/>
  <c r="AD380" i="27"/>
  <c r="AI380" i="27"/>
  <c r="Z381" i="27"/>
  <c r="AE381" i="27"/>
  <c r="AJ381" i="27"/>
  <c r="AA382" i="27"/>
  <c r="AF382" i="27"/>
  <c r="AK382" i="27"/>
  <c r="AB383" i="27"/>
  <c r="AG383" i="27"/>
  <c r="AL383" i="27"/>
  <c r="AC384" i="27"/>
  <c r="AH384" i="27"/>
  <c r="X385" i="27"/>
  <c r="AD385" i="27"/>
  <c r="AI385" i="27"/>
  <c r="Y386" i="27"/>
  <c r="AE386" i="27"/>
  <c r="AJ386" i="27"/>
  <c r="Z387" i="27"/>
  <c r="AF387" i="27"/>
  <c r="AK387" i="27"/>
  <c r="AA388" i="27"/>
  <c r="AG388" i="27"/>
  <c r="AL388" i="27"/>
  <c r="AB389" i="27"/>
  <c r="AH389" i="27"/>
  <c r="X390" i="27"/>
  <c r="AC390" i="27"/>
  <c r="AI390" i="27"/>
  <c r="Y391" i="27"/>
  <c r="AD391" i="27"/>
  <c r="AJ391" i="27"/>
  <c r="Z392" i="27"/>
  <c r="AE392" i="27"/>
  <c r="AK392" i="27"/>
  <c r="AA393" i="27"/>
  <c r="AF393" i="27"/>
  <c r="AL393" i="27"/>
  <c r="AB394" i="27"/>
  <c r="AG394" i="27"/>
  <c r="X395" i="27"/>
  <c r="AC395" i="27"/>
  <c r="AH395" i="27"/>
  <c r="Y396" i="27"/>
  <c r="AD396" i="27"/>
  <c r="AI396" i="27"/>
  <c r="Z397" i="27"/>
  <c r="AE397" i="27"/>
  <c r="AJ397" i="27"/>
  <c r="AA398" i="27"/>
  <c r="AF398" i="27"/>
  <c r="AK398" i="27"/>
  <c r="AB399" i="27"/>
  <c r="AG399" i="27"/>
  <c r="AL399" i="27"/>
  <c r="AC400" i="27"/>
  <c r="AH400" i="27"/>
  <c r="X401" i="27"/>
  <c r="AD401" i="27"/>
  <c r="AI401" i="27"/>
  <c r="Y402" i="27"/>
  <c r="AE402" i="27"/>
  <c r="AJ402" i="27"/>
  <c r="Z403" i="27"/>
  <c r="AF403" i="27"/>
  <c r="AK403" i="27"/>
  <c r="AA404" i="27"/>
  <c r="AG404" i="27"/>
  <c r="AL404" i="27"/>
  <c r="AB405" i="27"/>
  <c r="AH405" i="27"/>
  <c r="X406" i="27"/>
  <c r="AC406" i="27"/>
  <c r="AI406" i="27"/>
  <c r="Y407" i="27"/>
  <c r="AD407" i="27"/>
  <c r="AJ407" i="27"/>
  <c r="Z408" i="27"/>
  <c r="AE408" i="27"/>
  <c r="AK408" i="27"/>
  <c r="AA409" i="27"/>
  <c r="AF409" i="27"/>
  <c r="AL409" i="27"/>
  <c r="AB410" i="27"/>
  <c r="AG410" i="27"/>
  <c r="X411" i="27"/>
  <c r="AC411" i="27"/>
  <c r="AH411" i="27"/>
  <c r="Y412" i="27"/>
  <c r="AD412" i="27"/>
  <c r="AI412" i="27"/>
  <c r="Z413" i="27"/>
  <c r="AE413" i="27"/>
  <c r="AJ413" i="27"/>
  <c r="AA414" i="27"/>
  <c r="AF414" i="27"/>
  <c r="AK414" i="27"/>
  <c r="AB415" i="27"/>
  <c r="AG415" i="27"/>
  <c r="AL415" i="27"/>
  <c r="AC416" i="27"/>
  <c r="AH416" i="27"/>
  <c r="X417" i="27"/>
  <c r="AD417" i="27"/>
  <c r="AI417" i="27"/>
  <c r="Y418" i="27"/>
  <c r="AE418" i="27"/>
  <c r="AJ418" i="27"/>
  <c r="Z419" i="27"/>
  <c r="AF419" i="27"/>
  <c r="AK419" i="27"/>
  <c r="AA420" i="27"/>
  <c r="AG420" i="27"/>
  <c r="AL420" i="27"/>
  <c r="AB421" i="27"/>
  <c r="AH421" i="27"/>
  <c r="X422" i="27"/>
  <c r="AC422" i="27"/>
  <c r="AI422" i="27"/>
  <c r="Y423" i="27"/>
  <c r="AD423" i="27"/>
  <c r="AJ423" i="27"/>
  <c r="Z424" i="27"/>
  <c r="AE424" i="27"/>
  <c r="AK424" i="27"/>
  <c r="AA425" i="27"/>
  <c r="AF425" i="27"/>
  <c r="AL425" i="27"/>
  <c r="AB426" i="27"/>
  <c r="AG426" i="27"/>
  <c r="X427" i="27"/>
  <c r="AC427" i="27"/>
  <c r="AH427" i="27"/>
  <c r="AL427" i="27"/>
  <c r="AA428" i="27"/>
  <c r="AE428" i="27"/>
  <c r="AI428" i="27"/>
  <c r="X429" i="27"/>
  <c r="AB429" i="27"/>
  <c r="AF429" i="27"/>
  <c r="AJ429" i="27"/>
  <c r="Y430" i="27"/>
  <c r="AC430" i="27"/>
  <c r="AG430" i="27"/>
  <c r="AK430" i="27"/>
  <c r="Z431" i="27"/>
  <c r="AD431" i="27"/>
  <c r="AH431" i="27"/>
  <c r="AL431" i="27"/>
  <c r="AA432" i="27"/>
  <c r="AE432" i="27"/>
  <c r="AI432" i="27"/>
  <c r="X433" i="27"/>
  <c r="AB433" i="27"/>
  <c r="AF433" i="27"/>
  <c r="AJ433" i="27"/>
  <c r="Y434" i="27"/>
  <c r="AC434" i="27"/>
  <c r="AG434" i="27"/>
  <c r="AK434" i="27"/>
  <c r="Z435" i="27"/>
  <c r="AD435" i="27"/>
  <c r="AH435" i="27"/>
  <c r="AL435" i="27"/>
  <c r="AA436" i="27"/>
  <c r="AE436" i="27"/>
  <c r="AI436" i="27"/>
  <c r="X437" i="27"/>
  <c r="AB437" i="27"/>
  <c r="AF437" i="27"/>
  <c r="AJ437" i="27"/>
  <c r="Y438" i="27"/>
  <c r="AC438" i="27"/>
  <c r="AG438" i="27"/>
  <c r="AK438" i="27"/>
  <c r="Z439" i="27"/>
  <c r="AD439" i="27"/>
  <c r="AH439" i="27"/>
  <c r="AL439" i="27"/>
  <c r="AA440" i="27"/>
  <c r="AE440" i="27"/>
  <c r="AI440" i="27"/>
  <c r="X441" i="27"/>
  <c r="AB441" i="27"/>
  <c r="AF441" i="27"/>
  <c r="AJ441" i="27"/>
  <c r="Y442" i="27"/>
  <c r="AC442" i="27"/>
  <c r="AG442" i="27"/>
  <c r="AK442" i="27"/>
  <c r="Z443" i="27"/>
  <c r="AD443" i="27"/>
  <c r="AH443" i="27"/>
  <c r="AL443" i="27"/>
  <c r="AA444" i="27"/>
  <c r="AE444" i="27"/>
  <c r="AI444" i="27"/>
  <c r="X445" i="27"/>
  <c r="AB445" i="27"/>
  <c r="AF445" i="27"/>
  <c r="AJ445" i="27"/>
  <c r="Y446" i="27"/>
  <c r="AC446" i="27"/>
  <c r="AG446" i="27"/>
  <c r="AK446" i="27"/>
  <c r="Z447" i="27"/>
  <c r="AD447" i="27"/>
  <c r="AH447" i="27"/>
  <c r="AL447" i="27"/>
  <c r="AA448" i="27"/>
  <c r="AE448" i="27"/>
  <c r="AI448" i="27"/>
  <c r="X449" i="27"/>
  <c r="AB449" i="27"/>
  <c r="AF449" i="27"/>
  <c r="AJ449" i="27"/>
  <c r="Y450" i="27"/>
  <c r="AC450" i="27"/>
  <c r="AG450" i="27"/>
  <c r="AK450" i="27"/>
  <c r="Z451" i="27"/>
  <c r="AD451" i="27"/>
  <c r="AH451" i="27"/>
  <c r="AL451" i="27"/>
  <c r="AA452" i="27"/>
  <c r="AE452" i="27"/>
  <c r="AI452" i="27"/>
  <c r="X453" i="27"/>
  <c r="AB453" i="27"/>
  <c r="AF453" i="27"/>
  <c r="AJ453" i="27"/>
  <c r="Y454" i="27"/>
  <c r="AC454" i="27"/>
  <c r="AG454" i="27"/>
  <c r="AK454" i="27"/>
  <c r="Z455" i="27"/>
  <c r="AD455" i="27"/>
  <c r="AH455" i="27"/>
  <c r="AL455" i="27"/>
  <c r="AA456" i="27"/>
  <c r="AE456" i="27"/>
  <c r="AI456" i="27"/>
  <c r="X457" i="27"/>
  <c r="AB457" i="27"/>
  <c r="AF457" i="27"/>
  <c r="AJ457" i="27"/>
  <c r="Y458" i="27"/>
  <c r="AC458" i="27"/>
  <c r="AG458" i="27"/>
  <c r="AK458" i="27"/>
  <c r="Z459" i="27"/>
  <c r="AD459" i="27"/>
  <c r="AH459" i="27"/>
  <c r="AL459" i="27"/>
  <c r="AA460" i="27"/>
  <c r="AE460" i="27"/>
  <c r="AI460" i="27"/>
  <c r="X461" i="27"/>
  <c r="AB461" i="27"/>
  <c r="AF461" i="27"/>
  <c r="AJ461" i="27"/>
  <c r="Y462" i="27"/>
  <c r="AC462" i="27"/>
  <c r="AG462" i="27"/>
  <c r="AK462" i="27"/>
  <c r="Z463" i="27"/>
  <c r="AD463" i="27"/>
  <c r="AH463" i="27"/>
  <c r="AL463" i="27"/>
  <c r="AA464" i="27"/>
  <c r="AE464" i="27"/>
  <c r="AI464" i="27"/>
  <c r="X465" i="27"/>
  <c r="AB465" i="27"/>
  <c r="AF465" i="27"/>
  <c r="AJ465" i="27"/>
  <c r="Y466" i="27"/>
  <c r="AC466" i="27"/>
  <c r="AG466" i="27"/>
  <c r="AK466" i="27"/>
  <c r="Z467" i="27"/>
  <c r="AD467" i="27"/>
  <c r="AH467" i="27"/>
  <c r="AL467" i="27"/>
  <c r="AA468" i="27"/>
  <c r="AE468" i="27"/>
  <c r="AI468" i="27"/>
  <c r="X469" i="27"/>
  <c r="AB469" i="27"/>
  <c r="AF469" i="27"/>
  <c r="AJ469" i="27"/>
  <c r="Y470" i="27"/>
  <c r="AC470" i="27"/>
  <c r="AG470" i="27"/>
  <c r="AK470" i="27"/>
  <c r="Z471" i="27"/>
  <c r="AD471" i="27"/>
  <c r="AH471" i="27"/>
  <c r="AL471" i="27"/>
  <c r="AA472" i="27"/>
  <c r="AE472" i="27"/>
  <c r="AI472" i="27"/>
  <c r="X473" i="27"/>
  <c r="AB473" i="27"/>
  <c r="AF473" i="27"/>
  <c r="AJ473" i="27"/>
  <c r="Y474" i="27"/>
  <c r="AC474" i="27"/>
  <c r="AG474" i="27"/>
  <c r="AK474" i="27"/>
  <c r="Z475" i="27"/>
  <c r="AD475" i="27"/>
  <c r="AH475" i="27"/>
  <c r="AL475" i="27"/>
  <c r="AA476" i="27"/>
  <c r="AE476" i="27"/>
  <c r="AI476" i="27"/>
  <c r="X477" i="27"/>
  <c r="AB477" i="27"/>
  <c r="AF477" i="27"/>
  <c r="AJ477" i="27"/>
  <c r="Y478" i="27"/>
  <c r="AC478" i="27"/>
  <c r="AG478" i="27"/>
  <c r="AK478" i="27"/>
  <c r="Z479" i="27"/>
  <c r="AD479" i="27"/>
  <c r="AH479" i="27"/>
  <c r="AL479" i="27"/>
  <c r="AA480" i="27"/>
  <c r="AE480" i="27"/>
  <c r="AI480" i="27"/>
  <c r="X481" i="27"/>
  <c r="AB481" i="27"/>
  <c r="AF481" i="27"/>
  <c r="AJ481" i="27"/>
  <c r="Y482" i="27"/>
  <c r="AC482" i="27"/>
  <c r="AG482" i="27"/>
  <c r="AK482" i="27"/>
  <c r="Z483" i="27"/>
  <c r="AD483" i="27"/>
  <c r="AH483" i="27"/>
  <c r="AL483" i="27"/>
  <c r="AA484" i="27"/>
  <c r="AE484" i="27"/>
  <c r="AI484" i="27"/>
  <c r="X485" i="27"/>
  <c r="AB485" i="27"/>
  <c r="AF485" i="27"/>
  <c r="AJ485" i="27"/>
  <c r="Y486" i="27"/>
  <c r="AC486" i="27"/>
  <c r="AG486" i="27"/>
  <c r="AK486" i="27"/>
  <c r="Z487" i="27"/>
  <c r="AD487" i="27"/>
  <c r="AH487" i="27"/>
  <c r="AL487" i="27"/>
  <c r="AA488" i="27"/>
  <c r="AE488" i="27"/>
  <c r="AI488" i="27"/>
  <c r="X489" i="27"/>
  <c r="AB489" i="27"/>
  <c r="AF489" i="27"/>
  <c r="AJ489" i="27"/>
  <c r="Y490" i="27"/>
  <c r="AC490" i="27"/>
  <c r="AG490" i="27"/>
  <c r="AK490" i="27"/>
  <c r="Z491" i="27"/>
  <c r="AD491" i="27"/>
  <c r="AH491" i="27"/>
  <c r="AL491" i="27"/>
  <c r="AA492" i="27"/>
  <c r="AE492" i="27"/>
  <c r="AI492" i="27"/>
  <c r="X493" i="27"/>
  <c r="AB493" i="27"/>
  <c r="AF493" i="27"/>
  <c r="AJ493" i="27"/>
  <c r="Y494" i="27"/>
  <c r="AC494" i="27"/>
  <c r="AG494" i="27"/>
  <c r="AK494" i="27"/>
  <c r="Z495" i="27"/>
  <c r="AD495" i="27"/>
  <c r="AH495" i="27"/>
  <c r="AL495" i="27"/>
  <c r="AA496" i="27"/>
  <c r="AE496" i="27"/>
  <c r="AI496" i="27"/>
  <c r="X497" i="27"/>
  <c r="AB497" i="27"/>
  <c r="AF497" i="27"/>
  <c r="AJ497" i="27"/>
  <c r="Y498" i="27"/>
  <c r="AC498" i="27"/>
  <c r="AG498" i="27"/>
  <c r="AK498" i="27"/>
  <c r="Z499" i="27"/>
  <c r="AD499" i="27"/>
  <c r="AH499" i="27"/>
  <c r="AL499" i="27"/>
  <c r="AA500" i="27"/>
  <c r="AE500" i="27"/>
  <c r="AI500" i="27"/>
  <c r="X501" i="27"/>
  <c r="AB501" i="27"/>
  <c r="AF501" i="27"/>
  <c r="AJ501" i="27"/>
  <c r="Y502" i="27"/>
  <c r="AC502" i="27"/>
  <c r="AG502" i="27"/>
  <c r="AK502" i="27"/>
  <c r="Z503" i="27"/>
  <c r="AD503" i="27"/>
  <c r="AH503" i="27"/>
  <c r="AL503" i="27"/>
  <c r="AA504" i="27"/>
  <c r="AE504" i="27"/>
  <c r="AI504" i="27"/>
  <c r="X505" i="27"/>
  <c r="AB505" i="27"/>
  <c r="AF505" i="27"/>
  <c r="AJ505" i="27"/>
  <c r="Y506" i="27"/>
  <c r="AC506" i="27"/>
  <c r="AG506" i="27"/>
  <c r="AK506" i="27"/>
  <c r="Z507" i="27"/>
  <c r="AD507" i="27"/>
  <c r="AH507" i="27"/>
  <c r="AL507" i="27"/>
  <c r="AA508" i="27"/>
  <c r="AE508" i="27"/>
  <c r="AI508" i="27"/>
  <c r="X509" i="27"/>
  <c r="AB509" i="27"/>
  <c r="AF509" i="27"/>
  <c r="AJ509" i="27"/>
  <c r="Y510" i="27"/>
  <c r="AC510" i="27"/>
  <c r="AG510" i="27"/>
  <c r="AK510" i="27"/>
  <c r="Z511" i="27"/>
  <c r="AD511" i="27"/>
  <c r="AH511" i="27"/>
  <c r="AL511" i="27"/>
  <c r="AA512" i="27"/>
  <c r="AE512" i="27"/>
  <c r="AI512" i="27"/>
  <c r="X513" i="27"/>
  <c r="AB513" i="27"/>
  <c r="AF513" i="27"/>
  <c r="AJ513" i="27"/>
  <c r="Y514" i="27"/>
  <c r="AC514" i="27"/>
  <c r="AG514" i="27"/>
  <c r="AK514" i="27"/>
  <c r="Z515" i="27"/>
  <c r="AD515" i="27"/>
  <c r="AH515" i="27"/>
  <c r="AL515" i="27"/>
  <c r="AA516" i="27"/>
  <c r="AE516" i="27"/>
  <c r="AI516" i="27"/>
  <c r="X517" i="27"/>
  <c r="AB517" i="27"/>
  <c r="AF517" i="27"/>
  <c r="AJ517" i="27"/>
  <c r="Y518" i="27"/>
  <c r="AC518" i="27"/>
  <c r="AG518" i="27"/>
  <c r="AK518" i="27"/>
  <c r="Z519" i="27"/>
  <c r="AD519" i="27"/>
  <c r="AH519" i="27"/>
  <c r="AL519" i="27"/>
  <c r="AA520" i="27"/>
  <c r="AE520" i="27"/>
  <c r="AI520" i="27"/>
  <c r="X521" i="27"/>
  <c r="AB521" i="27"/>
  <c r="AF521" i="27"/>
  <c r="AJ521" i="27"/>
  <c r="Y522" i="27"/>
  <c r="AC522" i="27"/>
  <c r="AG522" i="27"/>
  <c r="AK522" i="27"/>
  <c r="Z523" i="27"/>
  <c r="AD523" i="27"/>
  <c r="AH523" i="27"/>
  <c r="AL523" i="27"/>
  <c r="AA524" i="27"/>
  <c r="AE524" i="27"/>
  <c r="AI524" i="27"/>
  <c r="X525" i="27"/>
  <c r="AB525" i="27"/>
  <c r="AF525" i="27"/>
  <c r="AJ525" i="27"/>
  <c r="Y526" i="27"/>
  <c r="AC526" i="27"/>
  <c r="AG526" i="27"/>
  <c r="AK526" i="27"/>
  <c r="Z527" i="27"/>
  <c r="AD527" i="27"/>
  <c r="AH527" i="27"/>
  <c r="AL527" i="27"/>
  <c r="AA528" i="27"/>
  <c r="AE528" i="27"/>
  <c r="AI528" i="27"/>
  <c r="X529" i="27"/>
  <c r="AB529" i="27"/>
  <c r="AF529" i="27"/>
  <c r="AJ529" i="27"/>
  <c r="Y530" i="27"/>
  <c r="AC530" i="27"/>
  <c r="AG530" i="27"/>
  <c r="AK530" i="27"/>
  <c r="Z531" i="27"/>
  <c r="AD531" i="27"/>
  <c r="AH531" i="27"/>
  <c r="AL531" i="27"/>
  <c r="AA532" i="27"/>
  <c r="AE532" i="27"/>
  <c r="AI532" i="27"/>
  <c r="X533" i="27"/>
  <c r="AB533" i="27"/>
  <c r="AF533" i="27"/>
  <c r="AJ533" i="27"/>
  <c r="Y534" i="27"/>
  <c r="AC534" i="27"/>
  <c r="AG534" i="27"/>
  <c r="AK534" i="27"/>
  <c r="Z535" i="27"/>
  <c r="AD535" i="27"/>
  <c r="AH535" i="27"/>
  <c r="AL535" i="27"/>
  <c r="AA536" i="27"/>
  <c r="AE536" i="27"/>
  <c r="AI536" i="27"/>
  <c r="X537" i="27"/>
  <c r="AB537" i="27"/>
  <c r="AF537" i="27"/>
  <c r="AJ537" i="27"/>
  <c r="Y538" i="27"/>
  <c r="AC538" i="27"/>
  <c r="AG538" i="27"/>
  <c r="AK538" i="27"/>
  <c r="Z539" i="27"/>
  <c r="AD539" i="27"/>
  <c r="AH539" i="27"/>
  <c r="AL539" i="27"/>
  <c r="AA540" i="27"/>
  <c r="AE540" i="27"/>
  <c r="AI540" i="27"/>
  <c r="X541" i="27"/>
  <c r="AB541" i="27"/>
  <c r="AF541" i="27"/>
  <c r="AJ541" i="27"/>
  <c r="Y542" i="27"/>
  <c r="AC542" i="27"/>
  <c r="AG542" i="27"/>
  <c r="AK542" i="27"/>
  <c r="Z543" i="27"/>
  <c r="AD543" i="27"/>
  <c r="AH543" i="27"/>
  <c r="AL543" i="27"/>
  <c r="AA544" i="27"/>
  <c r="AE544" i="27"/>
  <c r="AI544" i="27"/>
  <c r="X545" i="27"/>
  <c r="AB545" i="27"/>
  <c r="AF545" i="27"/>
  <c r="AJ545" i="27"/>
  <c r="Y546" i="27"/>
  <c r="AC546" i="27"/>
  <c r="AG546" i="27"/>
  <c r="AK546" i="27"/>
  <c r="Z547" i="27"/>
  <c r="AD547" i="27"/>
  <c r="AH547" i="27"/>
  <c r="AL547" i="27"/>
  <c r="AA548" i="27"/>
  <c r="AE548" i="27"/>
  <c r="AI548" i="27"/>
  <c r="X549" i="27"/>
  <c r="AB549" i="27"/>
  <c r="AF549" i="27"/>
  <c r="AJ549" i="27"/>
  <c r="Y550" i="27"/>
  <c r="AC550" i="27"/>
  <c r="AG550" i="27"/>
  <c r="AK550" i="27"/>
  <c r="Z551" i="27"/>
  <c r="AD551" i="27"/>
  <c r="AH551" i="27"/>
  <c r="AL551" i="27"/>
  <c r="AA552" i="27"/>
  <c r="AE552" i="27"/>
  <c r="AI552" i="27"/>
  <c r="X553" i="27"/>
  <c r="AB553" i="27"/>
  <c r="AF553" i="27"/>
  <c r="AJ553" i="27"/>
  <c r="Y554" i="27"/>
  <c r="AC554" i="27"/>
  <c r="AG554" i="27"/>
  <c r="AK554" i="27"/>
  <c r="Z555" i="27"/>
  <c r="AD555" i="27"/>
  <c r="AH555" i="27"/>
  <c r="AL555" i="27"/>
  <c r="AA556" i="27"/>
  <c r="AE556" i="27"/>
  <c r="AI556" i="27"/>
  <c r="X557" i="27"/>
  <c r="AB557" i="27"/>
  <c r="AF557" i="27"/>
  <c r="AJ557" i="27"/>
  <c r="Y558" i="27"/>
  <c r="AC558" i="27"/>
  <c r="AG558" i="27"/>
  <c r="AK558" i="27"/>
  <c r="Z559" i="27"/>
  <c r="AD559" i="27"/>
  <c r="AH559" i="27"/>
  <c r="AL559" i="27"/>
  <c r="AA560" i="27"/>
  <c r="AE560" i="27"/>
  <c r="AI560" i="27"/>
  <c r="X561" i="27"/>
  <c r="AB561" i="27"/>
  <c r="AF561" i="27"/>
  <c r="AJ561" i="27"/>
  <c r="Y562" i="27"/>
  <c r="AC562" i="27"/>
  <c r="AG562" i="27"/>
  <c r="AK562" i="27"/>
  <c r="Z563" i="27"/>
  <c r="AD563" i="27"/>
  <c r="AH563" i="27"/>
  <c r="AL563" i="27"/>
  <c r="AA564" i="27"/>
  <c r="AE564" i="27"/>
  <c r="AI564" i="27"/>
  <c r="X565" i="27"/>
  <c r="AB565" i="27"/>
  <c r="AF565" i="27"/>
  <c r="AJ565" i="27"/>
  <c r="Y566" i="27"/>
  <c r="AC566" i="27"/>
  <c r="AG566" i="27"/>
  <c r="AK566" i="27"/>
  <c r="Z567" i="27"/>
  <c r="AD567" i="27"/>
  <c r="AH567" i="27"/>
  <c r="AL567" i="27"/>
  <c r="AA568" i="27"/>
  <c r="AE568" i="27"/>
  <c r="AI568" i="27"/>
  <c r="X569" i="27"/>
  <c r="AB569" i="27"/>
  <c r="AF569" i="27"/>
  <c r="AJ569" i="27"/>
  <c r="Y570" i="27"/>
  <c r="AC570" i="27"/>
  <c r="AG570" i="27"/>
  <c r="AK570" i="27"/>
  <c r="Z571" i="27"/>
  <c r="AD571" i="27"/>
  <c r="AI75" i="27"/>
  <c r="AI119" i="27"/>
  <c r="AG136" i="27"/>
  <c r="AH147" i="27"/>
  <c r="AA156" i="27"/>
  <c r="AI164" i="27"/>
  <c r="Y171" i="27"/>
  <c r="AI176" i="27"/>
  <c r="AE182" i="27"/>
  <c r="Z188" i="27"/>
  <c r="AJ193" i="27"/>
  <c r="AJ198" i="27"/>
  <c r="AG202" i="27"/>
  <c r="AE206" i="27"/>
  <c r="AA210" i="27"/>
  <c r="AI213" i="27"/>
  <c r="AG216" i="27"/>
  <c r="AD219" i="27"/>
  <c r="AB222" i="27"/>
  <c r="Y225" i="27"/>
  <c r="AA227" i="27"/>
  <c r="AC229" i="27"/>
  <c r="AE231" i="27"/>
  <c r="AG233" i="27"/>
  <c r="AI235" i="27"/>
  <c r="AK237" i="27"/>
  <c r="X240" i="27"/>
  <c r="Z242" i="27"/>
  <c r="AB244" i="27"/>
  <c r="AD246" i="27"/>
  <c r="AF248" i="27"/>
  <c r="AH250" i="27"/>
  <c r="AJ252" i="27"/>
  <c r="AL254" i="27"/>
  <c r="Y257" i="27"/>
  <c r="AA259" i="27"/>
  <c r="AC261" i="27"/>
  <c r="AE263" i="27"/>
  <c r="AG265" i="27"/>
  <c r="AI267" i="27"/>
  <c r="AK269" i="27"/>
  <c r="X272" i="27"/>
  <c r="Z274" i="27"/>
  <c r="X276" i="27"/>
  <c r="AE277" i="27"/>
  <c r="AK278" i="27"/>
  <c r="AB280" i="27"/>
  <c r="AI281" i="27"/>
  <c r="Z283" i="27"/>
  <c r="AF284" i="27"/>
  <c r="X286" i="27"/>
  <c r="AD287" i="27"/>
  <c r="AJ288" i="27"/>
  <c r="AB290" i="27"/>
  <c r="AH291" i="27"/>
  <c r="Y293" i="27"/>
  <c r="AF294" i="27"/>
  <c r="AL295" i="27"/>
  <c r="AC297" i="27"/>
  <c r="AJ298" i="27"/>
  <c r="AA300" i="27"/>
  <c r="AG301" i="27"/>
  <c r="Y303" i="27"/>
  <c r="AE304" i="27"/>
  <c r="AK305" i="27"/>
  <c r="AC307" i="27"/>
  <c r="AI308" i="27"/>
  <c r="Z310" i="27"/>
  <c r="AG311" i="27"/>
  <c r="X313" i="27"/>
  <c r="AD314" i="27"/>
  <c r="AK315" i="27"/>
  <c r="AB317" i="27"/>
  <c r="AH318" i="27"/>
  <c r="Z320" i="27"/>
  <c r="AF321" i="27"/>
  <c r="AL322" i="27"/>
  <c r="AD324" i="27"/>
  <c r="AJ325" i="27"/>
  <c r="AA327" i="27"/>
  <c r="AH328" i="27"/>
  <c r="Y330" i="27"/>
  <c r="AE331" i="27"/>
  <c r="AL332" i="27"/>
  <c r="AC334" i="27"/>
  <c r="AH335" i="27"/>
  <c r="AE336" i="27"/>
  <c r="AF337" i="27"/>
  <c r="AC108" i="27"/>
  <c r="AD129" i="27"/>
  <c r="AB142" i="27"/>
  <c r="AL151" i="27"/>
  <c r="AE160" i="27"/>
  <c r="AA168" i="27"/>
  <c r="AL173" i="27"/>
  <c r="AG179" i="27"/>
  <c r="AB185" i="27"/>
  <c r="X191" i="27"/>
  <c r="AH196" i="27"/>
  <c r="AI200" i="27"/>
  <c r="AE204" i="27"/>
  <c r="AC208" i="27"/>
  <c r="Z212" i="27"/>
  <c r="Z215" i="27"/>
  <c r="X218" i="27"/>
  <c r="AK220" i="27"/>
  <c r="AH223" i="27"/>
  <c r="Z226" i="27"/>
  <c r="AB228" i="27"/>
  <c r="AD230" i="27"/>
  <c r="AF232" i="27"/>
  <c r="AH234" i="27"/>
  <c r="AJ236" i="27"/>
  <c r="AL238" i="27"/>
  <c r="Y241" i="27"/>
  <c r="AA243" i="27"/>
  <c r="AC245" i="27"/>
  <c r="AE247" i="27"/>
  <c r="AG249" i="27"/>
  <c r="AI251" i="27"/>
  <c r="AK253" i="27"/>
  <c r="X256" i="27"/>
  <c r="Z258" i="27"/>
  <c r="AB260" i="27"/>
  <c r="AD262" i="27"/>
  <c r="AF264" i="27"/>
  <c r="AH266" i="27"/>
  <c r="AJ268" i="27"/>
  <c r="AL270" i="27"/>
  <c r="Y273" i="27"/>
  <c r="AA275" i="27"/>
  <c r="AI276" i="27"/>
  <c r="Z278" i="27"/>
  <c r="AG279" i="27"/>
  <c r="X281" i="27"/>
  <c r="AD282" i="27"/>
  <c r="AK283" i="27"/>
  <c r="AB285" i="27"/>
  <c r="AH286" i="27"/>
  <c r="Z288" i="27"/>
  <c r="AF289" i="27"/>
  <c r="AL290" i="27"/>
  <c r="AD292" i="27"/>
  <c r="AJ293" i="27"/>
  <c r="AA295" i="27"/>
  <c r="AH296" i="27"/>
  <c r="Y298" i="27"/>
  <c r="AE299" i="27"/>
  <c r="AL300" i="27"/>
  <c r="AC302" i="27"/>
  <c r="AI303" i="27"/>
  <c r="AA305" i="27"/>
  <c r="AG306" i="27"/>
  <c r="X308" i="27"/>
  <c r="AE309" i="27"/>
  <c r="AK310" i="27"/>
  <c r="AB312" i="27"/>
  <c r="AI313" i="27"/>
  <c r="Z315" i="27"/>
  <c r="AF316" i="27"/>
  <c r="X318" i="27"/>
  <c r="AD319" i="27"/>
  <c r="AJ320" i="27"/>
  <c r="AB322" i="27"/>
  <c r="AH323" i="27"/>
  <c r="Y325" i="27"/>
  <c r="AF326" i="27"/>
  <c r="AL327" i="27"/>
  <c r="AC329" i="27"/>
  <c r="AJ330" i="27"/>
  <c r="AA332" i="27"/>
  <c r="AG333" i="27"/>
  <c r="Y335" i="27"/>
  <c r="Z336" i="27"/>
  <c r="Y337" i="27"/>
  <c r="AK337" i="27"/>
  <c r="AK338" i="27"/>
  <c r="AG339" i="27"/>
  <c r="AA340" i="27"/>
  <c r="X341" i="27"/>
  <c r="AI341" i="27"/>
  <c r="AC342" i="27"/>
  <c r="Z343" i="27"/>
  <c r="AK343" i="27"/>
  <c r="AE344" i="27"/>
  <c r="AB345" i="27"/>
  <c r="X346" i="27"/>
  <c r="AG346" i="27"/>
  <c r="AD347" i="27"/>
  <c r="Z348" i="27"/>
  <c r="AI348" i="27"/>
  <c r="AF349" i="27"/>
  <c r="AB350" i="27"/>
  <c r="AK350" i="27"/>
  <c r="AH351" i="27"/>
  <c r="AD352" i="27"/>
  <c r="X353" i="27"/>
  <c r="AJ353" i="27"/>
  <c r="AF354" i="27"/>
  <c r="Z355" i="27"/>
  <c r="AL355" i="27"/>
  <c r="AH356" i="27"/>
  <c r="AA357" i="27"/>
  <c r="AI357" i="27"/>
  <c r="AA358" i="27"/>
  <c r="AG358" i="27"/>
  <c r="Z359" i="27"/>
  <c r="AG359" i="27"/>
  <c r="Y360" i="27"/>
  <c r="AG360" i="27"/>
  <c r="X361" i="27"/>
  <c r="AE361" i="27"/>
  <c r="X362" i="27"/>
  <c r="AE362" i="27"/>
  <c r="AK362" i="27"/>
  <c r="AD363" i="27"/>
  <c r="AK363" i="27"/>
  <c r="AC364" i="27"/>
  <c r="AK364" i="27"/>
  <c r="AB365" i="27"/>
  <c r="AI365" i="27"/>
  <c r="AB366" i="27"/>
  <c r="AI366" i="27"/>
  <c r="Z367" i="27"/>
  <c r="AH367" i="27"/>
  <c r="Z368" i="27"/>
  <c r="AG368" i="27"/>
  <c r="Z369" i="27"/>
  <c r="AF369" i="27"/>
  <c r="X370" i="27"/>
  <c r="AF370" i="27"/>
  <c r="X371" i="27"/>
  <c r="AD371" i="27"/>
  <c r="AL371" i="27"/>
  <c r="AD372" i="27"/>
  <c r="AK372" i="27"/>
  <c r="AD373" i="27"/>
  <c r="AJ373" i="27"/>
  <c r="AB374" i="27"/>
  <c r="AJ374" i="27"/>
  <c r="AB375" i="27"/>
  <c r="AH375" i="27"/>
  <c r="AA376" i="27"/>
  <c r="AH376" i="27"/>
  <c r="Z377" i="27"/>
  <c r="AH377" i="27"/>
  <c r="Y378" i="27"/>
  <c r="AF378" i="27"/>
  <c r="Y379" i="27"/>
  <c r="AF379" i="27"/>
  <c r="AL379" i="27"/>
  <c r="AE380" i="27"/>
  <c r="AL380" i="27"/>
  <c r="AD381" i="27"/>
  <c r="AL381" i="27"/>
  <c r="AC382" i="27"/>
  <c r="AJ382" i="27"/>
  <c r="AC383" i="27"/>
  <c r="AJ383" i="27"/>
  <c r="AA384" i="27"/>
  <c r="AI384" i="27"/>
  <c r="AA385" i="27"/>
  <c r="AH385" i="27"/>
  <c r="AA386" i="27"/>
  <c r="AG386" i="27"/>
  <c r="Y387" i="27"/>
  <c r="AG387" i="27"/>
  <c r="Y388" i="27"/>
  <c r="AE388" i="27"/>
  <c r="X389" i="27"/>
  <c r="AE389" i="27"/>
  <c r="AL389" i="27"/>
  <c r="AE390" i="27"/>
  <c r="AK390" i="27"/>
  <c r="AC391" i="27"/>
  <c r="AK391" i="27"/>
  <c r="AC392" i="27"/>
  <c r="AI392" i="27"/>
  <c r="AB393" i="27"/>
  <c r="AI393" i="27"/>
  <c r="AA394" i="27"/>
  <c r="AI394" i="27"/>
  <c r="Z395" i="27"/>
  <c r="AG395" i="27"/>
  <c r="Z396" i="27"/>
  <c r="AG396" i="27"/>
  <c r="X397" i="27"/>
  <c r="AF397" i="27"/>
  <c r="X398" i="27"/>
  <c r="AE398" i="27"/>
  <c r="X399" i="27"/>
  <c r="AD399" i="27"/>
  <c r="AK399" i="27"/>
  <c r="AD400" i="27"/>
  <c r="AK400" i="27"/>
  <c r="AB401" i="27"/>
  <c r="AJ401" i="27"/>
  <c r="AB402" i="27"/>
  <c r="AI402" i="27"/>
  <c r="AB403" i="27"/>
  <c r="AH403" i="27"/>
  <c r="Z404" i="27"/>
  <c r="AH404" i="27"/>
  <c r="Z405" i="27"/>
  <c r="AF405" i="27"/>
  <c r="Y406" i="27"/>
  <c r="AF406" i="27"/>
  <c r="X407" i="27"/>
  <c r="AF407" i="27"/>
  <c r="AL407" i="27"/>
  <c r="AD408" i="27"/>
  <c r="AL408" i="27"/>
  <c r="AD409" i="27"/>
  <c r="AJ409" i="27"/>
  <c r="AC410" i="27"/>
  <c r="AJ410" i="27"/>
  <c r="AB411" i="27"/>
  <c r="AJ411" i="27"/>
  <c r="AA412" i="27"/>
  <c r="AH412" i="27"/>
  <c r="AA413" i="27"/>
  <c r="AH413" i="27"/>
  <c r="Y414" i="27"/>
  <c r="AG414" i="27"/>
  <c r="Y415" i="27"/>
  <c r="AF415" i="27"/>
  <c r="Y416" i="27"/>
  <c r="AE416" i="27"/>
  <c r="AL416" i="27"/>
  <c r="AE417" i="27"/>
  <c r="AL417" i="27"/>
  <c r="AC418" i="27"/>
  <c r="AK418" i="27"/>
  <c r="AC419" i="27"/>
  <c r="AJ419" i="27"/>
  <c r="AC420" i="27"/>
  <c r="AI420" i="27"/>
  <c r="AA421" i="27"/>
  <c r="AI421" i="27"/>
  <c r="AA422" i="27"/>
  <c r="AG422" i="27"/>
  <c r="Z423" i="27"/>
  <c r="AG423" i="27"/>
  <c r="Y424" i="27"/>
  <c r="AG424" i="27"/>
  <c r="X425" i="27"/>
  <c r="AE425" i="27"/>
  <c r="X426" i="27"/>
  <c r="AE426" i="27"/>
  <c r="AK426" i="27"/>
  <c r="AD427" i="27"/>
  <c r="AJ427" i="27"/>
  <c r="Z428" i="27"/>
  <c r="AF428" i="27"/>
  <c r="AK428" i="27"/>
  <c r="AA429" i="27"/>
  <c r="AG429" i="27"/>
  <c r="AL429" i="27"/>
  <c r="AB430" i="27"/>
  <c r="AH430" i="27"/>
  <c r="X431" i="27"/>
  <c r="AC431" i="27"/>
  <c r="AI431" i="27"/>
  <c r="Y432" i="27"/>
  <c r="AD432" i="27"/>
  <c r="AJ432" i="27"/>
  <c r="Z433" i="27"/>
  <c r="AE433" i="27"/>
  <c r="AK433" i="27"/>
  <c r="AA434" i="27"/>
  <c r="AF434" i="27"/>
  <c r="AL434" i="27"/>
  <c r="AB435" i="27"/>
  <c r="AG435" i="27"/>
  <c r="X436" i="27"/>
  <c r="AC436" i="27"/>
  <c r="AH436" i="27"/>
  <c r="Y437" i="27"/>
  <c r="AD437" i="27"/>
  <c r="AI437" i="27"/>
  <c r="Z438" i="27"/>
  <c r="AE438" i="27"/>
  <c r="AJ438" i="27"/>
  <c r="AA439" i="27"/>
  <c r="AF439" i="27"/>
  <c r="AK439" i="27"/>
  <c r="AB440" i="27"/>
  <c r="AG440" i="27"/>
  <c r="AL440" i="27"/>
  <c r="AC441" i="27"/>
  <c r="AH441" i="27"/>
  <c r="X442" i="27"/>
  <c r="AD442" i="27"/>
  <c r="AI442" i="27"/>
  <c r="Y443" i="27"/>
  <c r="AE443" i="27"/>
  <c r="AJ443" i="27"/>
  <c r="Z444" i="27"/>
  <c r="AF444" i="27"/>
  <c r="AK444" i="27"/>
  <c r="AA445" i="27"/>
  <c r="AG445" i="27"/>
  <c r="AL445" i="27"/>
  <c r="AB446" i="27"/>
  <c r="AH446" i="27"/>
  <c r="X447" i="27"/>
  <c r="AC447" i="27"/>
  <c r="AI447" i="27"/>
  <c r="Y448" i="27"/>
  <c r="AD448" i="27"/>
  <c r="AJ448" i="27"/>
  <c r="Z449" i="27"/>
  <c r="AE449" i="27"/>
  <c r="AK449" i="27"/>
  <c r="AA450" i="27"/>
  <c r="AF450" i="27"/>
  <c r="AL450" i="27"/>
  <c r="AB451" i="27"/>
  <c r="AG451" i="27"/>
  <c r="X452" i="27"/>
  <c r="AC452" i="27"/>
  <c r="AH452" i="27"/>
  <c r="Y453" i="27"/>
  <c r="AD453" i="27"/>
  <c r="AI453" i="27"/>
  <c r="Z454" i="27"/>
  <c r="AE454" i="27"/>
  <c r="AJ454" i="27"/>
  <c r="AA455" i="27"/>
  <c r="AF455" i="27"/>
  <c r="AK455" i="27"/>
  <c r="AB456" i="27"/>
  <c r="AG456" i="27"/>
  <c r="AL456" i="27"/>
  <c r="AC457" i="27"/>
  <c r="AH457" i="27"/>
  <c r="X458" i="27"/>
  <c r="AD458" i="27"/>
  <c r="AI458" i="27"/>
  <c r="Y459" i="27"/>
  <c r="AE459" i="27"/>
  <c r="AJ459" i="27"/>
  <c r="Z460" i="27"/>
  <c r="AF460" i="27"/>
  <c r="AK460" i="27"/>
  <c r="AA461" i="27"/>
  <c r="AG461" i="27"/>
  <c r="AL461" i="27"/>
  <c r="AB462" i="27"/>
  <c r="AH462" i="27"/>
  <c r="X463" i="27"/>
  <c r="AC463" i="27"/>
  <c r="AI463" i="27"/>
  <c r="Y464" i="27"/>
  <c r="AD464" i="27"/>
  <c r="AJ464" i="27"/>
  <c r="Z465" i="27"/>
  <c r="AE465" i="27"/>
  <c r="AK465" i="27"/>
  <c r="AA466" i="27"/>
  <c r="AF466" i="27"/>
  <c r="AL466" i="27"/>
  <c r="AB467" i="27"/>
  <c r="AG467" i="27"/>
  <c r="X468" i="27"/>
  <c r="AC468" i="27"/>
  <c r="AH468" i="27"/>
  <c r="Y469" i="27"/>
  <c r="AD469" i="27"/>
  <c r="AI469" i="27"/>
  <c r="Z470" i="27"/>
  <c r="AE470" i="27"/>
  <c r="AJ470" i="27"/>
  <c r="AA471" i="27"/>
  <c r="AF471" i="27"/>
  <c r="AK471" i="27"/>
  <c r="AB472" i="27"/>
  <c r="AG472" i="27"/>
  <c r="AL472" i="27"/>
  <c r="AC473" i="27"/>
  <c r="AH473" i="27"/>
  <c r="X474" i="27"/>
  <c r="AD474" i="27"/>
  <c r="AI474" i="27"/>
  <c r="Y475" i="27"/>
  <c r="AE475" i="27"/>
  <c r="AJ475" i="27"/>
  <c r="Z476" i="27"/>
  <c r="AF476" i="27"/>
  <c r="AK476" i="27"/>
  <c r="AA477" i="27"/>
  <c r="AG477" i="27"/>
  <c r="AL477" i="27"/>
  <c r="AB478" i="27"/>
  <c r="AH478" i="27"/>
  <c r="X479" i="27"/>
  <c r="AC479" i="27"/>
  <c r="AI479" i="27"/>
  <c r="Y480" i="27"/>
  <c r="AD480" i="27"/>
  <c r="AJ480" i="27"/>
  <c r="Z481" i="27"/>
  <c r="AE481" i="27"/>
  <c r="AK481" i="27"/>
  <c r="AA482" i="27"/>
  <c r="AF482" i="27"/>
  <c r="AL482" i="27"/>
  <c r="AB483" i="27"/>
  <c r="AG483" i="27"/>
  <c r="X484" i="27"/>
  <c r="AC484" i="27"/>
  <c r="AH484" i="27"/>
  <c r="Y485" i="27"/>
  <c r="AD485" i="27"/>
  <c r="AI485" i="27"/>
  <c r="Z486" i="27"/>
  <c r="AE486" i="27"/>
  <c r="AJ486" i="27"/>
  <c r="AA487" i="27"/>
  <c r="AF487" i="27"/>
  <c r="AK487" i="27"/>
  <c r="AB488" i="27"/>
  <c r="AG488" i="27"/>
  <c r="AL488" i="27"/>
  <c r="AC489" i="27"/>
  <c r="AH489" i="27"/>
  <c r="X490" i="27"/>
  <c r="AD490" i="27"/>
  <c r="AI490" i="27"/>
  <c r="Y491" i="27"/>
  <c r="AE491" i="27"/>
  <c r="AJ491" i="27"/>
  <c r="Z492" i="27"/>
  <c r="AF492" i="27"/>
  <c r="AK492" i="27"/>
  <c r="AA493" i="27"/>
  <c r="AG493" i="27"/>
  <c r="AL493" i="27"/>
  <c r="AB494" i="27"/>
  <c r="AH494" i="27"/>
  <c r="X495" i="27"/>
  <c r="AC495" i="27"/>
  <c r="AI495" i="27"/>
  <c r="Y496" i="27"/>
  <c r="AD496" i="27"/>
  <c r="AJ496" i="27"/>
  <c r="Z497" i="27"/>
  <c r="AE497" i="27"/>
  <c r="AK497" i="27"/>
  <c r="AA498" i="27"/>
  <c r="AF498" i="27"/>
  <c r="AL498" i="27"/>
  <c r="AB499" i="27"/>
  <c r="AG499" i="27"/>
  <c r="X500" i="27"/>
  <c r="AC500" i="27"/>
  <c r="AH500" i="27"/>
  <c r="Y501" i="27"/>
  <c r="AD501" i="27"/>
  <c r="AI501" i="27"/>
  <c r="Z502" i="27"/>
  <c r="AE502" i="27"/>
  <c r="AJ502" i="27"/>
  <c r="AA503" i="27"/>
  <c r="AF503" i="27"/>
  <c r="AK503" i="27"/>
  <c r="AB504" i="27"/>
  <c r="AG504" i="27"/>
  <c r="AL504" i="27"/>
  <c r="AC505" i="27"/>
  <c r="AH505" i="27"/>
  <c r="X506" i="27"/>
  <c r="AD506" i="27"/>
  <c r="AI506" i="27"/>
  <c r="Y507" i="27"/>
  <c r="AE507" i="27"/>
  <c r="AJ507" i="27"/>
  <c r="Z508" i="27"/>
  <c r="AF508" i="27"/>
  <c r="AK508" i="27"/>
  <c r="AA509" i="27"/>
  <c r="AG509" i="27"/>
  <c r="AL509" i="27"/>
  <c r="AB510" i="27"/>
  <c r="AH510" i="27"/>
  <c r="X511" i="27"/>
  <c r="AC511" i="27"/>
  <c r="AI511" i="27"/>
  <c r="Y512" i="27"/>
  <c r="AD512" i="27"/>
  <c r="AJ512" i="27"/>
  <c r="Z513" i="27"/>
  <c r="AE513" i="27"/>
  <c r="AK513" i="27"/>
  <c r="AA514" i="27"/>
  <c r="AF514" i="27"/>
  <c r="AL514" i="27"/>
  <c r="AB515" i="27"/>
  <c r="AG515" i="27"/>
  <c r="X516" i="27"/>
  <c r="AC516" i="27"/>
  <c r="AH516" i="27"/>
  <c r="Y517" i="27"/>
  <c r="AD517" i="27"/>
  <c r="AI517" i="27"/>
  <c r="Z518" i="27"/>
  <c r="AE518" i="27"/>
  <c r="AJ518" i="27"/>
  <c r="AA519" i="27"/>
  <c r="AF519" i="27"/>
  <c r="AK519" i="27"/>
  <c r="AB520" i="27"/>
  <c r="AG520" i="27"/>
  <c r="AL520" i="27"/>
  <c r="AC521" i="27"/>
  <c r="AH521" i="27"/>
  <c r="X522" i="27"/>
  <c r="AD522" i="27"/>
  <c r="AI522" i="27"/>
  <c r="Y523" i="27"/>
  <c r="AE523" i="27"/>
  <c r="AJ523" i="27"/>
  <c r="Z524" i="27"/>
  <c r="AF524" i="27"/>
  <c r="AK524" i="27"/>
  <c r="AA525" i="27"/>
  <c r="AG525" i="27"/>
  <c r="AL525" i="27"/>
  <c r="AB526" i="27"/>
  <c r="AH526" i="27"/>
  <c r="X527" i="27"/>
  <c r="AC527" i="27"/>
  <c r="AI527" i="27"/>
  <c r="Y528" i="27"/>
  <c r="AD528" i="27"/>
  <c r="AJ528" i="27"/>
  <c r="Z529" i="27"/>
  <c r="AE529" i="27"/>
  <c r="AK529" i="27"/>
  <c r="AA530" i="27"/>
  <c r="AF530" i="27"/>
  <c r="AL530" i="27"/>
  <c r="AB531" i="27"/>
  <c r="AG531" i="27"/>
  <c r="X532" i="27"/>
  <c r="AC532" i="27"/>
  <c r="AH532" i="27"/>
  <c r="Y533" i="27"/>
  <c r="AD533" i="27"/>
  <c r="AI533" i="27"/>
  <c r="Z534" i="27"/>
  <c r="AE534" i="27"/>
  <c r="AJ534" i="27"/>
  <c r="AA535" i="27"/>
  <c r="AF535" i="27"/>
  <c r="AK535" i="27"/>
  <c r="AB536" i="27"/>
  <c r="AG536" i="27"/>
  <c r="AL536" i="27"/>
  <c r="AC537" i="27"/>
  <c r="AH537" i="27"/>
  <c r="X538" i="27"/>
  <c r="AD538" i="27"/>
  <c r="AI538" i="27"/>
  <c r="Y539" i="27"/>
  <c r="AE539" i="27"/>
  <c r="AJ539" i="27"/>
  <c r="Z540" i="27"/>
  <c r="AF540" i="27"/>
  <c r="AK540" i="27"/>
  <c r="AA541" i="27"/>
  <c r="AG541" i="27"/>
  <c r="AL541" i="27"/>
  <c r="AB542" i="27"/>
  <c r="AH542" i="27"/>
  <c r="X543" i="27"/>
  <c r="AC543" i="27"/>
  <c r="AI543" i="27"/>
  <c r="Y544" i="27"/>
  <c r="AD544" i="27"/>
  <c r="AJ544" i="27"/>
  <c r="Z545" i="27"/>
  <c r="AE545" i="27"/>
  <c r="AK545" i="27"/>
  <c r="AA546" i="27"/>
  <c r="AF546" i="27"/>
  <c r="AL546" i="27"/>
  <c r="AB547" i="27"/>
  <c r="AG547" i="27"/>
  <c r="X548" i="27"/>
  <c r="AC548" i="27"/>
  <c r="AH548" i="27"/>
  <c r="Y549" i="27"/>
  <c r="AD549" i="27"/>
  <c r="AI549" i="27"/>
  <c r="Z550" i="27"/>
  <c r="AE550" i="27"/>
  <c r="AJ550" i="27"/>
  <c r="AA551" i="27"/>
  <c r="AF551" i="27"/>
  <c r="AK551" i="27"/>
  <c r="AB552" i="27"/>
  <c r="AG552" i="27"/>
  <c r="AL552" i="27"/>
  <c r="AC553" i="27"/>
  <c r="AH553" i="27"/>
  <c r="X554" i="27"/>
  <c r="AD554" i="27"/>
  <c r="AI554" i="27"/>
  <c r="Y555" i="27"/>
  <c r="AE555" i="27"/>
  <c r="AJ555" i="27"/>
  <c r="Z556" i="27"/>
  <c r="AF556" i="27"/>
  <c r="AK556" i="27"/>
  <c r="AA557" i="27"/>
  <c r="AG557" i="27"/>
  <c r="AL557" i="27"/>
  <c r="AB558" i="27"/>
  <c r="AH558" i="27"/>
  <c r="X559" i="27"/>
  <c r="AC559" i="27"/>
  <c r="AI559" i="27"/>
  <c r="Y560" i="27"/>
  <c r="AD560" i="27"/>
  <c r="AJ560" i="27"/>
  <c r="Z561" i="27"/>
  <c r="AE561" i="27"/>
  <c r="AK561" i="27"/>
  <c r="AA562" i="27"/>
  <c r="AF562" i="27"/>
  <c r="AL562" i="27"/>
  <c r="AB563" i="27"/>
  <c r="AG563" i="27"/>
  <c r="X564" i="27"/>
  <c r="AC564" i="27"/>
  <c r="AH564" i="27"/>
  <c r="Y565" i="27"/>
  <c r="AD565" i="27"/>
  <c r="AI565" i="27"/>
  <c r="Z566" i="27"/>
  <c r="AE566" i="27"/>
  <c r="AJ566" i="27"/>
  <c r="AA567" i="27"/>
  <c r="AF567" i="27"/>
  <c r="AK567" i="27"/>
  <c r="AB568" i="27"/>
  <c r="AG568" i="27"/>
  <c r="AL568" i="27"/>
  <c r="AC569" i="27"/>
  <c r="AH569" i="27"/>
  <c r="X570" i="27"/>
  <c r="AD570" i="27"/>
  <c r="AI570" i="27"/>
  <c r="Y571" i="27"/>
  <c r="AE571" i="27"/>
  <c r="AI571" i="27"/>
  <c r="X572" i="27"/>
  <c r="AB572" i="27"/>
  <c r="AF572" i="27"/>
  <c r="AJ572" i="27"/>
  <c r="Y573" i="27"/>
  <c r="AC573" i="27"/>
  <c r="AG573" i="27"/>
  <c r="AK573" i="27"/>
  <c r="Z574" i="27"/>
  <c r="AD574" i="27"/>
  <c r="AH574" i="27"/>
  <c r="AL574" i="27"/>
  <c r="AA575" i="27"/>
  <c r="AE575" i="27"/>
  <c r="AI575" i="27"/>
  <c r="X576" i="27"/>
  <c r="AB576" i="27"/>
  <c r="AF576" i="27"/>
  <c r="AJ576" i="27"/>
  <c r="Y577" i="27"/>
  <c r="AC577" i="27"/>
  <c r="AG577" i="27"/>
  <c r="AK577" i="27"/>
  <c r="Z578" i="27"/>
  <c r="AD578" i="27"/>
  <c r="AH578" i="27"/>
  <c r="AL578" i="27"/>
  <c r="AA579" i="27"/>
  <c r="AE579" i="27"/>
  <c r="AI579" i="27"/>
  <c r="X580" i="27"/>
  <c r="AB580" i="27"/>
  <c r="AF580" i="27"/>
  <c r="AJ580" i="27"/>
  <c r="Y581" i="27"/>
  <c r="AC581" i="27"/>
  <c r="AG581" i="27"/>
  <c r="AK581" i="27"/>
  <c r="Z582" i="27"/>
  <c r="AD582" i="27"/>
  <c r="AH582" i="27"/>
  <c r="AL582" i="27"/>
  <c r="AA583" i="27"/>
  <c r="AE583" i="27"/>
  <c r="AI583" i="27"/>
  <c r="X584" i="27"/>
  <c r="AB584" i="27"/>
  <c r="AF584" i="27"/>
  <c r="AJ584" i="27"/>
  <c r="Y585" i="27"/>
  <c r="AC585" i="27"/>
  <c r="AG585" i="27"/>
  <c r="AK585" i="27"/>
  <c r="Z586" i="27"/>
  <c r="AD586" i="27"/>
  <c r="AH586" i="27"/>
  <c r="AL586" i="27"/>
  <c r="AA587" i="27"/>
  <c r="AE587" i="27"/>
  <c r="AI587" i="27"/>
  <c r="X588" i="27"/>
  <c r="AB588" i="27"/>
  <c r="AF588" i="27"/>
  <c r="AJ588" i="27"/>
  <c r="Y589" i="27"/>
  <c r="AC589" i="27"/>
  <c r="AG589" i="27"/>
  <c r="AK589" i="27"/>
  <c r="Z590" i="27"/>
  <c r="AD590" i="27"/>
  <c r="AH590" i="27"/>
  <c r="AL590" i="27"/>
  <c r="AA591" i="27"/>
  <c r="AE591" i="27"/>
  <c r="AI591" i="27"/>
  <c r="X592" i="27"/>
  <c r="AB592" i="27"/>
  <c r="AF592" i="27"/>
  <c r="AJ592" i="27"/>
  <c r="Y593" i="27"/>
  <c r="AC593" i="27"/>
  <c r="AG593" i="27"/>
  <c r="AK593" i="27"/>
  <c r="Z594" i="27"/>
  <c r="AD594" i="27"/>
  <c r="AH594" i="27"/>
  <c r="AL594" i="27"/>
  <c r="AA595" i="27"/>
  <c r="AE595" i="27"/>
  <c r="AI595" i="27"/>
  <c r="X596" i="27"/>
  <c r="AB596" i="27"/>
  <c r="AF596" i="27"/>
  <c r="AJ596" i="27"/>
  <c r="Y597" i="27"/>
  <c r="AC597" i="27"/>
  <c r="AG597" i="27"/>
  <c r="AK597" i="27"/>
  <c r="Z598" i="27"/>
  <c r="AD598" i="27"/>
  <c r="AH598" i="27"/>
  <c r="AL598" i="27"/>
  <c r="AA599" i="27"/>
  <c r="AE599" i="27"/>
  <c r="AI599" i="27"/>
  <c r="X600" i="27"/>
  <c r="AB600" i="27"/>
  <c r="AF600" i="27"/>
  <c r="AJ600" i="27"/>
  <c r="Y601" i="27"/>
  <c r="AC601" i="27"/>
  <c r="AG601" i="27"/>
  <c r="AK601" i="27"/>
  <c r="Z602" i="27"/>
  <c r="AD602" i="27"/>
  <c r="AH602" i="27"/>
  <c r="AL602" i="27"/>
  <c r="AA603" i="27"/>
  <c r="AE603" i="27"/>
  <c r="AI603" i="27"/>
  <c r="X604" i="27"/>
  <c r="AB604" i="27"/>
  <c r="AF604" i="27"/>
  <c r="AJ604" i="27"/>
  <c r="Y605" i="27"/>
  <c r="AC605" i="27"/>
  <c r="AG605" i="27"/>
  <c r="AK605" i="27"/>
  <c r="Z606" i="27"/>
  <c r="AD606" i="27"/>
  <c r="AH606" i="27"/>
  <c r="AL606" i="27"/>
  <c r="AA607" i="27"/>
  <c r="AE607" i="27"/>
  <c r="AI607" i="27"/>
  <c r="X608" i="27"/>
  <c r="AB608" i="27"/>
  <c r="AF608" i="27"/>
  <c r="AJ608" i="27"/>
  <c r="Y609" i="27"/>
  <c r="AC609" i="27"/>
  <c r="AG609" i="27"/>
  <c r="AK609" i="27"/>
  <c r="Z610" i="27"/>
  <c r="AD610" i="27"/>
  <c r="AH610" i="27"/>
  <c r="AL610" i="27"/>
  <c r="AA611" i="27"/>
  <c r="AE611" i="27"/>
  <c r="AI611" i="27"/>
  <c r="X612" i="27"/>
  <c r="AB612" i="27"/>
  <c r="AF612" i="27"/>
  <c r="AJ612" i="27"/>
  <c r="Y613" i="27"/>
  <c r="AC613" i="27"/>
  <c r="AG613" i="27"/>
  <c r="AK613" i="27"/>
  <c r="Z614" i="27"/>
  <c r="AD614" i="27"/>
  <c r="AH614" i="27"/>
  <c r="AL614" i="27"/>
  <c r="AA615" i="27"/>
  <c r="AE615" i="27"/>
  <c r="AI615" i="27"/>
  <c r="X616" i="27"/>
  <c r="AB616" i="27"/>
  <c r="AF616" i="27"/>
  <c r="AJ616" i="27"/>
  <c r="Y617" i="27"/>
  <c r="AC617" i="27"/>
  <c r="AG617" i="27"/>
  <c r="AK617" i="27"/>
  <c r="Z618" i="27"/>
  <c r="AD618" i="27"/>
  <c r="AH618" i="27"/>
  <c r="AL618" i="27"/>
  <c r="AA619" i="27"/>
  <c r="AE619" i="27"/>
  <c r="AI619" i="27"/>
  <c r="X620" i="27"/>
  <c r="AB620" i="27"/>
  <c r="AF620" i="27"/>
  <c r="AJ620" i="27"/>
  <c r="Y621" i="27"/>
  <c r="AC621" i="27"/>
  <c r="AG621" i="27"/>
  <c r="AK621" i="27"/>
  <c r="Z622" i="27"/>
  <c r="AD622" i="27"/>
  <c r="AH622" i="27"/>
  <c r="AL622" i="27"/>
  <c r="AA623" i="27"/>
  <c r="AE623" i="27"/>
  <c r="AI623" i="27"/>
  <c r="X624" i="27"/>
  <c r="AB624" i="27"/>
  <c r="AF624" i="27"/>
  <c r="AJ624" i="27"/>
  <c r="Y625" i="27"/>
  <c r="AC625" i="27"/>
  <c r="AG625" i="27"/>
  <c r="AK625" i="27"/>
  <c r="Z626" i="27"/>
  <c r="AD626" i="27"/>
  <c r="AH626" i="27"/>
  <c r="AL626" i="27"/>
  <c r="AA627" i="27"/>
  <c r="AE627" i="27"/>
  <c r="AI627" i="27"/>
  <c r="X628" i="27"/>
  <c r="AB628" i="27"/>
  <c r="AF628" i="27"/>
  <c r="AJ628" i="27"/>
  <c r="Y629" i="27"/>
  <c r="AC629" i="27"/>
  <c r="AG629" i="27"/>
  <c r="AK629" i="27"/>
  <c r="Z630" i="27"/>
  <c r="AD630" i="27"/>
  <c r="AH630" i="27"/>
  <c r="AL630" i="27"/>
  <c r="AA631" i="27"/>
  <c r="AE631" i="27"/>
  <c r="AI631" i="27"/>
  <c r="X632" i="27"/>
  <c r="AB632" i="27"/>
  <c r="AF632" i="27"/>
  <c r="AJ632" i="27"/>
  <c r="Y633" i="27"/>
  <c r="AC633" i="27"/>
  <c r="AG633" i="27"/>
  <c r="AK633" i="27"/>
  <c r="Z634" i="27"/>
  <c r="AD634" i="27"/>
  <c r="AH634" i="27"/>
  <c r="AL634" i="27"/>
  <c r="AA635" i="27"/>
  <c r="AE635" i="27"/>
  <c r="AI635" i="27"/>
  <c r="X636" i="27"/>
  <c r="AB636" i="27"/>
  <c r="AF636" i="27"/>
  <c r="AJ636" i="27"/>
  <c r="Y637" i="27"/>
  <c r="AC637" i="27"/>
  <c r="AG637" i="27"/>
  <c r="AK637" i="27"/>
  <c r="Z638" i="27"/>
  <c r="AD638" i="27"/>
  <c r="AH638" i="27"/>
  <c r="AL638" i="27"/>
  <c r="AA639" i="27"/>
  <c r="AE639" i="27"/>
  <c r="AI639" i="27"/>
  <c r="X640" i="27"/>
  <c r="AB640" i="27"/>
  <c r="AF640" i="27"/>
  <c r="AJ640" i="27"/>
  <c r="Y641" i="27"/>
  <c r="AC641" i="27"/>
  <c r="AG641" i="27"/>
  <c r="AK641" i="27"/>
  <c r="Z642" i="27"/>
  <c r="AD642" i="27"/>
  <c r="AH642" i="27"/>
  <c r="AL642" i="27"/>
  <c r="AA643" i="27"/>
  <c r="AE643" i="27"/>
  <c r="AI643" i="27"/>
  <c r="X644" i="27"/>
  <c r="AB644" i="27"/>
  <c r="AF644" i="27"/>
  <c r="AJ644" i="27"/>
  <c r="Y645" i="27"/>
  <c r="AC645" i="27"/>
  <c r="AG645" i="27"/>
  <c r="AK645" i="27"/>
  <c r="Z646" i="27"/>
  <c r="AD646" i="27"/>
  <c r="AH646" i="27"/>
  <c r="AL646" i="27"/>
  <c r="AA647" i="27"/>
  <c r="AE647" i="27"/>
  <c r="AI647" i="27"/>
  <c r="X648" i="27"/>
  <c r="AB648" i="27"/>
  <c r="AF648" i="27"/>
  <c r="AJ648" i="27"/>
  <c r="Y649" i="27"/>
  <c r="AC649" i="27"/>
  <c r="AG649" i="27"/>
  <c r="AK649" i="27"/>
  <c r="Z650" i="27"/>
  <c r="AD650" i="27"/>
  <c r="AH650" i="27"/>
  <c r="AL650" i="27"/>
  <c r="AA651" i="27"/>
  <c r="AE651" i="27"/>
  <c r="AI651" i="27"/>
  <c r="X652" i="27"/>
  <c r="AB652" i="27"/>
  <c r="AF652" i="27"/>
  <c r="AJ652" i="27"/>
  <c r="Y653" i="27"/>
  <c r="AC653" i="27"/>
  <c r="AG653" i="27"/>
  <c r="AK653" i="27"/>
  <c r="Z654" i="27"/>
  <c r="AD654" i="27"/>
  <c r="AH654" i="27"/>
  <c r="AL654" i="27"/>
  <c r="AA655" i="27"/>
  <c r="AE655" i="27"/>
  <c r="AI655" i="27"/>
  <c r="X656" i="27"/>
  <c r="AB656" i="27"/>
  <c r="AF656" i="27"/>
  <c r="AJ656" i="27"/>
  <c r="Y657" i="27"/>
  <c r="AC657" i="27"/>
  <c r="AG657" i="27"/>
  <c r="AK657" i="27"/>
  <c r="Z658" i="27"/>
  <c r="AD658" i="27"/>
  <c r="AH658" i="27"/>
  <c r="AL658" i="27"/>
  <c r="AA659" i="27"/>
  <c r="AE659" i="27"/>
  <c r="AI659" i="27"/>
  <c r="X660" i="27"/>
  <c r="AB660" i="27"/>
  <c r="AF660" i="27"/>
  <c r="AJ660" i="27"/>
  <c r="Y661" i="27"/>
  <c r="AC661" i="27"/>
  <c r="AG661" i="27"/>
  <c r="AK661" i="27"/>
  <c r="Z662" i="27"/>
  <c r="AD662" i="27"/>
  <c r="AH662" i="27"/>
  <c r="AL662" i="27"/>
  <c r="AA663" i="27"/>
  <c r="AE663" i="27"/>
  <c r="AI663" i="27"/>
  <c r="X664" i="27"/>
  <c r="AB664" i="27"/>
  <c r="AF664" i="27"/>
  <c r="AJ664" i="27"/>
  <c r="Y665" i="27"/>
  <c r="AC665" i="27"/>
  <c r="AG665" i="27"/>
  <c r="AK665" i="27"/>
  <c r="Z666" i="27"/>
  <c r="X114" i="27"/>
  <c r="Q114" i="27" s="1"/>
  <c r="AA133" i="27"/>
  <c r="Z145" i="27"/>
  <c r="Y154" i="27"/>
  <c r="AG162" i="27"/>
  <c r="AH169" i="27"/>
  <c r="AC175" i="27"/>
  <c r="X181" i="27"/>
  <c r="AI186" i="27"/>
  <c r="AD192" i="27"/>
  <c r="AL197" i="27"/>
  <c r="AH201" i="27"/>
  <c r="AE205" i="27"/>
  <c r="AB209" i="27"/>
  <c r="X213" i="27"/>
  <c r="AK215" i="27"/>
  <c r="AI218" i="27"/>
  <c r="AF221" i="27"/>
  <c r="AD224" i="27"/>
  <c r="AH226" i="27"/>
  <c r="AJ228" i="27"/>
  <c r="AL230" i="27"/>
  <c r="Y233" i="27"/>
  <c r="AA235" i="27"/>
  <c r="AC237" i="27"/>
  <c r="AE239" i="27"/>
  <c r="AG241" i="27"/>
  <c r="AI243" i="27"/>
  <c r="AK245" i="27"/>
  <c r="X248" i="27"/>
  <c r="Z250" i="27"/>
  <c r="AB252" i="27"/>
  <c r="AD254" i="27"/>
  <c r="AF256" i="27"/>
  <c r="AH258" i="27"/>
  <c r="AJ260" i="27"/>
  <c r="AL262" i="27"/>
  <c r="Y265" i="27"/>
  <c r="AA267" i="27"/>
  <c r="AC269" i="27"/>
  <c r="AE271" i="27"/>
  <c r="AG273" i="27"/>
  <c r="AH275" i="27"/>
  <c r="Y277" i="27"/>
  <c r="AF278" i="27"/>
  <c r="AL279" i="27"/>
  <c r="AC281" i="27"/>
  <c r="AJ282" i="27"/>
  <c r="AA284" i="27"/>
  <c r="AG285" i="27"/>
  <c r="Y287" i="27"/>
  <c r="AE288" i="27"/>
  <c r="AK289" i="27"/>
  <c r="AC291" i="27"/>
  <c r="AI292" i="27"/>
  <c r="Z294" i="27"/>
  <c r="AG295" i="27"/>
  <c r="X297" i="27"/>
  <c r="AD298" i="27"/>
  <c r="AK299" i="27"/>
  <c r="AB301" i="27"/>
  <c r="AH302" i="27"/>
  <c r="Z304" i="27"/>
  <c r="AF305" i="27"/>
  <c r="AL306" i="27"/>
  <c r="AD308" i="27"/>
  <c r="AJ309" i="27"/>
  <c r="AA311" i="27"/>
  <c r="AH312" i="27"/>
  <c r="Y314" i="27"/>
  <c r="AE315" i="27"/>
  <c r="AL316" i="27"/>
  <c r="AC318" i="27"/>
  <c r="AI319" i="27"/>
  <c r="AA321" i="27"/>
  <c r="AG322" i="27"/>
  <c r="X324" i="27"/>
  <c r="AE325" i="27"/>
  <c r="AK326" i="27"/>
  <c r="AB328" i="27"/>
  <c r="AI329" i="27"/>
  <c r="Z331" i="27"/>
  <c r="AF332" i="27"/>
  <c r="X334" i="27"/>
  <c r="AD335" i="27"/>
  <c r="AD336" i="27"/>
  <c r="AA337" i="27"/>
  <c r="AB338" i="27"/>
  <c r="Y339" i="27"/>
  <c r="AH339" i="27"/>
  <c r="AE340" i="27"/>
  <c r="AA341" i="27"/>
  <c r="AJ341" i="27"/>
  <c r="AG342" i="27"/>
  <c r="AC343" i="27"/>
  <c r="AL343" i="27"/>
  <c r="AI344" i="27"/>
  <c r="AE345" i="27"/>
  <c r="Y346" i="27"/>
  <c r="AK346" i="27"/>
  <c r="AG347" i="27"/>
  <c r="AA348" i="27"/>
  <c r="X349" i="27"/>
  <c r="AI349" i="27"/>
  <c r="AC350" i="27"/>
  <c r="Z351" i="27"/>
  <c r="AK351" i="27"/>
  <c r="AE352" i="27"/>
  <c r="AB353" i="27"/>
  <c r="X354" i="27"/>
  <c r="AG354" i="27"/>
  <c r="AD355" i="27"/>
  <c r="Z356" i="27"/>
  <c r="AI356" i="27"/>
  <c r="AD357" i="27"/>
  <c r="AJ357" i="27"/>
  <c r="AB358" i="27"/>
  <c r="AJ358" i="27"/>
  <c r="AB359" i="27"/>
  <c r="AH359" i="27"/>
  <c r="AA360" i="27"/>
  <c r="AH360" i="27"/>
  <c r="Z361" i="27"/>
  <c r="AH361" i="27"/>
  <c r="Y362" i="27"/>
  <c r="AF362" i="27"/>
  <c r="Y363" i="27"/>
  <c r="AF363" i="27"/>
  <c r="AL363" i="27"/>
  <c r="AE364" i="27"/>
  <c r="AL364" i="27"/>
  <c r="AD365" i="27"/>
  <c r="AL365" i="27"/>
  <c r="AC366" i="27"/>
  <c r="AJ366" i="27"/>
  <c r="AC367" i="27"/>
  <c r="AJ367" i="27"/>
  <c r="AA368" i="27"/>
  <c r="AI368" i="27"/>
  <c r="AA369" i="27"/>
  <c r="AH369" i="27"/>
  <c r="AA370" i="27"/>
  <c r="AG370" i="27"/>
  <c r="Y371" i="27"/>
  <c r="AG371" i="27"/>
  <c r="Y372" i="27"/>
  <c r="AE372" i="27"/>
  <c r="X373" i="27"/>
  <c r="AE373" i="27"/>
  <c r="AL373" i="27"/>
  <c r="AE374" i="27"/>
  <c r="AK374" i="27"/>
  <c r="AC375" i="27"/>
  <c r="AK375" i="27"/>
  <c r="AC376" i="27"/>
  <c r="AI376" i="27"/>
  <c r="AB377" i="27"/>
  <c r="AI377" i="27"/>
  <c r="AA378" i="27"/>
  <c r="AI378" i="27"/>
  <c r="Z379" i="27"/>
  <c r="AG379" i="27"/>
  <c r="Z380" i="27"/>
  <c r="AG380" i="27"/>
  <c r="X381" i="27"/>
  <c r="AF381" i="27"/>
  <c r="X382" i="27"/>
  <c r="AE382" i="27"/>
  <c r="X383" i="27"/>
  <c r="AD383" i="27"/>
  <c r="AK383" i="27"/>
  <c r="AD384" i="27"/>
  <c r="AK384" i="27"/>
  <c r="AB385" i="27"/>
  <c r="AJ385" i="27"/>
  <c r="AB386" i="27"/>
  <c r="AI386" i="27"/>
  <c r="AB387" i="27"/>
  <c r="AH387" i="27"/>
  <c r="Z388" i="27"/>
  <c r="AH388" i="27"/>
  <c r="Z389" i="27"/>
  <c r="AF389" i="27"/>
  <c r="Y390" i="27"/>
  <c r="AF390" i="27"/>
  <c r="X391" i="27"/>
  <c r="AF391" i="27"/>
  <c r="AL391" i="27"/>
  <c r="AD392" i="27"/>
  <c r="AL392" i="27"/>
  <c r="AD393" i="27"/>
  <c r="AJ393" i="27"/>
  <c r="AC394" i="27"/>
  <c r="AJ394" i="27"/>
  <c r="AB395" i="27"/>
  <c r="AJ395" i="27"/>
  <c r="AA396" i="27"/>
  <c r="AH396" i="27"/>
  <c r="AA397" i="27"/>
  <c r="AH397" i="27"/>
  <c r="Y398" i="27"/>
  <c r="AG398" i="27"/>
  <c r="Y399" i="27"/>
  <c r="AF399" i="27"/>
  <c r="Y400" i="27"/>
  <c r="AE400" i="27"/>
  <c r="AL400" i="27"/>
  <c r="AE401" i="27"/>
  <c r="AL401" i="27"/>
  <c r="AC402" i="27"/>
  <c r="AK402" i="27"/>
  <c r="AC403" i="27"/>
  <c r="AJ403" i="27"/>
  <c r="AC404" i="27"/>
  <c r="AI404" i="27"/>
  <c r="AA405" i="27"/>
  <c r="AI405" i="27"/>
  <c r="AA406" i="27"/>
  <c r="AG406" i="27"/>
  <c r="Z407" i="27"/>
  <c r="AG407" i="27"/>
  <c r="Y408" i="27"/>
  <c r="AG408" i="27"/>
  <c r="X409" i="27"/>
  <c r="AE409" i="27"/>
  <c r="X410" i="27"/>
  <c r="AE410" i="27"/>
  <c r="AK410" i="27"/>
  <c r="AD411" i="27"/>
  <c r="AK411" i="27"/>
  <c r="AC412" i="27"/>
  <c r="AK412" i="27"/>
  <c r="AB413" i="27"/>
  <c r="AI413" i="27"/>
  <c r="AB414" i="27"/>
  <c r="AI414" i="27"/>
  <c r="Z415" i="27"/>
  <c r="AH415" i="27"/>
  <c r="Z416" i="27"/>
  <c r="AG416" i="27"/>
  <c r="Z417" i="27"/>
  <c r="AF417" i="27"/>
  <c r="X418" i="27"/>
  <c r="AF418" i="27"/>
  <c r="X419" i="27"/>
  <c r="AD419" i="27"/>
  <c r="AL419" i="27"/>
  <c r="AD420" i="27"/>
  <c r="AK420" i="27"/>
  <c r="AD421" i="27"/>
  <c r="AJ421" i="27"/>
  <c r="AB422" i="27"/>
  <c r="AJ422" i="27"/>
  <c r="AB423" i="27"/>
  <c r="AH423" i="27"/>
  <c r="AA424" i="27"/>
  <c r="AH424" i="27"/>
  <c r="Z425" i="27"/>
  <c r="AH425" i="27"/>
  <c r="Y426" i="27"/>
  <c r="AF426" i="27"/>
  <c r="Y427" i="27"/>
  <c r="AF427" i="27"/>
  <c r="AK427" i="27"/>
  <c r="AB428" i="27"/>
  <c r="AG428" i="27"/>
  <c r="AL428" i="27"/>
  <c r="AC429" i="27"/>
  <c r="AH429" i="27"/>
  <c r="X430" i="27"/>
  <c r="AD430" i="27"/>
  <c r="AI430" i="27"/>
  <c r="Y431" i="27"/>
  <c r="AE431" i="27"/>
  <c r="AJ431" i="27"/>
  <c r="Z432" i="27"/>
  <c r="AF432" i="27"/>
  <c r="AK432" i="27"/>
  <c r="AA433" i="27"/>
  <c r="AG433" i="27"/>
  <c r="AL433" i="27"/>
  <c r="AB434" i="27"/>
  <c r="AH434" i="27"/>
  <c r="X435" i="27"/>
  <c r="AC435" i="27"/>
  <c r="AI435" i="27"/>
  <c r="Y436" i="27"/>
  <c r="AD436" i="27"/>
  <c r="AJ436" i="27"/>
  <c r="Z437" i="27"/>
  <c r="AE437" i="27"/>
  <c r="AK437" i="27"/>
  <c r="AA438" i="27"/>
  <c r="AF438" i="27"/>
  <c r="AL438" i="27"/>
  <c r="AB439" i="27"/>
  <c r="AG439" i="27"/>
  <c r="X440" i="27"/>
  <c r="AC440" i="27"/>
  <c r="AH440" i="27"/>
  <c r="Y441" i="27"/>
  <c r="AD441" i="27"/>
  <c r="AI441" i="27"/>
  <c r="Z442" i="27"/>
  <c r="AE442" i="27"/>
  <c r="AJ442" i="27"/>
  <c r="AA443" i="27"/>
  <c r="AF443" i="27"/>
  <c r="AK443" i="27"/>
  <c r="AB444" i="27"/>
  <c r="AG444" i="27"/>
  <c r="AL444" i="27"/>
  <c r="AC445" i="27"/>
  <c r="AH445" i="27"/>
  <c r="X446" i="27"/>
  <c r="AD446" i="27"/>
  <c r="AI446" i="27"/>
  <c r="Y447" i="27"/>
  <c r="AE447" i="27"/>
  <c r="AJ447" i="27"/>
  <c r="Z448" i="27"/>
  <c r="AF448" i="27"/>
  <c r="AK448" i="27"/>
  <c r="AA449" i="27"/>
  <c r="AG449" i="27"/>
  <c r="AL449" i="27"/>
  <c r="AB450" i="27"/>
  <c r="AH450" i="27"/>
  <c r="X451" i="27"/>
  <c r="AC451" i="27"/>
  <c r="AI451" i="27"/>
  <c r="Y452" i="27"/>
  <c r="AD452" i="27"/>
  <c r="AJ452" i="27"/>
  <c r="Z453" i="27"/>
  <c r="AE453" i="27"/>
  <c r="AK453" i="27"/>
  <c r="AA454" i="27"/>
  <c r="AF454" i="27"/>
  <c r="AL454" i="27"/>
  <c r="AB455" i="27"/>
  <c r="AG455" i="27"/>
  <c r="X456" i="27"/>
  <c r="AC456" i="27"/>
  <c r="AH456" i="27"/>
  <c r="Y457" i="27"/>
  <c r="AD457" i="27"/>
  <c r="AI457" i="27"/>
  <c r="Z458" i="27"/>
  <c r="AE458" i="27"/>
  <c r="AJ458" i="27"/>
  <c r="AA459" i="27"/>
  <c r="AF459" i="27"/>
  <c r="AK459" i="27"/>
  <c r="AB460" i="27"/>
  <c r="AG460" i="27"/>
  <c r="AL460" i="27"/>
  <c r="AC461" i="27"/>
  <c r="AH461" i="27"/>
  <c r="X462" i="27"/>
  <c r="AD462" i="27"/>
  <c r="AI462" i="27"/>
  <c r="Y463" i="27"/>
  <c r="AE463" i="27"/>
  <c r="AJ463" i="27"/>
  <c r="Z464" i="27"/>
  <c r="AF464" i="27"/>
  <c r="AK464" i="27"/>
  <c r="AA465" i="27"/>
  <c r="AG465" i="27"/>
  <c r="AL465" i="27"/>
  <c r="AB466" i="27"/>
  <c r="AH466" i="27"/>
  <c r="X467" i="27"/>
  <c r="AC467" i="27"/>
  <c r="AI467" i="27"/>
  <c r="Y468" i="27"/>
  <c r="AD468" i="27"/>
  <c r="AJ468" i="27"/>
  <c r="Z469" i="27"/>
  <c r="AE469" i="27"/>
  <c r="AK469" i="27"/>
  <c r="AA470" i="27"/>
  <c r="AF470" i="27"/>
  <c r="AL470" i="27"/>
  <c r="AB471" i="27"/>
  <c r="AG471" i="27"/>
  <c r="X472" i="27"/>
  <c r="AC472" i="27"/>
  <c r="AH472" i="27"/>
  <c r="Y473" i="27"/>
  <c r="AD473" i="27"/>
  <c r="AI473" i="27"/>
  <c r="Z474" i="27"/>
  <c r="AE474" i="27"/>
  <c r="AJ474" i="27"/>
  <c r="AA475" i="27"/>
  <c r="AF475" i="27"/>
  <c r="AK475" i="27"/>
  <c r="AB476" i="27"/>
  <c r="AG476" i="27"/>
  <c r="AL476" i="27"/>
  <c r="AC477" i="27"/>
  <c r="AH477" i="27"/>
  <c r="X478" i="27"/>
  <c r="AD478" i="27"/>
  <c r="AI478" i="27"/>
  <c r="Y479" i="27"/>
  <c r="AE479" i="27"/>
  <c r="AJ479" i="27"/>
  <c r="Z480" i="27"/>
  <c r="AF480" i="27"/>
  <c r="AK480" i="27"/>
  <c r="AA481" i="27"/>
  <c r="AG481" i="27"/>
  <c r="AL481" i="27"/>
  <c r="AB482" i="27"/>
  <c r="AH482" i="27"/>
  <c r="X483" i="27"/>
  <c r="AC483" i="27"/>
  <c r="AI483" i="27"/>
  <c r="Y484" i="27"/>
  <c r="AD484" i="27"/>
  <c r="AJ484" i="27"/>
  <c r="Z485" i="27"/>
  <c r="AE485" i="27"/>
  <c r="AK485" i="27"/>
  <c r="AA486" i="27"/>
  <c r="AF486" i="27"/>
  <c r="AL486" i="27"/>
  <c r="AB487" i="27"/>
  <c r="AG487" i="27"/>
  <c r="X488" i="27"/>
  <c r="AC488" i="27"/>
  <c r="AH488" i="27"/>
  <c r="Y489" i="27"/>
  <c r="AD489" i="27"/>
  <c r="AI489" i="27"/>
  <c r="Z490" i="27"/>
  <c r="AE490" i="27"/>
  <c r="AJ490" i="27"/>
  <c r="AA491" i="27"/>
  <c r="AF491" i="27"/>
  <c r="AK491" i="27"/>
  <c r="AB492" i="27"/>
  <c r="AG492" i="27"/>
  <c r="AL492" i="27"/>
  <c r="AC493" i="27"/>
  <c r="AH493" i="27"/>
  <c r="X494" i="27"/>
  <c r="AD494" i="27"/>
  <c r="AI494" i="27"/>
  <c r="Y495" i="27"/>
  <c r="AE495" i="27"/>
  <c r="AJ495" i="27"/>
  <c r="Z496" i="27"/>
  <c r="AF496" i="27"/>
  <c r="AK496" i="27"/>
  <c r="AA497" i="27"/>
  <c r="AG497" i="27"/>
  <c r="AL497" i="27"/>
  <c r="AB498" i="27"/>
  <c r="AH498" i="27"/>
  <c r="X499" i="27"/>
  <c r="AC499" i="27"/>
  <c r="AI499" i="27"/>
  <c r="Y500" i="27"/>
  <c r="AD500" i="27"/>
  <c r="AJ500" i="27"/>
  <c r="Z501" i="27"/>
  <c r="AE501" i="27"/>
  <c r="AK501" i="27"/>
  <c r="AA502" i="27"/>
  <c r="AF502" i="27"/>
  <c r="AL502" i="27"/>
  <c r="AB503" i="27"/>
  <c r="AG503" i="27"/>
  <c r="X504" i="27"/>
  <c r="AC504" i="27"/>
  <c r="AH504" i="27"/>
  <c r="Y505" i="27"/>
  <c r="AD505" i="27"/>
  <c r="AI505" i="27"/>
  <c r="Z506" i="27"/>
  <c r="AE506" i="27"/>
  <c r="AJ506" i="27"/>
  <c r="AA507" i="27"/>
  <c r="AF507" i="27"/>
  <c r="AK507" i="27"/>
  <c r="AB508" i="27"/>
  <c r="AG508" i="27"/>
  <c r="AL508" i="27"/>
  <c r="AC509" i="27"/>
  <c r="AH509" i="27"/>
  <c r="X510" i="27"/>
  <c r="AD510" i="27"/>
  <c r="AI510" i="27"/>
  <c r="Y511" i="27"/>
  <c r="AE511" i="27"/>
  <c r="AJ511" i="27"/>
  <c r="Z512" i="27"/>
  <c r="AF512" i="27"/>
  <c r="AK512" i="27"/>
  <c r="AA513" i="27"/>
  <c r="AG513" i="27"/>
  <c r="AL513" i="27"/>
  <c r="AB514" i="27"/>
  <c r="AH514" i="27"/>
  <c r="X515" i="27"/>
  <c r="AC515" i="27"/>
  <c r="AI515" i="27"/>
  <c r="Y516" i="27"/>
  <c r="AD516" i="27"/>
  <c r="AJ516" i="27"/>
  <c r="Z517" i="27"/>
  <c r="AE517" i="27"/>
  <c r="AK517" i="27"/>
  <c r="AA518" i="27"/>
  <c r="AF518" i="27"/>
  <c r="AL518" i="27"/>
  <c r="AB519" i="27"/>
  <c r="AG519" i="27"/>
  <c r="X520" i="27"/>
  <c r="AC520" i="27"/>
  <c r="AH520" i="27"/>
  <c r="Y521" i="27"/>
  <c r="AD521" i="27"/>
  <c r="AI521" i="27"/>
  <c r="Z522" i="27"/>
  <c r="AE522" i="27"/>
  <c r="AJ522" i="27"/>
  <c r="AA523" i="27"/>
  <c r="AF523" i="27"/>
  <c r="AK523" i="27"/>
  <c r="AB524" i="27"/>
  <c r="AG524" i="27"/>
  <c r="AL524" i="27"/>
  <c r="AC525" i="27"/>
  <c r="AH525" i="27"/>
  <c r="X526" i="27"/>
  <c r="AD526" i="27"/>
  <c r="AI526" i="27"/>
  <c r="Y527" i="27"/>
  <c r="AE527" i="27"/>
  <c r="AJ527" i="27"/>
  <c r="Z528" i="27"/>
  <c r="AF528" i="27"/>
  <c r="AK528" i="27"/>
  <c r="AA529" i="27"/>
  <c r="AG529" i="27"/>
  <c r="AL529" i="27"/>
  <c r="AB530" i="27"/>
  <c r="AH530" i="27"/>
  <c r="X531" i="27"/>
  <c r="AC531" i="27"/>
  <c r="AI531" i="27"/>
  <c r="Y532" i="27"/>
  <c r="AD532" i="27"/>
  <c r="AJ532" i="27"/>
  <c r="Z533" i="27"/>
  <c r="AE533" i="27"/>
  <c r="AK533" i="27"/>
  <c r="AA534" i="27"/>
  <c r="AF534" i="27"/>
  <c r="AL534" i="27"/>
  <c r="AB535" i="27"/>
  <c r="AG535" i="27"/>
  <c r="X536" i="27"/>
  <c r="AC536" i="27"/>
  <c r="AH536" i="27"/>
  <c r="Y537" i="27"/>
  <c r="AD537" i="27"/>
  <c r="AI537" i="27"/>
  <c r="Z538" i="27"/>
  <c r="AE538" i="27"/>
  <c r="AJ538" i="27"/>
  <c r="AA539" i="27"/>
  <c r="AF539" i="27"/>
  <c r="AK539" i="27"/>
  <c r="AB540" i="27"/>
  <c r="AG540" i="27"/>
  <c r="AL540" i="27"/>
  <c r="AC541" i="27"/>
  <c r="AH541" i="27"/>
  <c r="X542" i="27"/>
  <c r="AD542" i="27"/>
  <c r="AI542" i="27"/>
  <c r="Y543" i="27"/>
  <c r="AE543" i="27"/>
  <c r="AJ543" i="27"/>
  <c r="Z544" i="27"/>
  <c r="AF544" i="27"/>
  <c r="AK544" i="27"/>
  <c r="AA545" i="27"/>
  <c r="AG545" i="27"/>
  <c r="AL545" i="27"/>
  <c r="AB546" i="27"/>
  <c r="AH546" i="27"/>
  <c r="X547" i="27"/>
  <c r="AC547" i="27"/>
  <c r="AI547" i="27"/>
  <c r="Y548" i="27"/>
  <c r="AD548" i="27"/>
  <c r="AJ548" i="27"/>
  <c r="Z549" i="27"/>
  <c r="AE549" i="27"/>
  <c r="AK549" i="27"/>
  <c r="AA550" i="27"/>
  <c r="AF550" i="27"/>
  <c r="AL550" i="27"/>
  <c r="AB551" i="27"/>
  <c r="AG551" i="27"/>
  <c r="X552" i="27"/>
  <c r="AC552" i="27"/>
  <c r="AH552" i="27"/>
  <c r="Y553" i="27"/>
  <c r="AD553" i="27"/>
  <c r="AI553" i="27"/>
  <c r="Z554" i="27"/>
  <c r="AE554" i="27"/>
  <c r="AJ554" i="27"/>
  <c r="AA555" i="27"/>
  <c r="AF555" i="27"/>
  <c r="AK555" i="27"/>
  <c r="AB556" i="27"/>
  <c r="AG556" i="27"/>
  <c r="AL556" i="27"/>
  <c r="AC557" i="27"/>
  <c r="AH557" i="27"/>
  <c r="X558" i="27"/>
  <c r="AD558" i="27"/>
  <c r="AI558" i="27"/>
  <c r="Y559" i="27"/>
  <c r="AE559" i="27"/>
  <c r="AJ559" i="27"/>
  <c r="Z560" i="27"/>
  <c r="AF560" i="27"/>
  <c r="AK560" i="27"/>
  <c r="AA561" i="27"/>
  <c r="AG561" i="27"/>
  <c r="AL561" i="27"/>
  <c r="AB562" i="27"/>
  <c r="AH562" i="27"/>
  <c r="X563" i="27"/>
  <c r="AC563" i="27"/>
  <c r="AI563" i="27"/>
  <c r="Y564" i="27"/>
  <c r="AD564" i="27"/>
  <c r="AJ564" i="27"/>
  <c r="Z565" i="27"/>
  <c r="AE565" i="27"/>
  <c r="AK565" i="27"/>
  <c r="AA566" i="27"/>
  <c r="AF566" i="27"/>
  <c r="AL566" i="27"/>
  <c r="AB567" i="27"/>
  <c r="AG567" i="27"/>
  <c r="X568" i="27"/>
  <c r="AC568" i="27"/>
  <c r="AH568" i="27"/>
  <c r="Y569" i="27"/>
  <c r="AD569" i="27"/>
  <c r="AI569" i="27"/>
  <c r="Z570" i="27"/>
  <c r="AE570" i="27"/>
  <c r="AJ570" i="27"/>
  <c r="AA571" i="27"/>
  <c r="AF571" i="27"/>
  <c r="AJ571" i="27"/>
  <c r="Y572" i="27"/>
  <c r="AC572" i="27"/>
  <c r="AG572" i="27"/>
  <c r="AK572" i="27"/>
  <c r="Z573" i="27"/>
  <c r="AD573" i="27"/>
  <c r="AH573" i="27"/>
  <c r="AL573" i="27"/>
  <c r="AA574" i="27"/>
  <c r="AE574" i="27"/>
  <c r="AI574" i="27"/>
  <c r="X575" i="27"/>
  <c r="AB575" i="27"/>
  <c r="AJ97" i="27"/>
  <c r="AC158" i="27"/>
  <c r="AK183" i="27"/>
  <c r="AG203" i="27"/>
  <c r="AB217" i="27"/>
  <c r="AI227" i="27"/>
  <c r="AB236" i="27"/>
  <c r="AJ244" i="27"/>
  <c r="AC253" i="27"/>
  <c r="AK261" i="27"/>
  <c r="AD270" i="27"/>
  <c r="AJ277" i="27"/>
  <c r="AE283" i="27"/>
  <c r="AA289" i="27"/>
  <c r="AK294" i="27"/>
  <c r="AF300" i="27"/>
  <c r="AB306" i="27"/>
  <c r="AL311" i="27"/>
  <c r="AG317" i="27"/>
  <c r="AC323" i="27"/>
  <c r="X329" i="27"/>
  <c r="AH334" i="27"/>
  <c r="AF338" i="27"/>
  <c r="AL339" i="27"/>
  <c r="AB341" i="27"/>
  <c r="AJ342" i="27"/>
  <c r="AA344" i="27"/>
  <c r="AF345" i="27"/>
  <c r="Y347" i="27"/>
  <c r="AE348" i="27"/>
  <c r="AJ349" i="27"/>
  <c r="AC351" i="27"/>
  <c r="AI352" i="27"/>
  <c r="Y354" i="27"/>
  <c r="AG355" i="27"/>
  <c r="X357" i="27"/>
  <c r="AL357" i="27"/>
  <c r="AK358" i="27"/>
  <c r="AK359" i="27"/>
  <c r="AI360" i="27"/>
  <c r="AI361" i="27"/>
  <c r="AI362" i="27"/>
  <c r="AG363" i="27"/>
  <c r="AG364" i="27"/>
  <c r="AF365" i="27"/>
  <c r="AE366" i="27"/>
  <c r="AD367" i="27"/>
  <c r="AD368" i="27"/>
  <c r="AB369" i="27"/>
  <c r="AB370" i="27"/>
  <c r="AB371" i="27"/>
  <c r="Z372" i="27"/>
  <c r="Z373" i="27"/>
  <c r="Y374" i="27"/>
  <c r="X375" i="27"/>
  <c r="AL375" i="27"/>
  <c r="AL376" i="27"/>
  <c r="AJ377" i="27"/>
  <c r="AJ378" i="27"/>
  <c r="AJ379" i="27"/>
  <c r="AH380" i="27"/>
  <c r="AH381" i="27"/>
  <c r="AG382" i="27"/>
  <c r="AF383" i="27"/>
  <c r="AE384" i="27"/>
  <c r="AE385" i="27"/>
  <c r="AC386" i="27"/>
  <c r="AC387" i="27"/>
  <c r="AC388" i="27"/>
  <c r="AA389" i="27"/>
  <c r="AA390" i="27"/>
  <c r="Z391" i="27"/>
  <c r="Y392" i="27"/>
  <c r="X393" i="27"/>
  <c r="X394" i="27"/>
  <c r="AK394" i="27"/>
  <c r="AK395" i="27"/>
  <c r="AK396" i="27"/>
  <c r="AI397" i="27"/>
  <c r="AI398" i="27"/>
  <c r="AH399" i="27"/>
  <c r="AG400" i="27"/>
  <c r="AF401" i="27"/>
  <c r="AF402" i="27"/>
  <c r="AD403" i="27"/>
  <c r="AD404" i="27"/>
  <c r="AD405" i="27"/>
  <c r="AB406" i="27"/>
  <c r="AB407" i="27"/>
  <c r="AA408" i="27"/>
  <c r="Z409" i="27"/>
  <c r="Y410" i="27"/>
  <c r="Y411" i="27"/>
  <c r="AL411" i="27"/>
  <c r="AL412" i="27"/>
  <c r="AL413" i="27"/>
  <c r="AJ414" i="27"/>
  <c r="AJ415" i="27"/>
  <c r="AI416" i="27"/>
  <c r="AH417" i="27"/>
  <c r="AG418" i="27"/>
  <c r="AG419" i="27"/>
  <c r="AE420" i="27"/>
  <c r="AE421" i="27"/>
  <c r="AE422" i="27"/>
  <c r="AC423" i="27"/>
  <c r="AC424" i="27"/>
  <c r="AB425" i="27"/>
  <c r="AA426" i="27"/>
  <c r="Z427" i="27"/>
  <c r="X428" i="27"/>
  <c r="AH428" i="27"/>
  <c r="AD429" i="27"/>
  <c r="Z430" i="27"/>
  <c r="AJ430" i="27"/>
  <c r="AF431" i="27"/>
  <c r="AB432" i="27"/>
  <c r="AL432" i="27"/>
  <c r="AH433" i="27"/>
  <c r="AD434" i="27"/>
  <c r="Y435" i="27"/>
  <c r="AJ435" i="27"/>
  <c r="AF436" i="27"/>
  <c r="AA437" i="27"/>
  <c r="AL437" i="27"/>
  <c r="AH438" i="27"/>
  <c r="AC439" i="27"/>
  <c r="Y440" i="27"/>
  <c r="AJ440" i="27"/>
  <c r="AE441" i="27"/>
  <c r="AA442" i="27"/>
  <c r="AL442" i="27"/>
  <c r="AG443" i="27"/>
  <c r="AC444" i="27"/>
  <c r="Y445" i="27"/>
  <c r="AI445" i="27"/>
  <c r="AE446" i="27"/>
  <c r="AA447" i="27"/>
  <c r="AK447" i="27"/>
  <c r="AG448" i="27"/>
  <c r="AC449" i="27"/>
  <c r="X450" i="27"/>
  <c r="AI450" i="27"/>
  <c r="AE451" i="27"/>
  <c r="Z452" i="27"/>
  <c r="AK452" i="27"/>
  <c r="AG453" i="27"/>
  <c r="AB454" i="27"/>
  <c r="X455" i="27"/>
  <c r="AI455" i="27"/>
  <c r="AD456" i="27"/>
  <c r="Z457" i="27"/>
  <c r="AK457" i="27"/>
  <c r="AF458" i="27"/>
  <c r="AB459" i="27"/>
  <c r="X460" i="27"/>
  <c r="AH460" i="27"/>
  <c r="AD461" i="27"/>
  <c r="Z462" i="27"/>
  <c r="AJ462" i="27"/>
  <c r="AF463" i="27"/>
  <c r="AB464" i="27"/>
  <c r="AL464" i="27"/>
  <c r="AH465" i="27"/>
  <c r="AD466" i="27"/>
  <c r="Y467" i="27"/>
  <c r="AJ467" i="27"/>
  <c r="AF468" i="27"/>
  <c r="AA469" i="27"/>
  <c r="AL469" i="27"/>
  <c r="AH470" i="27"/>
  <c r="AC471" i="27"/>
  <c r="Y472" i="27"/>
  <c r="AJ472" i="27"/>
  <c r="AE473" i="27"/>
  <c r="AA474" i="27"/>
  <c r="AL474" i="27"/>
  <c r="AG475" i="27"/>
  <c r="AC476" i="27"/>
  <c r="Y477" i="27"/>
  <c r="AI477" i="27"/>
  <c r="AE478" i="27"/>
  <c r="AA479" i="27"/>
  <c r="AK479" i="27"/>
  <c r="AG480" i="27"/>
  <c r="AC481" i="27"/>
  <c r="X482" i="27"/>
  <c r="AI482" i="27"/>
  <c r="AE483" i="27"/>
  <c r="Z484" i="27"/>
  <c r="AK484" i="27"/>
  <c r="AG485" i="27"/>
  <c r="AB486" i="27"/>
  <c r="X487" i="27"/>
  <c r="AI487" i="27"/>
  <c r="AD488" i="27"/>
  <c r="Z489" i="27"/>
  <c r="AK489" i="27"/>
  <c r="AF490" i="27"/>
  <c r="AB491" i="27"/>
  <c r="X492" i="27"/>
  <c r="AH492" i="27"/>
  <c r="AD493" i="27"/>
  <c r="Z494" i="27"/>
  <c r="AJ494" i="27"/>
  <c r="AF495" i="27"/>
  <c r="AB496" i="27"/>
  <c r="AL496" i="27"/>
  <c r="AH497" i="27"/>
  <c r="AD498" i="27"/>
  <c r="Y499" i="27"/>
  <c r="AJ499" i="27"/>
  <c r="AF500" i="27"/>
  <c r="AA501" i="27"/>
  <c r="AL501" i="27"/>
  <c r="AH502" i="27"/>
  <c r="AC503" i="27"/>
  <c r="Y504" i="27"/>
  <c r="AJ504" i="27"/>
  <c r="AE505" i="27"/>
  <c r="AA506" i="27"/>
  <c r="AL506" i="27"/>
  <c r="AG507" i="27"/>
  <c r="AC508" i="27"/>
  <c r="Y509" i="27"/>
  <c r="AI509" i="27"/>
  <c r="AE510" i="27"/>
  <c r="AA511" i="27"/>
  <c r="AK511" i="27"/>
  <c r="AG512" i="27"/>
  <c r="AC513" i="27"/>
  <c r="X514" i="27"/>
  <c r="AI514" i="27"/>
  <c r="AE515" i="27"/>
  <c r="Z516" i="27"/>
  <c r="AK516" i="27"/>
  <c r="AG517" i="27"/>
  <c r="AB518" i="27"/>
  <c r="X519" i="27"/>
  <c r="AI519" i="27"/>
  <c r="AD520" i="27"/>
  <c r="Z521" i="27"/>
  <c r="AK521" i="27"/>
  <c r="AF522" i="27"/>
  <c r="AB523" i="27"/>
  <c r="X524" i="27"/>
  <c r="AH524" i="27"/>
  <c r="AD525" i="27"/>
  <c r="Z526" i="27"/>
  <c r="AJ526" i="27"/>
  <c r="AF527" i="27"/>
  <c r="AB528" i="27"/>
  <c r="AL528" i="27"/>
  <c r="AH529" i="27"/>
  <c r="AD530" i="27"/>
  <c r="Y531" i="27"/>
  <c r="AJ531" i="27"/>
  <c r="AF532" i="27"/>
  <c r="AA533" i="27"/>
  <c r="AL533" i="27"/>
  <c r="AH534" i="27"/>
  <c r="AC535" i="27"/>
  <c r="Y536" i="27"/>
  <c r="AJ536" i="27"/>
  <c r="AE537" i="27"/>
  <c r="AA538" i="27"/>
  <c r="AL538" i="27"/>
  <c r="AG539" i="27"/>
  <c r="AC540" i="27"/>
  <c r="Y541" i="27"/>
  <c r="AI541" i="27"/>
  <c r="AE542" i="27"/>
  <c r="AA543" i="27"/>
  <c r="AK543" i="27"/>
  <c r="AG544" i="27"/>
  <c r="AC545" i="27"/>
  <c r="X546" i="27"/>
  <c r="AI546" i="27"/>
  <c r="AE547" i="27"/>
  <c r="Z548" i="27"/>
  <c r="AK548" i="27"/>
  <c r="AG549" i="27"/>
  <c r="AB550" i="27"/>
  <c r="X551" i="27"/>
  <c r="AI551" i="27"/>
  <c r="AD552" i="27"/>
  <c r="Z553" i="27"/>
  <c r="AK553" i="27"/>
  <c r="AF554" i="27"/>
  <c r="AB555" i="27"/>
  <c r="X556" i="27"/>
  <c r="AH556" i="27"/>
  <c r="AD557" i="27"/>
  <c r="Z558" i="27"/>
  <c r="AJ558" i="27"/>
  <c r="AF559" i="27"/>
  <c r="AB560" i="27"/>
  <c r="AL560" i="27"/>
  <c r="AH561" i="27"/>
  <c r="AD562" i="27"/>
  <c r="Y563" i="27"/>
  <c r="AJ563" i="27"/>
  <c r="AF564" i="27"/>
  <c r="AA565" i="27"/>
  <c r="AL565" i="27"/>
  <c r="AH566" i="27"/>
  <c r="AC567" i="27"/>
  <c r="Y568" i="27"/>
  <c r="AJ568" i="27"/>
  <c r="AE569" i="27"/>
  <c r="AA570" i="27"/>
  <c r="AL570" i="27"/>
  <c r="AG571" i="27"/>
  <c r="Z572" i="27"/>
  <c r="AH572" i="27"/>
  <c r="AA573" i="27"/>
  <c r="AI573" i="27"/>
  <c r="AB574" i="27"/>
  <c r="AJ574" i="27"/>
  <c r="AC575" i="27"/>
  <c r="AH575" i="27"/>
  <c r="Y576" i="27"/>
  <c r="AD576" i="27"/>
  <c r="AI576" i="27"/>
  <c r="Z577" i="27"/>
  <c r="AE577" i="27"/>
  <c r="AJ577" i="27"/>
  <c r="AA578" i="27"/>
  <c r="AF578" i="27"/>
  <c r="AK578" i="27"/>
  <c r="AB579" i="27"/>
  <c r="AG579" i="27"/>
  <c r="AL579" i="27"/>
  <c r="AC580" i="27"/>
  <c r="AH580" i="27"/>
  <c r="X581" i="27"/>
  <c r="AD581" i="27"/>
  <c r="AI581" i="27"/>
  <c r="Y582" i="27"/>
  <c r="AE582" i="27"/>
  <c r="AJ582" i="27"/>
  <c r="AD125" i="27"/>
  <c r="AE172" i="27"/>
  <c r="AJ199" i="27"/>
  <c r="Z220" i="27"/>
  <c r="X232" i="27"/>
  <c r="AH242" i="27"/>
  <c r="AE255" i="27"/>
  <c r="Z266" i="27"/>
  <c r="AD276" i="27"/>
  <c r="AL284" i="27"/>
  <c r="X292" i="27"/>
  <c r="Z299" i="27"/>
  <c r="AH307" i="27"/>
  <c r="AJ314" i="27"/>
  <c r="AK321" i="27"/>
  <c r="AD330" i="27"/>
  <c r="AJ336" i="27"/>
  <c r="AD339" i="27"/>
  <c r="AF341" i="27"/>
  <c r="AD343" i="27"/>
  <c r="X345" i="27"/>
  <c r="Z347" i="27"/>
  <c r="AA349" i="27"/>
  <c r="AJ350" i="27"/>
  <c r="AL352" i="27"/>
  <c r="AK354" i="27"/>
  <c r="AE356" i="27"/>
  <c r="Y358" i="27"/>
  <c r="AC359" i="27"/>
  <c r="AD360" i="27"/>
  <c r="AJ361" i="27"/>
  <c r="Z363" i="27"/>
  <c r="AA364" i="27"/>
  <c r="AH365" i="27"/>
  <c r="X367" i="27"/>
  <c r="Y368" i="27"/>
  <c r="AE369" i="27"/>
  <c r="AI370" i="27"/>
  <c r="AJ371" i="27"/>
  <c r="AA373" i="27"/>
  <c r="AF374" i="27"/>
  <c r="AG375" i="27"/>
  <c r="X377" i="27"/>
  <c r="AC378" i="27"/>
  <c r="AD379" i="27"/>
  <c r="AK380" i="27"/>
  <c r="Y382" i="27"/>
  <c r="Z383" i="27"/>
  <c r="AG384" i="27"/>
  <c r="AL385" i="27"/>
  <c r="X387" i="27"/>
  <c r="AD388" i="27"/>
  <c r="AI389" i="27"/>
  <c r="AJ390" i="27"/>
  <c r="AA392" i="27"/>
  <c r="AE393" i="27"/>
  <c r="AF394" i="27"/>
  <c r="AL395" i="27"/>
  <c r="AB397" i="27"/>
  <c r="AC398" i="27"/>
  <c r="AJ399" i="27"/>
  <c r="Z401" i="27"/>
  <c r="AA402" i="27"/>
  <c r="AG403" i="27"/>
  <c r="AK404" i="27"/>
  <c r="AL405" i="27"/>
  <c r="AC407" i="27"/>
  <c r="AH408" i="27"/>
  <c r="AI409" i="27"/>
  <c r="Z411" i="27"/>
  <c r="AE412" i="27"/>
  <c r="AF413" i="27"/>
  <c r="X415" i="27"/>
  <c r="AA416" i="27"/>
  <c r="AB417" i="27"/>
  <c r="AI418" i="27"/>
  <c r="Y420" i="27"/>
  <c r="Z421" i="27"/>
  <c r="AF422" i="27"/>
  <c r="AK423" i="27"/>
  <c r="AL424" i="27"/>
  <c r="AC426" i="27"/>
  <c r="AG427" i="27"/>
  <c r="AD428" i="27"/>
  <c r="AE429" i="27"/>
  <c r="AE430" i="27"/>
  <c r="AB431" i="27"/>
  <c r="AC432" i="27"/>
  <c r="AC433" i="27"/>
  <c r="Z434" i="27"/>
  <c r="AA435" i="27"/>
  <c r="Z436" i="27"/>
  <c r="AL436" i="27"/>
  <c r="X438" i="27"/>
  <c r="X439" i="27"/>
  <c r="AJ439" i="27"/>
  <c r="AK440" i="27"/>
  <c r="AK441" i="27"/>
  <c r="AH442" i="27"/>
  <c r="AI443" i="27"/>
  <c r="AH444" i="27"/>
  <c r="AE445" i="27"/>
  <c r="AF446" i="27"/>
  <c r="AF447" i="27"/>
  <c r="AC448" i="27"/>
  <c r="AD449" i="27"/>
  <c r="AD450" i="27"/>
  <c r="AA451" i="27"/>
  <c r="AB452" i="27"/>
  <c r="AA453" i="27"/>
  <c r="X454" i="27"/>
  <c r="Y455" i="27"/>
  <c r="Y456" i="27"/>
  <c r="AK456" i="27"/>
  <c r="AL457" i="27"/>
  <c r="AL458" i="27"/>
  <c r="AI459" i="27"/>
  <c r="AJ460" i="27"/>
  <c r="AI461" i="27"/>
  <c r="AF462" i="27"/>
  <c r="AG463" i="27"/>
  <c r="AG464" i="27"/>
  <c r="AD465" i="27"/>
  <c r="AE466" i="27"/>
  <c r="AE467" i="27"/>
  <c r="AB468" i="27"/>
  <c r="AC469" i="27"/>
  <c r="AB470" i="27"/>
  <c r="Y471" i="27"/>
  <c r="Z472" i="27"/>
  <c r="Z473" i="27"/>
  <c r="AL473" i="27"/>
  <c r="X475" i="27"/>
  <c r="X476" i="27"/>
  <c r="AJ476" i="27"/>
  <c r="AK477" i="27"/>
  <c r="AJ478" i="27"/>
  <c r="AG479" i="27"/>
  <c r="AH480" i="27"/>
  <c r="AH481" i="27"/>
  <c r="AE482" i="27"/>
  <c r="AF483" i="27"/>
  <c r="AF484" i="27"/>
  <c r="AC485" i="27"/>
  <c r="AD486" i="27"/>
  <c r="AC487" i="27"/>
  <c r="Z488" i="27"/>
  <c r="AA489" i="27"/>
  <c r="AA490" i="27"/>
  <c r="X491" i="27"/>
  <c r="Y492" i="27"/>
  <c r="Y493" i="27"/>
  <c r="AK493" i="27"/>
  <c r="AL494" i="27"/>
  <c r="AK495" i="27"/>
  <c r="AH496" i="27"/>
  <c r="AI497" i="27"/>
  <c r="AI498" i="27"/>
  <c r="AF499" i="27"/>
  <c r="AG500" i="27"/>
  <c r="AG501" i="27"/>
  <c r="AD502" i="27"/>
  <c r="AE503" i="27"/>
  <c r="AD504" i="27"/>
  <c r="AA505" i="27"/>
  <c r="AB506" i="27"/>
  <c r="AB507" i="27"/>
  <c r="Y508" i="27"/>
  <c r="Z509" i="27"/>
  <c r="Z510" i="27"/>
  <c r="AL510" i="27"/>
  <c r="X512" i="27"/>
  <c r="AL512" i="27"/>
  <c r="AI513" i="27"/>
  <c r="AJ514" i="27"/>
  <c r="AJ515" i="27"/>
  <c r="AG516" i="27"/>
  <c r="AH517" i="27"/>
  <c r="AH518" i="27"/>
  <c r="AE519" i="27"/>
  <c r="AF520" i="27"/>
  <c r="AE521" i="27"/>
  <c r="AB522" i="27"/>
  <c r="AC523" i="27"/>
  <c r="AC524" i="27"/>
  <c r="Z525" i="27"/>
  <c r="AA526" i="27"/>
  <c r="AA527" i="27"/>
  <c r="X528" i="27"/>
  <c r="Y529" i="27"/>
  <c r="X530" i="27"/>
  <c r="AJ530" i="27"/>
  <c r="AK531" i="27"/>
  <c r="AK532" i="27"/>
  <c r="AH533" i="27"/>
  <c r="AI534" i="27"/>
  <c r="AI535" i="27"/>
  <c r="AF536" i="27"/>
  <c r="AG537" i="27"/>
  <c r="AF538" i="27"/>
  <c r="AC539" i="27"/>
  <c r="AD540" i="27"/>
  <c r="AD541" i="27"/>
  <c r="AA542" i="27"/>
  <c r="AB543" i="27"/>
  <c r="AB544" i="27"/>
  <c r="Y545" i="27"/>
  <c r="Z546" i="27"/>
  <c r="Y547" i="27"/>
  <c r="AK547" i="27"/>
  <c r="AL548" i="27"/>
  <c r="AL549" i="27"/>
  <c r="AI550" i="27"/>
  <c r="AJ551" i="27"/>
  <c r="AJ552" i="27"/>
  <c r="AG553" i="27"/>
  <c r="AH554" i="27"/>
  <c r="AG555" i="27"/>
  <c r="AD556" i="27"/>
  <c r="AE557" i="27"/>
  <c r="AE558" i="27"/>
  <c r="AB559" i="27"/>
  <c r="AC560" i="27"/>
  <c r="AC561" i="27"/>
  <c r="Z562" i="27"/>
  <c r="AA563" i="27"/>
  <c r="Z564" i="27"/>
  <c r="AL564" i="27"/>
  <c r="X566" i="27"/>
  <c r="X567" i="27"/>
  <c r="AJ567" i="27"/>
  <c r="AK568" i="27"/>
  <c r="AK569" i="27"/>
  <c r="AH570" i="27"/>
  <c r="AH571" i="27"/>
  <c r="AD572" i="27"/>
  <c r="X573" i="27"/>
  <c r="AJ573" i="27"/>
  <c r="AF574" i="27"/>
  <c r="Z575" i="27"/>
  <c r="AJ575" i="27"/>
  <c r="AA576" i="27"/>
  <c r="AH576" i="27"/>
  <c r="AA577" i="27"/>
  <c r="AH577" i="27"/>
  <c r="Y578" i="27"/>
  <c r="AG578" i="27"/>
  <c r="Y579" i="27"/>
  <c r="AF579" i="27"/>
  <c r="Y580" i="27"/>
  <c r="AE580" i="27"/>
  <c r="AL580" i="27"/>
  <c r="AE581" i="27"/>
  <c r="AL581" i="27"/>
  <c r="AC582" i="27"/>
  <c r="AK582" i="27"/>
  <c r="AB583" i="27"/>
  <c r="AG583" i="27"/>
  <c r="AL583" i="27"/>
  <c r="AC584" i="27"/>
  <c r="AH584" i="27"/>
  <c r="X585" i="27"/>
  <c r="AD585" i="27"/>
  <c r="AI585" i="27"/>
  <c r="Y586" i="27"/>
  <c r="AE586" i="27"/>
  <c r="AJ586" i="27"/>
  <c r="Z587" i="27"/>
  <c r="AF587" i="27"/>
  <c r="AK587" i="27"/>
  <c r="AA588" i="27"/>
  <c r="AG588" i="27"/>
  <c r="AL588" i="27"/>
  <c r="AB589" i="27"/>
  <c r="AH589" i="27"/>
  <c r="X590" i="27"/>
  <c r="AC590" i="27"/>
  <c r="AI590" i="27"/>
  <c r="Y591" i="27"/>
  <c r="AD591" i="27"/>
  <c r="AJ591" i="27"/>
  <c r="Z592" i="27"/>
  <c r="AE592" i="27"/>
  <c r="AK592" i="27"/>
  <c r="AA593" i="27"/>
  <c r="AF593" i="27"/>
  <c r="AL593" i="27"/>
  <c r="AB594" i="27"/>
  <c r="AG594" i="27"/>
  <c r="X595" i="27"/>
  <c r="AC595" i="27"/>
  <c r="AH595" i="27"/>
  <c r="Y596" i="27"/>
  <c r="AD596" i="27"/>
  <c r="AI596" i="27"/>
  <c r="Z597" i="27"/>
  <c r="AE597" i="27"/>
  <c r="AJ597" i="27"/>
  <c r="AA598" i="27"/>
  <c r="AF598" i="27"/>
  <c r="AK598" i="27"/>
  <c r="AB599" i="27"/>
  <c r="AG599" i="27"/>
  <c r="AL599" i="27"/>
  <c r="AC600" i="27"/>
  <c r="AH600" i="27"/>
  <c r="X601" i="27"/>
  <c r="AD601" i="27"/>
  <c r="AI601" i="27"/>
  <c r="Y602" i="27"/>
  <c r="AE602" i="27"/>
  <c r="AJ602" i="27"/>
  <c r="Z603" i="27"/>
  <c r="AF603" i="27"/>
  <c r="AK603" i="27"/>
  <c r="AA604" i="27"/>
  <c r="AG604" i="27"/>
  <c r="AL604" i="27"/>
  <c r="AB605" i="27"/>
  <c r="AH605" i="27"/>
  <c r="X606" i="27"/>
  <c r="AC606" i="27"/>
  <c r="AI606" i="27"/>
  <c r="Y607" i="27"/>
  <c r="AD607" i="27"/>
  <c r="AJ607" i="27"/>
  <c r="Z608" i="27"/>
  <c r="AE608" i="27"/>
  <c r="AK608" i="27"/>
  <c r="AA609" i="27"/>
  <c r="AF609" i="27"/>
  <c r="AL609" i="27"/>
  <c r="AB610" i="27"/>
  <c r="AG610" i="27"/>
  <c r="X611" i="27"/>
  <c r="AC611" i="27"/>
  <c r="AH611" i="27"/>
  <c r="Y612" i="27"/>
  <c r="AD612" i="27"/>
  <c r="AI612" i="27"/>
  <c r="Z613" i="27"/>
  <c r="AE613" i="27"/>
  <c r="AJ613" i="27"/>
  <c r="AA614" i="27"/>
  <c r="AF614" i="27"/>
  <c r="AK614" i="27"/>
  <c r="AB615" i="27"/>
  <c r="AG615" i="27"/>
  <c r="AL615" i="27"/>
  <c r="AC616" i="27"/>
  <c r="AH616" i="27"/>
  <c r="X617" i="27"/>
  <c r="AD617" i="27"/>
  <c r="AI617" i="27"/>
  <c r="Y618" i="27"/>
  <c r="AE618" i="27"/>
  <c r="AJ618" i="27"/>
  <c r="Z619" i="27"/>
  <c r="AF619" i="27"/>
  <c r="AK619" i="27"/>
  <c r="AA620" i="27"/>
  <c r="AG620" i="27"/>
  <c r="AL620" i="27"/>
  <c r="AB621" i="27"/>
  <c r="AH621" i="27"/>
  <c r="X622" i="27"/>
  <c r="AC622" i="27"/>
  <c r="AI622" i="27"/>
  <c r="Y623" i="27"/>
  <c r="AD623" i="27"/>
  <c r="AJ623" i="27"/>
  <c r="Z624" i="27"/>
  <c r="AE624" i="27"/>
  <c r="AK624" i="27"/>
  <c r="AA625" i="27"/>
  <c r="AF625" i="27"/>
  <c r="AL625" i="27"/>
  <c r="AB626" i="27"/>
  <c r="AG626" i="27"/>
  <c r="X627" i="27"/>
  <c r="AC627" i="27"/>
  <c r="AH627" i="27"/>
  <c r="Y628" i="27"/>
  <c r="AD628" i="27"/>
  <c r="AI628" i="27"/>
  <c r="Z629" i="27"/>
  <c r="AE629" i="27"/>
  <c r="AJ629" i="27"/>
  <c r="AA630" i="27"/>
  <c r="AF630" i="27"/>
  <c r="AK630" i="27"/>
  <c r="AB631" i="27"/>
  <c r="AG631" i="27"/>
  <c r="AL631" i="27"/>
  <c r="AC632" i="27"/>
  <c r="AH632" i="27"/>
  <c r="X633" i="27"/>
  <c r="AD633" i="27"/>
  <c r="AI633" i="27"/>
  <c r="Y634" i="27"/>
  <c r="AE634" i="27"/>
  <c r="AJ634" i="27"/>
  <c r="Z635" i="27"/>
  <c r="AF635" i="27"/>
  <c r="AK635" i="27"/>
  <c r="AA636" i="27"/>
  <c r="AG636" i="27"/>
  <c r="AL636" i="27"/>
  <c r="AB637" i="27"/>
  <c r="AH637" i="27"/>
  <c r="X638" i="27"/>
  <c r="AC638" i="27"/>
  <c r="AI638" i="27"/>
  <c r="Y639" i="27"/>
  <c r="AD639" i="27"/>
  <c r="AJ639" i="27"/>
  <c r="Z640" i="27"/>
  <c r="AE640" i="27"/>
  <c r="AK640" i="27"/>
  <c r="AA641" i="27"/>
  <c r="AF641" i="27"/>
  <c r="AL641" i="27"/>
  <c r="AB642" i="27"/>
  <c r="AG642" i="27"/>
  <c r="X643" i="27"/>
  <c r="AC643" i="27"/>
  <c r="AH643" i="27"/>
  <c r="Y644" i="27"/>
  <c r="AD644" i="27"/>
  <c r="AI644" i="27"/>
  <c r="Z645" i="27"/>
  <c r="AE645" i="27"/>
  <c r="AJ645" i="27"/>
  <c r="AA646" i="27"/>
  <c r="AF646" i="27"/>
  <c r="AK646" i="27"/>
  <c r="AB647" i="27"/>
  <c r="AG647" i="27"/>
  <c r="AL647" i="27"/>
  <c r="AC648" i="27"/>
  <c r="AH648" i="27"/>
  <c r="X649" i="27"/>
  <c r="AD649" i="27"/>
  <c r="AI649" i="27"/>
  <c r="Y650" i="27"/>
  <c r="AE650" i="27"/>
  <c r="AJ650" i="27"/>
  <c r="Z651" i="27"/>
  <c r="AF651" i="27"/>
  <c r="AK651" i="27"/>
  <c r="AA652" i="27"/>
  <c r="AG652" i="27"/>
  <c r="AL652" i="27"/>
  <c r="AB653" i="27"/>
  <c r="AH653" i="27"/>
  <c r="X654" i="27"/>
  <c r="AC654" i="27"/>
  <c r="AI654" i="27"/>
  <c r="Y655" i="27"/>
  <c r="AD655" i="27"/>
  <c r="AJ655" i="27"/>
  <c r="Z656" i="27"/>
  <c r="AE656" i="27"/>
  <c r="AK656" i="27"/>
  <c r="AA657" i="27"/>
  <c r="AF657" i="27"/>
  <c r="AL657" i="27"/>
  <c r="AB658" i="27"/>
  <c r="AG658" i="27"/>
  <c r="X659" i="27"/>
  <c r="AC659" i="27"/>
  <c r="AH659" i="27"/>
  <c r="Y660" i="27"/>
  <c r="AD660" i="27"/>
  <c r="AI660" i="27"/>
  <c r="Z661" i="27"/>
  <c r="AE661" i="27"/>
  <c r="AJ661" i="27"/>
  <c r="AA662" i="27"/>
  <c r="AF662" i="27"/>
  <c r="AK662" i="27"/>
  <c r="AB663" i="27"/>
  <c r="AG663" i="27"/>
  <c r="AL663" i="27"/>
  <c r="AC664" i="27"/>
  <c r="AH664" i="27"/>
  <c r="X665" i="27"/>
  <c r="AD665" i="27"/>
  <c r="AI665" i="27"/>
  <c r="Y666" i="27"/>
  <c r="AD666" i="27"/>
  <c r="AH666" i="27"/>
  <c r="AL666" i="27"/>
  <c r="AA667" i="27"/>
  <c r="AE667" i="27"/>
  <c r="AI667" i="27"/>
  <c r="X668" i="27"/>
  <c r="AB668" i="27"/>
  <c r="AF668" i="27"/>
  <c r="AJ668" i="27"/>
  <c r="Y669" i="27"/>
  <c r="AC669" i="27"/>
  <c r="AG669" i="27"/>
  <c r="AK669" i="27"/>
  <c r="Z670" i="27"/>
  <c r="AD670" i="27"/>
  <c r="AH670" i="27"/>
  <c r="AL670" i="27"/>
  <c r="AA671" i="27"/>
  <c r="AE671" i="27"/>
  <c r="AI671" i="27"/>
  <c r="X672" i="27"/>
  <c r="AB672" i="27"/>
  <c r="AF672" i="27"/>
  <c r="AJ672" i="27"/>
  <c r="Y673" i="27"/>
  <c r="AC673" i="27"/>
  <c r="AG673" i="27"/>
  <c r="AK673" i="27"/>
  <c r="Z674" i="27"/>
  <c r="AD674" i="27"/>
  <c r="AH674" i="27"/>
  <c r="AL674" i="27"/>
  <c r="AA675" i="27"/>
  <c r="AE675" i="27"/>
  <c r="AI675" i="27"/>
  <c r="X676" i="27"/>
  <c r="AB676" i="27"/>
  <c r="AF676" i="27"/>
  <c r="AJ676" i="27"/>
  <c r="Y677" i="27"/>
  <c r="AC677" i="27"/>
  <c r="AG677" i="27"/>
  <c r="AK677" i="27"/>
  <c r="Z678" i="27"/>
  <c r="AD678" i="27"/>
  <c r="AH678" i="27"/>
  <c r="AL678" i="27"/>
  <c r="AA679" i="27"/>
  <c r="AE679" i="27"/>
  <c r="AI679" i="27"/>
  <c r="X680" i="27"/>
  <c r="AB680" i="27"/>
  <c r="AF680" i="27"/>
  <c r="AJ680" i="27"/>
  <c r="Y681" i="27"/>
  <c r="AC681" i="27"/>
  <c r="AG681" i="27"/>
  <c r="AK681" i="27"/>
  <c r="Z682" i="27"/>
  <c r="AD682" i="27"/>
  <c r="AH682" i="27"/>
  <c r="AL682" i="27"/>
  <c r="AA683" i="27"/>
  <c r="AE683" i="27"/>
  <c r="AI683" i="27"/>
  <c r="X684" i="27"/>
  <c r="AB684" i="27"/>
  <c r="AF684" i="27"/>
  <c r="AJ684" i="27"/>
  <c r="Y685" i="27"/>
  <c r="AC685" i="27"/>
  <c r="AG685" i="27"/>
  <c r="AK685" i="27"/>
  <c r="Z686" i="27"/>
  <c r="AD686" i="27"/>
  <c r="AH686" i="27"/>
  <c r="AL686" i="27"/>
  <c r="AA687" i="27"/>
  <c r="AE687" i="27"/>
  <c r="AI687" i="27"/>
  <c r="X688" i="27"/>
  <c r="AB688" i="27"/>
  <c r="AF688" i="27"/>
  <c r="AJ688" i="27"/>
  <c r="Y689" i="27"/>
  <c r="AC689" i="27"/>
  <c r="AG689" i="27"/>
  <c r="AK689" i="27"/>
  <c r="Z690" i="27"/>
  <c r="AD690" i="27"/>
  <c r="AH690" i="27"/>
  <c r="AL690" i="27"/>
  <c r="AA691" i="27"/>
  <c r="AE691" i="27"/>
  <c r="AI691" i="27"/>
  <c r="X692" i="27"/>
  <c r="AB692" i="27"/>
  <c r="AF692" i="27"/>
  <c r="AJ692" i="27"/>
  <c r="Y693" i="27"/>
  <c r="AC693" i="27"/>
  <c r="AG693" i="27"/>
  <c r="AK693" i="27"/>
  <c r="Z694" i="27"/>
  <c r="AD694" i="27"/>
  <c r="AH694" i="27"/>
  <c r="AL694" i="27"/>
  <c r="AA695" i="27"/>
  <c r="AE695" i="27"/>
  <c r="AI695" i="27"/>
  <c r="X696" i="27"/>
  <c r="AB696" i="27"/>
  <c r="AF696" i="27"/>
  <c r="AJ696" i="27"/>
  <c r="Y697" i="27"/>
  <c r="AC697" i="27"/>
  <c r="AG697" i="27"/>
  <c r="AK697" i="27"/>
  <c r="Z698" i="27"/>
  <c r="AD698" i="27"/>
  <c r="AH698" i="27"/>
  <c r="AL698" i="27"/>
  <c r="AA699" i="27"/>
  <c r="AE699" i="27"/>
  <c r="AI699" i="27"/>
  <c r="X700" i="27"/>
  <c r="AB700" i="27"/>
  <c r="AF700" i="27"/>
  <c r="AJ700" i="27"/>
  <c r="Y701" i="27"/>
  <c r="AC701" i="27"/>
  <c r="AG701" i="27"/>
  <c r="AK701" i="27"/>
  <c r="Z702" i="27"/>
  <c r="AD702" i="27"/>
  <c r="AH702" i="27"/>
  <c r="AL702" i="27"/>
  <c r="AA703" i="27"/>
  <c r="AE703" i="27"/>
  <c r="AI703" i="27"/>
  <c r="X704" i="27"/>
  <c r="AB704" i="27"/>
  <c r="AF704" i="27"/>
  <c r="AJ704" i="27"/>
  <c r="Y705" i="27"/>
  <c r="AC705" i="27"/>
  <c r="AG705" i="27"/>
  <c r="AK705" i="27"/>
  <c r="Z706" i="27"/>
  <c r="AD706" i="27"/>
  <c r="AH706" i="27"/>
  <c r="AL706" i="27"/>
  <c r="AA707" i="27"/>
  <c r="AE707" i="27"/>
  <c r="AI707" i="27"/>
  <c r="X708" i="27"/>
  <c r="AB708" i="27"/>
  <c r="AF708" i="27"/>
  <c r="AJ708" i="27"/>
  <c r="Y709" i="27"/>
  <c r="AC709" i="27"/>
  <c r="AG709" i="27"/>
  <c r="AK709" i="27"/>
  <c r="Z710" i="27"/>
  <c r="AD710" i="27"/>
  <c r="AH710" i="27"/>
  <c r="AL710" i="27"/>
  <c r="AA711" i="27"/>
  <c r="AE711" i="27"/>
  <c r="AI711" i="27"/>
  <c r="X712" i="27"/>
  <c r="AB712" i="27"/>
  <c r="AF712" i="27"/>
  <c r="AJ712" i="27"/>
  <c r="Y713" i="27"/>
  <c r="AC713" i="27"/>
  <c r="AG713" i="27"/>
  <c r="AK713" i="27"/>
  <c r="Z714" i="27"/>
  <c r="AD714" i="27"/>
  <c r="AH714" i="27"/>
  <c r="AL714" i="27"/>
  <c r="AA715" i="27"/>
  <c r="AE715" i="27"/>
  <c r="AI715" i="27"/>
  <c r="X716" i="27"/>
  <c r="AB716" i="27"/>
  <c r="AF716" i="27"/>
  <c r="AJ716" i="27"/>
  <c r="Y717" i="27"/>
  <c r="AC717" i="27"/>
  <c r="AD139" i="27"/>
  <c r="AF189" i="27"/>
  <c r="AE214" i="27"/>
  <c r="Z234" i="27"/>
  <c r="Y249" i="27"/>
  <c r="X264" i="27"/>
  <c r="AA279" i="27"/>
  <c r="AI287" i="27"/>
  <c r="AI297" i="27"/>
  <c r="Y309" i="27"/>
  <c r="Y319" i="27"/>
  <c r="AG327" i="27"/>
  <c r="AJ337" i="27"/>
  <c r="AH340" i="27"/>
  <c r="AK342" i="27"/>
  <c r="AJ345" i="27"/>
  <c r="AL347" i="27"/>
  <c r="AG350" i="27"/>
  <c r="AE353" i="27"/>
  <c r="AH355" i="27"/>
  <c r="AF357" i="27"/>
  <c r="AF359" i="27"/>
  <c r="AB361" i="27"/>
  <c r="AJ362" i="27"/>
  <c r="AH364" i="27"/>
  <c r="Y366" i="27"/>
  <c r="AK367" i="27"/>
  <c r="AJ369" i="27"/>
  <c r="AC371" i="27"/>
  <c r="AI372" i="27"/>
  <c r="AG374" i="27"/>
  <c r="AD376" i="27"/>
  <c r="X378" i="27"/>
  <c r="AK379" i="27"/>
  <c r="AB381" i="27"/>
  <c r="Y383" i="27"/>
  <c r="AL384" i="27"/>
  <c r="AF386" i="27"/>
  <c r="AL387" i="27"/>
  <c r="AJ389" i="27"/>
  <c r="AG391" i="27"/>
  <c r="Z393" i="27"/>
  <c r="Y395" i="27"/>
  <c r="AE396" i="27"/>
  <c r="AB398" i="27"/>
  <c r="Z400" i="27"/>
  <c r="AH401" i="27"/>
  <c r="Y403" i="27"/>
  <c r="X405" i="27"/>
  <c r="AJ406" i="27"/>
  <c r="AC408" i="27"/>
  <c r="AA410" i="27"/>
  <c r="AG411" i="27"/>
  <c r="AD413" i="27"/>
  <c r="AC415" i="27"/>
  <c r="AK416" i="27"/>
  <c r="AB418" i="27"/>
  <c r="Z420" i="27"/>
  <c r="AL421" i="27"/>
  <c r="AF423" i="27"/>
  <c r="AD425" i="27"/>
  <c r="AJ426" i="27"/>
  <c r="AC428" i="27"/>
  <c r="AI429" i="27"/>
  <c r="AL430" i="27"/>
  <c r="X432" i="27"/>
  <c r="AD433" i="27"/>
  <c r="AI434" i="27"/>
  <c r="AK435" i="27"/>
  <c r="AC437" i="27"/>
  <c r="AD438" i="27"/>
  <c r="AI439" i="27"/>
  <c r="Z441" i="27"/>
  <c r="AB442" i="27"/>
  <c r="AC443" i="27"/>
  <c r="AJ444" i="27"/>
  <c r="Z446" i="27"/>
  <c r="AB447" i="27"/>
  <c r="AH448" i="27"/>
  <c r="AI449" i="27"/>
  <c r="Y451" i="27"/>
  <c r="AF452" i="27"/>
  <c r="AH453" i="27"/>
  <c r="AI454" i="27"/>
  <c r="Z456" i="27"/>
  <c r="AE457" i="27"/>
  <c r="AH458" i="27"/>
  <c r="Y460" i="27"/>
  <c r="Z461" i="27"/>
  <c r="AE462" i="27"/>
  <c r="AK463" i="27"/>
  <c r="Y465" i="27"/>
  <c r="Z466" i="27"/>
  <c r="AF467" i="27"/>
  <c r="AK468" i="27"/>
  <c r="X470" i="27"/>
  <c r="AE471" i="27"/>
  <c r="AF472" i="27"/>
  <c r="AK473" i="27"/>
  <c r="AB475" i="27"/>
  <c r="AD476" i="27"/>
  <c r="AE477" i="27"/>
  <c r="AL478" i="27"/>
  <c r="AB480" i="27"/>
  <c r="AD481" i="27"/>
  <c r="AJ482" i="27"/>
  <c r="AK483" i="27"/>
  <c r="AA485" i="27"/>
  <c r="AH486" i="27"/>
  <c r="AJ487" i="27"/>
  <c r="AK488" i="27"/>
  <c r="AB490" i="27"/>
  <c r="AG491" i="27"/>
  <c r="AJ492" i="27"/>
  <c r="AA494" i="27"/>
  <c r="AB495" i="27"/>
  <c r="AG496" i="27"/>
  <c r="X498" i="27"/>
  <c r="AA499" i="27"/>
  <c r="AB500" i="27"/>
  <c r="AH501" i="27"/>
  <c r="X503" i="27"/>
  <c r="Z504" i="27"/>
  <c r="AG505" i="27"/>
  <c r="AH506" i="27"/>
  <c r="X508" i="27"/>
  <c r="AD509" i="27"/>
  <c r="AF510" i="27"/>
  <c r="AG511" i="27"/>
  <c r="Y513" i="27"/>
  <c r="AD514" i="27"/>
  <c r="AF515" i="27"/>
  <c r="AL516" i="27"/>
  <c r="X518" i="27"/>
  <c r="AC519" i="27"/>
  <c r="AJ520" i="27"/>
  <c r="AL521" i="27"/>
  <c r="X523" i="27"/>
  <c r="AD524" i="27"/>
  <c r="AI525" i="27"/>
  <c r="AL526" i="27"/>
  <c r="AC528" i="27"/>
  <c r="AD529" i="27"/>
  <c r="AI530" i="27"/>
  <c r="Z532" i="27"/>
  <c r="AC533" i="27"/>
  <c r="AD534" i="27"/>
  <c r="AJ535" i="27"/>
  <c r="Z537" i="27"/>
  <c r="AB538" i="27"/>
  <c r="AI539" i="27"/>
  <c r="AJ540" i="27"/>
  <c r="Z542" i="27"/>
  <c r="AF543" i="27"/>
  <c r="AH544" i="27"/>
  <c r="AI545" i="27"/>
  <c r="AA547" i="27"/>
  <c r="AF548" i="27"/>
  <c r="AH549" i="27"/>
  <c r="Y551" i="27"/>
  <c r="Z552" i="27"/>
  <c r="AE553" i="27"/>
  <c r="AL554" i="27"/>
  <c r="Y556" i="27"/>
  <c r="Z557" i="27"/>
  <c r="AF558" i="27"/>
  <c r="AK559" i="27"/>
  <c r="Y561" i="27"/>
  <c r="AE562" i="27"/>
  <c r="AF563" i="27"/>
  <c r="AK564" i="27"/>
  <c r="AB566" i="27"/>
  <c r="AE567" i="27"/>
  <c r="AF568" i="27"/>
  <c r="AL569" i="27"/>
  <c r="AB571" i="27"/>
  <c r="AA572" i="27"/>
  <c r="AB573" i="27"/>
  <c r="Y574" i="27"/>
  <c r="Y575" i="27"/>
  <c r="AK575" i="27"/>
  <c r="AE576" i="27"/>
  <c r="X577" i="27"/>
  <c r="AI577" i="27"/>
  <c r="AC578" i="27"/>
  <c r="X579" i="27"/>
  <c r="AH579" i="27"/>
  <c r="AA580" i="27"/>
  <c r="AK580" i="27"/>
  <c r="AF581" i="27"/>
  <c r="AA582" i="27"/>
  <c r="AI582" i="27"/>
  <c r="AC583" i="27"/>
  <c r="AJ583" i="27"/>
  <c r="AA584" i="27"/>
  <c r="AI584" i="27"/>
  <c r="AA585" i="27"/>
  <c r="AH585" i="27"/>
  <c r="AA586" i="27"/>
  <c r="AG586" i="27"/>
  <c r="Y587" i="27"/>
  <c r="AG587" i="27"/>
  <c r="Y588" i="27"/>
  <c r="AE588" i="27"/>
  <c r="X589" i="27"/>
  <c r="AE589" i="27"/>
  <c r="AL589" i="27"/>
  <c r="AE590" i="27"/>
  <c r="AK590" i="27"/>
  <c r="AC591" i="27"/>
  <c r="AK591" i="27"/>
  <c r="AC592" i="27"/>
  <c r="AI592" i="27"/>
  <c r="AB593" i="27"/>
  <c r="AI593" i="27"/>
  <c r="AA594" i="27"/>
  <c r="AI594" i="27"/>
  <c r="Z595" i="27"/>
  <c r="AG595" i="27"/>
  <c r="Z596" i="27"/>
  <c r="AG596" i="27"/>
  <c r="X597" i="27"/>
  <c r="AF597" i="27"/>
  <c r="X598" i="27"/>
  <c r="AE598" i="27"/>
  <c r="X599" i="27"/>
  <c r="AD599" i="27"/>
  <c r="AK599" i="27"/>
  <c r="AD600" i="27"/>
  <c r="AK600" i="27"/>
  <c r="AB601" i="27"/>
  <c r="AJ601" i="27"/>
  <c r="AB602" i="27"/>
  <c r="AI602" i="27"/>
  <c r="AB603" i="27"/>
  <c r="AH603" i="27"/>
  <c r="Z604" i="27"/>
  <c r="AH604" i="27"/>
  <c r="Z605" i="27"/>
  <c r="AF605" i="27"/>
  <c r="Y606" i="27"/>
  <c r="AF606" i="27"/>
  <c r="X607" i="27"/>
  <c r="AF607" i="27"/>
  <c r="AL607" i="27"/>
  <c r="AD608" i="27"/>
  <c r="AL608" i="27"/>
  <c r="AD609" i="27"/>
  <c r="AJ609" i="27"/>
  <c r="AC610" i="27"/>
  <c r="AJ610" i="27"/>
  <c r="AB611" i="27"/>
  <c r="AJ611" i="27"/>
  <c r="AA612" i="27"/>
  <c r="AH612" i="27"/>
  <c r="AA613" i="27"/>
  <c r="AH613" i="27"/>
  <c r="Y614" i="27"/>
  <c r="AG614" i="27"/>
  <c r="Y615" i="27"/>
  <c r="AF615" i="27"/>
  <c r="Y616" i="27"/>
  <c r="AE616" i="27"/>
  <c r="AL616" i="27"/>
  <c r="AE617" i="27"/>
  <c r="AL617" i="27"/>
  <c r="AC618" i="27"/>
  <c r="AK618" i="27"/>
  <c r="AC619" i="27"/>
  <c r="AJ619" i="27"/>
  <c r="AC620" i="27"/>
  <c r="AI620" i="27"/>
  <c r="AA621" i="27"/>
  <c r="AI621" i="27"/>
  <c r="AA622" i="27"/>
  <c r="AG622" i="27"/>
  <c r="Z623" i="27"/>
  <c r="AG623" i="27"/>
  <c r="Y624" i="27"/>
  <c r="AG624" i="27"/>
  <c r="X625" i="27"/>
  <c r="AE625" i="27"/>
  <c r="X626" i="27"/>
  <c r="AE626" i="27"/>
  <c r="AK626" i="27"/>
  <c r="AD627" i="27"/>
  <c r="AK627" i="27"/>
  <c r="AC628" i="27"/>
  <c r="AK628" i="27"/>
  <c r="AB629" i="27"/>
  <c r="AI629" i="27"/>
  <c r="AB630" i="27"/>
  <c r="AI630" i="27"/>
  <c r="Z631" i="27"/>
  <c r="AH631" i="27"/>
  <c r="Z632" i="27"/>
  <c r="AG632" i="27"/>
  <c r="Z633" i="27"/>
  <c r="AF633" i="27"/>
  <c r="X634" i="27"/>
  <c r="AF634" i="27"/>
  <c r="X635" i="27"/>
  <c r="AD635" i="27"/>
  <c r="AL635" i="27"/>
  <c r="AD636" i="27"/>
  <c r="AK636" i="27"/>
  <c r="AD637" i="27"/>
  <c r="AJ637" i="27"/>
  <c r="AB638" i="27"/>
  <c r="AJ638" i="27"/>
  <c r="AB639" i="27"/>
  <c r="AH639" i="27"/>
  <c r="AA640" i="27"/>
  <c r="AH640" i="27"/>
  <c r="Z641" i="27"/>
  <c r="AH641" i="27"/>
  <c r="Y642" i="27"/>
  <c r="AF642" i="27"/>
  <c r="Y643" i="27"/>
  <c r="AF643" i="27"/>
  <c r="AL643" i="27"/>
  <c r="AE644" i="27"/>
  <c r="AL644" i="27"/>
  <c r="AD645" i="27"/>
  <c r="AL645" i="27"/>
  <c r="AC646" i="27"/>
  <c r="AJ646" i="27"/>
  <c r="AC647" i="27"/>
  <c r="AJ647" i="27"/>
  <c r="AA648" i="27"/>
  <c r="AI648" i="27"/>
  <c r="AA649" i="27"/>
  <c r="AH649" i="27"/>
  <c r="AA650" i="27"/>
  <c r="AG650" i="27"/>
  <c r="Y651" i="27"/>
  <c r="AG651" i="27"/>
  <c r="Y652" i="27"/>
  <c r="AE652" i="27"/>
  <c r="X653" i="27"/>
  <c r="AE653" i="27"/>
  <c r="AL653" i="27"/>
  <c r="AE654" i="27"/>
  <c r="AK654" i="27"/>
  <c r="AC655" i="27"/>
  <c r="AK655" i="27"/>
  <c r="AC656" i="27"/>
  <c r="AI656" i="27"/>
  <c r="AB657" i="27"/>
  <c r="AI657" i="27"/>
  <c r="AA658" i="27"/>
  <c r="AI658" i="27"/>
  <c r="Z659" i="27"/>
  <c r="AG659" i="27"/>
  <c r="Z660" i="27"/>
  <c r="AG660" i="27"/>
  <c r="X661" i="27"/>
  <c r="AF661" i="27"/>
  <c r="X662" i="27"/>
  <c r="AE662" i="27"/>
  <c r="X663" i="27"/>
  <c r="AD663" i="27"/>
  <c r="AK663" i="27"/>
  <c r="AD664" i="27"/>
  <c r="AK664" i="27"/>
  <c r="AB665" i="27"/>
  <c r="AJ665" i="27"/>
  <c r="AB666" i="27"/>
  <c r="AG666" i="27"/>
  <c r="X667" i="27"/>
  <c r="AC667" i="27"/>
  <c r="AH667" i="27"/>
  <c r="Y668" i="27"/>
  <c r="AD668" i="27"/>
  <c r="AI668" i="27"/>
  <c r="Z669" i="27"/>
  <c r="AE669" i="27"/>
  <c r="AJ669" i="27"/>
  <c r="AA670" i="27"/>
  <c r="AF670" i="27"/>
  <c r="AK670" i="27"/>
  <c r="AB671" i="27"/>
  <c r="AG671" i="27"/>
  <c r="AL671" i="27"/>
  <c r="AC672" i="27"/>
  <c r="AH672" i="27"/>
  <c r="X673" i="27"/>
  <c r="AD673" i="27"/>
  <c r="AI673" i="27"/>
  <c r="Y674" i="27"/>
  <c r="AE674" i="27"/>
  <c r="AJ674" i="27"/>
  <c r="Z675" i="27"/>
  <c r="AF675" i="27"/>
  <c r="AK675" i="27"/>
  <c r="AA676" i="27"/>
  <c r="AG676" i="27"/>
  <c r="AL676" i="27"/>
  <c r="AB677" i="27"/>
  <c r="AH677" i="27"/>
  <c r="X678" i="27"/>
  <c r="AC678" i="27"/>
  <c r="AI678" i="27"/>
  <c r="Y679" i="27"/>
  <c r="AD679" i="27"/>
  <c r="AJ679" i="27"/>
  <c r="Z680" i="27"/>
  <c r="AE680" i="27"/>
  <c r="AK680" i="27"/>
  <c r="AA681" i="27"/>
  <c r="AF681" i="27"/>
  <c r="AL681" i="27"/>
  <c r="AB682" i="27"/>
  <c r="AG682" i="27"/>
  <c r="X683" i="27"/>
  <c r="AC683" i="27"/>
  <c r="AH683" i="27"/>
  <c r="Y684" i="27"/>
  <c r="AD684" i="27"/>
  <c r="AI684" i="27"/>
  <c r="Z685" i="27"/>
  <c r="AE685" i="27"/>
  <c r="AJ685" i="27"/>
  <c r="AA686" i="27"/>
  <c r="AF686" i="27"/>
  <c r="AK686" i="27"/>
  <c r="AB687" i="27"/>
  <c r="AG687" i="27"/>
  <c r="AL687" i="27"/>
  <c r="AC688" i="27"/>
  <c r="AH688" i="27"/>
  <c r="X689" i="27"/>
  <c r="AD689" i="27"/>
  <c r="AI689" i="27"/>
  <c r="Y690" i="27"/>
  <c r="AE690" i="27"/>
  <c r="AJ690" i="27"/>
  <c r="Z691" i="27"/>
  <c r="AF691" i="27"/>
  <c r="AK691" i="27"/>
  <c r="AA692" i="27"/>
  <c r="AG692" i="27"/>
  <c r="AL692" i="27"/>
  <c r="AB693" i="27"/>
  <c r="AH693" i="27"/>
  <c r="X694" i="27"/>
  <c r="AC694" i="27"/>
  <c r="AI694" i="27"/>
  <c r="Y695" i="27"/>
  <c r="AD695" i="27"/>
  <c r="AJ695" i="27"/>
  <c r="Z696" i="27"/>
  <c r="AE696" i="27"/>
  <c r="AK696" i="27"/>
  <c r="AA697" i="27"/>
  <c r="AF697" i="27"/>
  <c r="AL697" i="27"/>
  <c r="AB698" i="27"/>
  <c r="AG698" i="27"/>
  <c r="X699" i="27"/>
  <c r="AC699" i="27"/>
  <c r="AH699" i="27"/>
  <c r="Y700" i="27"/>
  <c r="AD700" i="27"/>
  <c r="AI700" i="27"/>
  <c r="Z701" i="27"/>
  <c r="AE701" i="27"/>
  <c r="AJ701" i="27"/>
  <c r="AA702" i="27"/>
  <c r="AF702" i="27"/>
  <c r="AK702" i="27"/>
  <c r="AB703" i="27"/>
  <c r="AG703" i="27"/>
  <c r="AL703" i="27"/>
  <c r="AC704" i="27"/>
  <c r="AH704" i="27"/>
  <c r="X705" i="27"/>
  <c r="AD705" i="27"/>
  <c r="AI705" i="27"/>
  <c r="Y706" i="27"/>
  <c r="AE706" i="27"/>
  <c r="AJ706" i="27"/>
  <c r="Z707" i="27"/>
  <c r="AF707" i="27"/>
  <c r="AK707" i="27"/>
  <c r="AA708" i="27"/>
  <c r="AG708" i="27"/>
  <c r="AL708" i="27"/>
  <c r="AB709" i="27"/>
  <c r="AH709" i="27"/>
  <c r="X710" i="27"/>
  <c r="AC710" i="27"/>
  <c r="AI710" i="27"/>
  <c r="Y711" i="27"/>
  <c r="AD711" i="27"/>
  <c r="AJ711" i="27"/>
  <c r="Z712" i="27"/>
  <c r="AE712" i="27"/>
  <c r="AK712" i="27"/>
  <c r="AA713" i="27"/>
  <c r="AF713" i="27"/>
  <c r="AL713" i="27"/>
  <c r="AB714" i="27"/>
  <c r="AG714" i="27"/>
  <c r="X715" i="27"/>
  <c r="AC715" i="27"/>
  <c r="AH715" i="27"/>
  <c r="Y716" i="27"/>
  <c r="AD716" i="27"/>
  <c r="AI716" i="27"/>
  <c r="Z717" i="27"/>
  <c r="AE717" i="27"/>
  <c r="AI717" i="27"/>
  <c r="X718" i="27"/>
  <c r="AB718" i="27"/>
  <c r="AF718" i="27"/>
  <c r="AJ718" i="27"/>
  <c r="Y719" i="27"/>
  <c r="AC719" i="27"/>
  <c r="AG719" i="27"/>
  <c r="AK719" i="27"/>
  <c r="Z720" i="27"/>
  <c r="AD720" i="27"/>
  <c r="AH720" i="27"/>
  <c r="AL720" i="27"/>
  <c r="AA721" i="27"/>
  <c r="AE721" i="27"/>
  <c r="AI721" i="27"/>
  <c r="X722" i="27"/>
  <c r="AB722" i="27"/>
  <c r="AF722" i="27"/>
  <c r="AJ722" i="27"/>
  <c r="Y723" i="27"/>
  <c r="AC723" i="27"/>
  <c r="AG723" i="27"/>
  <c r="AK723" i="27"/>
  <c r="Z724" i="27"/>
  <c r="AD724" i="27"/>
  <c r="AH724" i="27"/>
  <c r="AL724" i="27"/>
  <c r="AA725" i="27"/>
  <c r="AE725" i="27"/>
  <c r="AI725" i="27"/>
  <c r="X726" i="27"/>
  <c r="AB726" i="27"/>
  <c r="AF726" i="27"/>
  <c r="AJ726" i="27"/>
  <c r="Y727" i="27"/>
  <c r="AC727" i="27"/>
  <c r="AG727" i="27"/>
  <c r="AK727" i="27"/>
  <c r="Z728" i="27"/>
  <c r="AD728" i="27"/>
  <c r="AH728" i="27"/>
  <c r="AL728" i="27"/>
  <c r="AA729" i="27"/>
  <c r="AE729" i="27"/>
  <c r="AI729" i="27"/>
  <c r="X730" i="27"/>
  <c r="AB730" i="27"/>
  <c r="AF730" i="27"/>
  <c r="AJ730" i="27"/>
  <c r="Y731" i="27"/>
  <c r="AC731" i="27"/>
  <c r="AG731" i="27"/>
  <c r="AK731" i="27"/>
  <c r="Z732" i="27"/>
  <c r="AD732" i="27"/>
  <c r="AH732" i="27"/>
  <c r="AL732" i="27"/>
  <c r="AA733" i="27"/>
  <c r="AE733" i="27"/>
  <c r="AI733" i="27"/>
  <c r="X734" i="27"/>
  <c r="AB734" i="27"/>
  <c r="AF734" i="27"/>
  <c r="AJ734" i="27"/>
  <c r="Y735" i="27"/>
  <c r="AC735" i="27"/>
  <c r="AG735" i="27"/>
  <c r="AK735" i="27"/>
  <c r="Z736" i="27"/>
  <c r="AD736" i="27"/>
  <c r="AH736" i="27"/>
  <c r="AL736" i="27"/>
  <c r="AA737" i="27"/>
  <c r="AE737" i="27"/>
  <c r="AI737" i="27"/>
  <c r="X738" i="27"/>
  <c r="AB738" i="27"/>
  <c r="AF738" i="27"/>
  <c r="AJ738" i="27"/>
  <c r="Y739" i="27"/>
  <c r="AC739" i="27"/>
  <c r="AG739" i="27"/>
  <c r="AK739" i="27"/>
  <c r="Z740" i="27"/>
  <c r="AD740" i="27"/>
  <c r="AH740" i="27"/>
  <c r="AL740" i="27"/>
  <c r="AA741" i="27"/>
  <c r="AE741" i="27"/>
  <c r="AI741" i="27"/>
  <c r="X742" i="27"/>
  <c r="AB742" i="27"/>
  <c r="AF742" i="27"/>
  <c r="AJ742" i="27"/>
  <c r="Y743" i="27"/>
  <c r="AC743" i="27"/>
  <c r="AG743" i="27"/>
  <c r="AK743" i="27"/>
  <c r="Z744" i="27"/>
  <c r="AD744" i="27"/>
  <c r="AH744" i="27"/>
  <c r="AL744" i="27"/>
  <c r="AA745" i="27"/>
  <c r="AE745" i="27"/>
  <c r="AI745" i="27"/>
  <c r="X746" i="27"/>
  <c r="AB746" i="27"/>
  <c r="AF746" i="27"/>
  <c r="AJ746" i="27"/>
  <c r="Y747" i="27"/>
  <c r="AC747" i="27"/>
  <c r="AG747" i="27"/>
  <c r="AK747" i="27"/>
  <c r="Z748" i="27"/>
  <c r="AD748" i="27"/>
  <c r="AH748" i="27"/>
  <c r="AL748" i="27"/>
  <c r="AA749" i="27"/>
  <c r="AE749" i="27"/>
  <c r="AI749" i="27"/>
  <c r="X750" i="27"/>
  <c r="AB750" i="27"/>
  <c r="AF750" i="27"/>
  <c r="AJ750" i="27"/>
  <c r="Y751" i="27"/>
  <c r="AC751" i="27"/>
  <c r="AG751" i="27"/>
  <c r="AK751" i="27"/>
  <c r="Z752" i="27"/>
  <c r="AD752" i="27"/>
  <c r="AH752" i="27"/>
  <c r="AL752" i="27"/>
  <c r="AA753" i="27"/>
  <c r="AE753" i="27"/>
  <c r="AI753" i="27"/>
  <c r="X754" i="27"/>
  <c r="AB754" i="27"/>
  <c r="AF754" i="27"/>
  <c r="AJ754" i="27"/>
  <c r="Y755" i="27"/>
  <c r="AC755" i="27"/>
  <c r="AG755" i="27"/>
  <c r="AK755" i="27"/>
  <c r="Z756" i="27"/>
  <c r="AD756" i="27"/>
  <c r="AH756" i="27"/>
  <c r="AL756" i="27"/>
  <c r="AA757" i="27"/>
  <c r="AE757" i="27"/>
  <c r="AI757" i="27"/>
  <c r="X758" i="27"/>
  <c r="AB758" i="27"/>
  <c r="AF758" i="27"/>
  <c r="AJ758" i="27"/>
  <c r="Y759" i="27"/>
  <c r="AC759" i="27"/>
  <c r="AG759" i="27"/>
  <c r="AK759" i="27"/>
  <c r="Z760" i="27"/>
  <c r="AD760" i="27"/>
  <c r="AH760" i="27"/>
  <c r="AL760" i="27"/>
  <c r="AA761" i="27"/>
  <c r="AE761" i="27"/>
  <c r="AI761" i="27"/>
  <c r="X762" i="27"/>
  <c r="AB762" i="27"/>
  <c r="AF762" i="27"/>
  <c r="AJ762" i="27"/>
  <c r="Y763" i="27"/>
  <c r="AC763" i="27"/>
  <c r="AG763" i="27"/>
  <c r="AK763" i="27"/>
  <c r="Z764" i="27"/>
  <c r="AD764" i="27"/>
  <c r="AH764" i="27"/>
  <c r="AL764" i="27"/>
  <c r="AA765" i="27"/>
  <c r="AE765" i="27"/>
  <c r="AI765" i="27"/>
  <c r="X766" i="27"/>
  <c r="AB766" i="27"/>
  <c r="AF766" i="27"/>
  <c r="AJ766" i="27"/>
  <c r="Y767" i="27"/>
  <c r="AC767" i="27"/>
  <c r="AG767" i="27"/>
  <c r="AK767" i="27"/>
  <c r="Z768" i="27"/>
  <c r="AD768" i="27"/>
  <c r="AH768" i="27"/>
  <c r="AL768" i="27"/>
  <c r="AA769" i="27"/>
  <c r="AE769" i="27"/>
  <c r="AI769" i="27"/>
  <c r="X770" i="27"/>
  <c r="AB770" i="27"/>
  <c r="AF770" i="27"/>
  <c r="AJ770" i="27"/>
  <c r="Y771" i="27"/>
  <c r="AC771" i="27"/>
  <c r="AG771" i="27"/>
  <c r="AK771" i="27"/>
  <c r="Z772" i="27"/>
  <c r="AD772" i="27"/>
  <c r="AH772" i="27"/>
  <c r="AL772" i="27"/>
  <c r="AA773" i="27"/>
  <c r="AE773" i="27"/>
  <c r="AI773" i="27"/>
  <c r="X774" i="27"/>
  <c r="AB774" i="27"/>
  <c r="AF774" i="27"/>
  <c r="AJ774" i="27"/>
  <c r="Y775" i="27"/>
  <c r="AC775" i="27"/>
  <c r="AG775" i="27"/>
  <c r="AK775" i="27"/>
  <c r="Z776" i="27"/>
  <c r="AD776" i="27"/>
  <c r="AH776" i="27"/>
  <c r="AL776" i="27"/>
  <c r="AA777" i="27"/>
  <c r="AE777" i="27"/>
  <c r="AI777" i="27"/>
  <c r="X778" i="27"/>
  <c r="AB778" i="27"/>
  <c r="AF778" i="27"/>
  <c r="AJ778" i="27"/>
  <c r="Y779" i="27"/>
  <c r="AC779" i="27"/>
  <c r="AG779" i="27"/>
  <c r="AK779" i="27"/>
  <c r="Z780" i="27"/>
  <c r="AD780" i="27"/>
  <c r="AH780" i="27"/>
  <c r="AL780" i="27"/>
  <c r="AA781" i="27"/>
  <c r="AE781" i="27"/>
  <c r="AI781" i="27"/>
  <c r="X782" i="27"/>
  <c r="AB782" i="27"/>
  <c r="AF782" i="27"/>
  <c r="AJ782" i="27"/>
  <c r="Y783" i="27"/>
  <c r="AC783" i="27"/>
  <c r="AG783" i="27"/>
  <c r="AK783" i="27"/>
  <c r="Z784" i="27"/>
  <c r="AD784" i="27"/>
  <c r="AH784" i="27"/>
  <c r="AL784" i="27"/>
  <c r="AA785" i="27"/>
  <c r="AE785" i="27"/>
  <c r="AI785" i="27"/>
  <c r="X786" i="27"/>
  <c r="AB786" i="27"/>
  <c r="AF786" i="27"/>
  <c r="AJ786" i="27"/>
  <c r="Y787" i="27"/>
  <c r="AC787" i="27"/>
  <c r="AG787" i="27"/>
  <c r="AK787" i="27"/>
  <c r="Z788" i="27"/>
  <c r="AD788" i="27"/>
  <c r="AH788" i="27"/>
  <c r="AL788" i="27"/>
  <c r="AA789" i="27"/>
  <c r="AE789" i="27"/>
  <c r="AI789" i="27"/>
  <c r="X790" i="27"/>
  <c r="AB790" i="27"/>
  <c r="AF790" i="27"/>
  <c r="AJ790" i="27"/>
  <c r="Y791" i="27"/>
  <c r="AC791" i="27"/>
  <c r="AG791" i="27"/>
  <c r="AK791" i="27"/>
  <c r="Z792" i="27"/>
  <c r="AD792" i="27"/>
  <c r="AH792" i="27"/>
  <c r="AL792" i="27"/>
  <c r="AA793" i="27"/>
  <c r="AE793" i="27"/>
  <c r="AI793" i="27"/>
  <c r="X794" i="27"/>
  <c r="AB794" i="27"/>
  <c r="AF794" i="27"/>
  <c r="AJ794" i="27"/>
  <c r="Y795" i="27"/>
  <c r="AC795" i="27"/>
  <c r="AG795" i="27"/>
  <c r="AK795" i="27"/>
  <c r="Z796" i="27"/>
  <c r="AD796" i="27"/>
  <c r="AH796" i="27"/>
  <c r="AL796" i="27"/>
  <c r="AA797" i="27"/>
  <c r="AE797" i="27"/>
  <c r="AI797" i="27"/>
  <c r="X798" i="27"/>
  <c r="AB798" i="27"/>
  <c r="AF798" i="27"/>
  <c r="AJ798" i="27"/>
  <c r="Y799" i="27"/>
  <c r="AC799" i="27"/>
  <c r="AG799" i="27"/>
  <c r="AK799" i="27"/>
  <c r="Z800" i="27"/>
  <c r="AD800" i="27"/>
  <c r="AH800" i="27"/>
  <c r="AL800" i="27"/>
  <c r="AA801" i="27"/>
  <c r="AE801" i="27"/>
  <c r="AI801" i="27"/>
  <c r="X802" i="27"/>
  <c r="AB802" i="27"/>
  <c r="AF802" i="27"/>
  <c r="AJ802" i="27"/>
  <c r="Y803" i="27"/>
  <c r="AC803" i="27"/>
  <c r="AG803" i="27"/>
  <c r="AK803" i="27"/>
  <c r="Z804" i="27"/>
  <c r="AD804" i="27"/>
  <c r="AH804" i="27"/>
  <c r="AL804" i="27"/>
  <c r="AA805" i="27"/>
  <c r="AE805" i="27"/>
  <c r="AI805" i="27"/>
  <c r="X806" i="27"/>
  <c r="AB806" i="27"/>
  <c r="AF806" i="27"/>
  <c r="AJ806" i="27"/>
  <c r="Y807" i="27"/>
  <c r="AC807" i="27"/>
  <c r="AG807" i="27"/>
  <c r="AK807" i="27"/>
  <c r="Z808" i="27"/>
  <c r="AD808" i="27"/>
  <c r="AH808" i="27"/>
  <c r="AL808" i="27"/>
  <c r="AA809" i="27"/>
  <c r="AE809" i="27"/>
  <c r="AI809" i="27"/>
  <c r="X810" i="27"/>
  <c r="AB810" i="27"/>
  <c r="AF810" i="27"/>
  <c r="AJ810" i="27"/>
  <c r="Y811" i="27"/>
  <c r="AC811" i="27"/>
  <c r="AG811" i="27"/>
  <c r="AK811" i="27"/>
  <c r="Z812" i="27"/>
  <c r="AD812" i="27"/>
  <c r="AH812" i="27"/>
  <c r="AL812" i="27"/>
  <c r="AA813" i="27"/>
  <c r="AE813" i="27"/>
  <c r="AI813" i="27"/>
  <c r="X814" i="27"/>
  <c r="AB814" i="27"/>
  <c r="AF814" i="27"/>
  <c r="AJ814" i="27"/>
  <c r="Y815" i="27"/>
  <c r="AC815" i="27"/>
  <c r="AG815" i="27"/>
  <c r="AK815" i="27"/>
  <c r="Z816" i="27"/>
  <c r="AD816" i="27"/>
  <c r="AH816" i="27"/>
  <c r="AL816" i="27"/>
  <c r="AA817" i="27"/>
  <c r="AE817" i="27"/>
  <c r="AI817" i="27"/>
  <c r="X818" i="27"/>
  <c r="AB818" i="27"/>
  <c r="AF818" i="27"/>
  <c r="AJ818" i="27"/>
  <c r="Y819" i="27"/>
  <c r="AC819" i="27"/>
  <c r="AG819" i="27"/>
  <c r="AK819" i="27"/>
  <c r="Z820" i="27"/>
  <c r="AD820" i="27"/>
  <c r="AH820" i="27"/>
  <c r="AL820" i="27"/>
  <c r="AA821" i="27"/>
  <c r="AE821" i="27"/>
  <c r="AI821" i="27"/>
  <c r="X822" i="27"/>
  <c r="AB822" i="27"/>
  <c r="AF822" i="27"/>
  <c r="AJ822" i="27"/>
  <c r="Y823" i="27"/>
  <c r="AC823" i="27"/>
  <c r="AG823" i="27"/>
  <c r="AK823" i="27"/>
  <c r="Z824" i="27"/>
  <c r="AD824" i="27"/>
  <c r="AH824" i="27"/>
  <c r="AL824" i="27"/>
  <c r="AA825" i="27"/>
  <c r="AE825" i="27"/>
  <c r="AI825" i="27"/>
  <c r="X826" i="27"/>
  <c r="AB826" i="27"/>
  <c r="AF826" i="27"/>
  <c r="AJ826" i="27"/>
  <c r="Y827" i="27"/>
  <c r="AC827" i="27"/>
  <c r="AG827" i="27"/>
  <c r="AK827" i="27"/>
  <c r="AJ149" i="27"/>
  <c r="AB195" i="27"/>
  <c r="X223" i="27"/>
  <c r="AD238" i="27"/>
  <c r="AA251" i="27"/>
  <c r="AB268" i="27"/>
  <c r="AH280" i="27"/>
  <c r="AG290" i="27"/>
  <c r="X302" i="27"/>
  <c r="AF310" i="27"/>
  <c r="AE320" i="27"/>
  <c r="AK331" i="27"/>
  <c r="AG338" i="27"/>
  <c r="AI340" i="27"/>
  <c r="AH343" i="27"/>
  <c r="AC346" i="27"/>
  <c r="AH348" i="27"/>
  <c r="AD351" i="27"/>
  <c r="AF353" i="27"/>
  <c r="AA356" i="27"/>
  <c r="AE358" i="27"/>
  <c r="AL359" i="27"/>
  <c r="AD361" i="27"/>
  <c r="AB363" i="27"/>
  <c r="X365" i="27"/>
  <c r="AG366" i="27"/>
  <c r="AE368" i="27"/>
  <c r="AL369" i="27"/>
  <c r="AH371" i="27"/>
  <c r="AF373" i="27"/>
  <c r="Z375" i="27"/>
  <c r="AG376" i="27"/>
  <c r="AE378" i="27"/>
  <c r="AA380" i="27"/>
  <c r="AI381" i="27"/>
  <c r="AH383" i="27"/>
  <c r="Z385" i="27"/>
  <c r="AK386" i="27"/>
  <c r="AI388" i="27"/>
  <c r="AB390" i="27"/>
  <c r="AH391" i="27"/>
  <c r="AH393" i="27"/>
  <c r="AD395" i="27"/>
  <c r="AL396" i="27"/>
  <c r="AJ398" i="27"/>
  <c r="AA400" i="27"/>
  <c r="X402" i="27"/>
  <c r="AL403" i="27"/>
  <c r="AE405" i="27"/>
  <c r="AK406" i="27"/>
  <c r="AI408" i="27"/>
  <c r="AF410" i="27"/>
  <c r="Z412" i="27"/>
  <c r="X414" i="27"/>
  <c r="AD415" i="27"/>
  <c r="AA417" i="27"/>
  <c r="Y419" i="27"/>
  <c r="AH420" i="27"/>
  <c r="Y422" i="27"/>
  <c r="AL423" i="27"/>
  <c r="AI425" i="27"/>
  <c r="AB427" i="27"/>
  <c r="AJ428" i="27"/>
  <c r="AK429" i="27"/>
  <c r="AA431" i="27"/>
  <c r="AG432" i="27"/>
  <c r="AI433" i="27"/>
  <c r="AJ434" i="27"/>
  <c r="AB436" i="27"/>
  <c r="AG437" i="27"/>
  <c r="AI438" i="27"/>
  <c r="Z440" i="27"/>
  <c r="AA441" i="27"/>
  <c r="AF442" i="27"/>
  <c r="X444" i="27"/>
  <c r="Z445" i="27"/>
  <c r="AA446" i="27"/>
  <c r="AG447" i="27"/>
  <c r="AL448" i="27"/>
  <c r="Z450" i="27"/>
  <c r="AF451" i="27"/>
  <c r="AG452" i="27"/>
  <c r="AL453" i="27"/>
  <c r="AC455" i="27"/>
  <c r="AF456" i="27"/>
  <c r="AG457" i="27"/>
  <c r="X459" i="27"/>
  <c r="AC460" i="27"/>
  <c r="AE461" i="27"/>
  <c r="AL462" i="27"/>
  <c r="X464" i="27"/>
  <c r="AC465" i="27"/>
  <c r="AI466" i="27"/>
  <c r="AK467" i="27"/>
  <c r="AL468" i="27"/>
  <c r="AD470" i="27"/>
  <c r="AI471" i="27"/>
  <c r="AK472" i="27"/>
  <c r="AB474" i="27"/>
  <c r="AC475" i="27"/>
  <c r="AH476" i="27"/>
  <c r="Z478" i="27"/>
  <c r="AB479" i="27"/>
  <c r="AC480" i="27"/>
  <c r="AI481" i="27"/>
  <c r="Y483" i="27"/>
  <c r="AB484" i="27"/>
  <c r="AH485" i="27"/>
  <c r="AI486" i="27"/>
  <c r="Y488" i="27"/>
  <c r="AE489" i="27"/>
  <c r="AH490" i="27"/>
  <c r="AI491" i="27"/>
  <c r="Z493" i="27"/>
  <c r="AE494" i="27"/>
  <c r="AG495" i="27"/>
  <c r="Y497" i="27"/>
  <c r="Z498" i="27"/>
  <c r="AE499" i="27"/>
  <c r="AK500" i="27"/>
  <c r="X502" i="27"/>
  <c r="Y503" i="27"/>
  <c r="AF504" i="27"/>
  <c r="AK505" i="27"/>
  <c r="X507" i="27"/>
  <c r="AD508" i="27"/>
  <c r="AE509" i="27"/>
  <c r="AJ510" i="27"/>
  <c r="AB512" i="27"/>
  <c r="AD513" i="27"/>
  <c r="AE514" i="27"/>
  <c r="AK515" i="27"/>
  <c r="AA517" i="27"/>
  <c r="AD518" i="27"/>
  <c r="AJ519" i="27"/>
  <c r="AK520" i="27"/>
  <c r="AA522" i="27"/>
  <c r="AG523" i="27"/>
  <c r="AJ524" i="27"/>
  <c r="AK525" i="27"/>
  <c r="AB527" i="27"/>
  <c r="AG528" i="27"/>
  <c r="AI529" i="27"/>
  <c r="AA531" i="27"/>
  <c r="AB532" i="27"/>
  <c r="AG533" i="27"/>
  <c r="X535" i="27"/>
  <c r="Z536" i="27"/>
  <c r="AA537" i="27"/>
  <c r="AH538" i="27"/>
  <c r="X540" i="27"/>
  <c r="Z541" i="27"/>
  <c r="AF542" i="27"/>
  <c r="AG543" i="27"/>
  <c r="AL544" i="27"/>
  <c r="AD546" i="27"/>
  <c r="AF547" i="27"/>
  <c r="AG548" i="27"/>
  <c r="X550" i="27"/>
  <c r="AC551" i="27"/>
  <c r="AF552" i="27"/>
  <c r="AL553" i="27"/>
  <c r="X555" i="27"/>
  <c r="AC556" i="27"/>
  <c r="AI557" i="27"/>
  <c r="AL558" i="27"/>
  <c r="X560" i="27"/>
  <c r="AD561" i="27"/>
  <c r="AI562" i="27"/>
  <c r="AK563" i="27"/>
  <c r="AC565" i="27"/>
  <c r="AD566" i="27"/>
  <c r="AI567" i="27"/>
  <c r="Z569" i="27"/>
  <c r="AB570" i="27"/>
  <c r="AC571" i="27"/>
  <c r="AE572" i="27"/>
  <c r="AE573" i="27"/>
  <c r="AC574" i="27"/>
  <c r="AD575" i="27"/>
  <c r="AL575" i="27"/>
  <c r="AG576" i="27"/>
  <c r="AB577" i="27"/>
  <c r="AL577" i="27"/>
  <c r="AE578" i="27"/>
  <c r="Z579" i="27"/>
  <c r="AJ579" i="27"/>
  <c r="AD580" i="27"/>
  <c r="Z581" i="27"/>
  <c r="AH581" i="27"/>
  <c r="AB582" i="27"/>
  <c r="X583" i="27"/>
  <c r="AD583" i="27"/>
  <c r="AK583" i="27"/>
  <c r="AD584" i="27"/>
  <c r="AK584" i="27"/>
  <c r="AB585" i="27"/>
  <c r="AJ585" i="27"/>
  <c r="AB586" i="27"/>
  <c r="AI586" i="27"/>
  <c r="AB587" i="27"/>
  <c r="AH587" i="27"/>
  <c r="Z588" i="27"/>
  <c r="AH588" i="27"/>
  <c r="Z589" i="27"/>
  <c r="AF589" i="27"/>
  <c r="Y590" i="27"/>
  <c r="AF590" i="27"/>
  <c r="X591" i="27"/>
  <c r="AF591" i="27"/>
  <c r="AL591" i="27"/>
  <c r="AD592" i="27"/>
  <c r="AL592" i="27"/>
  <c r="AD593" i="27"/>
  <c r="AJ593" i="27"/>
  <c r="AC594" i="27"/>
  <c r="AJ594" i="27"/>
  <c r="AB595" i="27"/>
  <c r="AJ595" i="27"/>
  <c r="AA596" i="27"/>
  <c r="AH596" i="27"/>
  <c r="AA597" i="27"/>
  <c r="AH597" i="27"/>
  <c r="Y598" i="27"/>
  <c r="AG598" i="27"/>
  <c r="Y599" i="27"/>
  <c r="AF599" i="27"/>
  <c r="Y600" i="27"/>
  <c r="AE600" i="27"/>
  <c r="AL600" i="27"/>
  <c r="AE601" i="27"/>
  <c r="AL601" i="27"/>
  <c r="AC602" i="27"/>
  <c r="AK602" i="27"/>
  <c r="AC603" i="27"/>
  <c r="AJ603" i="27"/>
  <c r="AC604" i="27"/>
  <c r="AI604" i="27"/>
  <c r="AA605" i="27"/>
  <c r="AI605" i="27"/>
  <c r="AA606" i="27"/>
  <c r="AG606" i="27"/>
  <c r="Z607" i="27"/>
  <c r="AG607" i="27"/>
  <c r="Y608" i="27"/>
  <c r="AG608" i="27"/>
  <c r="X609" i="27"/>
  <c r="AE609" i="27"/>
  <c r="X610" i="27"/>
  <c r="AE610" i="27"/>
  <c r="AK610" i="27"/>
  <c r="AD611" i="27"/>
  <c r="AK611" i="27"/>
  <c r="AC612" i="27"/>
  <c r="AK612" i="27"/>
  <c r="AB613" i="27"/>
  <c r="AI613" i="27"/>
  <c r="AB614" i="27"/>
  <c r="AI614" i="27"/>
  <c r="Z615" i="27"/>
  <c r="AH615" i="27"/>
  <c r="Z616" i="27"/>
  <c r="AG616" i="27"/>
  <c r="Z617" i="27"/>
  <c r="AF617" i="27"/>
  <c r="X618" i="27"/>
  <c r="AF618" i="27"/>
  <c r="X619" i="27"/>
  <c r="AD619" i="27"/>
  <c r="AL619" i="27"/>
  <c r="AD620" i="27"/>
  <c r="AK620" i="27"/>
  <c r="AD621" i="27"/>
  <c r="AJ621" i="27"/>
  <c r="AB622" i="27"/>
  <c r="AJ622" i="27"/>
  <c r="AB623" i="27"/>
  <c r="AH623" i="27"/>
  <c r="AA624" i="27"/>
  <c r="AH624" i="27"/>
  <c r="Z625" i="27"/>
  <c r="AH625" i="27"/>
  <c r="Y626" i="27"/>
  <c r="AF626" i="27"/>
  <c r="Y627" i="27"/>
  <c r="AF627" i="27"/>
  <c r="AL627" i="27"/>
  <c r="AE628" i="27"/>
  <c r="AL628" i="27"/>
  <c r="AD629" i="27"/>
  <c r="AL629" i="27"/>
  <c r="AC630" i="27"/>
  <c r="AJ630" i="27"/>
  <c r="AC631" i="27"/>
  <c r="AJ631" i="27"/>
  <c r="AA632" i="27"/>
  <c r="AI632" i="27"/>
  <c r="AA633" i="27"/>
  <c r="AH633" i="27"/>
  <c r="AA634" i="27"/>
  <c r="AG634" i="27"/>
  <c r="Y635" i="27"/>
  <c r="AG635" i="27"/>
  <c r="Y636" i="27"/>
  <c r="AE636" i="27"/>
  <c r="X637" i="27"/>
  <c r="AE637" i="27"/>
  <c r="AL637" i="27"/>
  <c r="AE638" i="27"/>
  <c r="AK638" i="27"/>
  <c r="AC639" i="27"/>
  <c r="AK639" i="27"/>
  <c r="AC640" i="27"/>
  <c r="AI640" i="27"/>
  <c r="AB641" i="27"/>
  <c r="AI641" i="27"/>
  <c r="AA642" i="27"/>
  <c r="AI642" i="27"/>
  <c r="Z643" i="27"/>
  <c r="AG643" i="27"/>
  <c r="Z644" i="27"/>
  <c r="AG644" i="27"/>
  <c r="X645" i="27"/>
  <c r="AF645" i="27"/>
  <c r="X646" i="27"/>
  <c r="AE646" i="27"/>
  <c r="X647" i="27"/>
  <c r="AD647" i="27"/>
  <c r="AK647" i="27"/>
  <c r="AD648" i="27"/>
  <c r="AK648" i="27"/>
  <c r="AB649" i="27"/>
  <c r="AJ649" i="27"/>
  <c r="AB650" i="27"/>
  <c r="AI650" i="27"/>
  <c r="AB651" i="27"/>
  <c r="AH651" i="27"/>
  <c r="Z652" i="27"/>
  <c r="AH652" i="27"/>
  <c r="Z653" i="27"/>
  <c r="AF653" i="27"/>
  <c r="Y654" i="27"/>
  <c r="AF654" i="27"/>
  <c r="X655" i="27"/>
  <c r="AF655" i="27"/>
  <c r="AL655" i="27"/>
  <c r="AD656" i="27"/>
  <c r="AL656" i="27"/>
  <c r="AD657" i="27"/>
  <c r="AJ657" i="27"/>
  <c r="AC658" i="27"/>
  <c r="AJ658" i="27"/>
  <c r="AB659" i="27"/>
  <c r="AJ659" i="27"/>
  <c r="AA660" i="27"/>
  <c r="AH660" i="27"/>
  <c r="AA661" i="27"/>
  <c r="AH661" i="27"/>
  <c r="Y662" i="27"/>
  <c r="AG662" i="27"/>
  <c r="Y663" i="27"/>
  <c r="AF663" i="27"/>
  <c r="Y664" i="27"/>
  <c r="AE664" i="27"/>
  <c r="AL664" i="27"/>
  <c r="AE665" i="27"/>
  <c r="AL665" i="27"/>
  <c r="AC666" i="27"/>
  <c r="AI666" i="27"/>
  <c r="Y667" i="27"/>
  <c r="AD667" i="27"/>
  <c r="AJ667" i="27"/>
  <c r="Z668" i="27"/>
  <c r="AE668" i="27"/>
  <c r="AK668" i="27"/>
  <c r="AA669" i="27"/>
  <c r="AF669" i="27"/>
  <c r="AL669" i="27"/>
  <c r="AB670" i="27"/>
  <c r="AG670" i="27"/>
  <c r="X671" i="27"/>
  <c r="AC671" i="27"/>
  <c r="AH671" i="27"/>
  <c r="Y672" i="27"/>
  <c r="AD672" i="27"/>
  <c r="AI672" i="27"/>
  <c r="Z673" i="27"/>
  <c r="AE673" i="27"/>
  <c r="AJ673" i="27"/>
  <c r="AA674" i="27"/>
  <c r="AF674" i="27"/>
  <c r="AK674" i="27"/>
  <c r="AB675" i="27"/>
  <c r="AG675" i="27"/>
  <c r="AL675" i="27"/>
  <c r="AC676" i="27"/>
  <c r="AH676" i="27"/>
  <c r="X677" i="27"/>
  <c r="AD677" i="27"/>
  <c r="AI677" i="27"/>
  <c r="Y678" i="27"/>
  <c r="AE678" i="27"/>
  <c r="AJ678" i="27"/>
  <c r="Z679" i="27"/>
  <c r="AF679" i="27"/>
  <c r="AK679" i="27"/>
  <c r="AA680" i="27"/>
  <c r="AG680" i="27"/>
  <c r="AL680" i="27"/>
  <c r="AB681" i="27"/>
  <c r="AH681" i="27"/>
  <c r="X682" i="27"/>
  <c r="AC682" i="27"/>
  <c r="AI682" i="27"/>
  <c r="Y683" i="27"/>
  <c r="AD683" i="27"/>
  <c r="AJ683" i="27"/>
  <c r="Z684" i="27"/>
  <c r="AE684" i="27"/>
  <c r="AK684" i="27"/>
  <c r="AA685" i="27"/>
  <c r="AF685" i="27"/>
  <c r="AL685" i="27"/>
  <c r="AB686" i="27"/>
  <c r="AG686" i="27"/>
  <c r="X687" i="27"/>
  <c r="AC687" i="27"/>
  <c r="AH687" i="27"/>
  <c r="Y688" i="27"/>
  <c r="AD688" i="27"/>
  <c r="AI688" i="27"/>
  <c r="Z689" i="27"/>
  <c r="AE689" i="27"/>
  <c r="AJ689" i="27"/>
  <c r="AA690" i="27"/>
  <c r="AF690" i="27"/>
  <c r="AK690" i="27"/>
  <c r="AB691" i="27"/>
  <c r="AG691" i="27"/>
  <c r="AJ166" i="27"/>
  <c r="AG225" i="27"/>
  <c r="AG257" i="27"/>
  <c r="Y282" i="27"/>
  <c r="AD303" i="27"/>
  <c r="AI324" i="27"/>
  <c r="Z339" i="27"/>
  <c r="AD344" i="27"/>
  <c r="AB349" i="27"/>
  <c r="AC354" i="27"/>
  <c r="AF358" i="27"/>
  <c r="AA362" i="27"/>
  <c r="AA365" i="27"/>
  <c r="AK368" i="27"/>
  <c r="AC372" i="27"/>
  <c r="AF375" i="27"/>
  <c r="AK378" i="27"/>
  <c r="AB382" i="27"/>
  <c r="AF385" i="27"/>
  <c r="AK388" i="27"/>
  <c r="AG392" i="27"/>
  <c r="AF395" i="27"/>
  <c r="Z399" i="27"/>
  <c r="AG402" i="27"/>
  <c r="AJ405" i="27"/>
  <c r="AB409" i="27"/>
  <c r="AG412" i="27"/>
  <c r="AK415" i="27"/>
  <c r="AB419" i="27"/>
  <c r="AK422" i="27"/>
  <c r="AJ425" i="27"/>
  <c r="Y429" i="27"/>
  <c r="AG431" i="27"/>
  <c r="X434" i="27"/>
  <c r="AG436" i="27"/>
  <c r="Y439" i="27"/>
  <c r="AG441" i="27"/>
  <c r="Y444" i="27"/>
  <c r="AJ446" i="27"/>
  <c r="Y449" i="27"/>
  <c r="AJ451" i="27"/>
  <c r="AD454" i="27"/>
  <c r="AJ456" i="27"/>
  <c r="AC459" i="27"/>
  <c r="AK461" i="27"/>
  <c r="AC464" i="27"/>
  <c r="AJ466" i="27"/>
  <c r="AG469" i="27"/>
  <c r="AJ471" i="27"/>
  <c r="AF474" i="27"/>
  <c r="Z477" i="27"/>
  <c r="AF479" i="27"/>
  <c r="Z482" i="27"/>
  <c r="AG484" i="27"/>
  <c r="Y487" i="27"/>
  <c r="AG489" i="27"/>
  <c r="AC492" i="27"/>
  <c r="AF494" i="27"/>
  <c r="AC497" i="27"/>
  <c r="AK499" i="27"/>
  <c r="AB502" i="27"/>
  <c r="AK504" i="27"/>
  <c r="AC507" i="27"/>
  <c r="AK509" i="27"/>
  <c r="AC512" i="27"/>
  <c r="Y515" i="27"/>
  <c r="AC517" i="27"/>
  <c r="Y520" i="27"/>
  <c r="AH522" i="27"/>
  <c r="Y525" i="27"/>
  <c r="AG527" i="27"/>
  <c r="Z530" i="27"/>
  <c r="AG532" i="27"/>
  <c r="Y535" i="27"/>
  <c r="AK537" i="27"/>
  <c r="Y540" i="27"/>
  <c r="AJ542" i="27"/>
  <c r="AD545" i="27"/>
  <c r="AJ547" i="27"/>
  <c r="AD550" i="27"/>
  <c r="AK552" i="27"/>
  <c r="AC555" i="27"/>
  <c r="AK557" i="27"/>
  <c r="AG560" i="27"/>
  <c r="AJ562" i="27"/>
  <c r="AG565" i="27"/>
  <c r="Z568" i="27"/>
  <c r="AF570" i="27"/>
  <c r="AI572" i="27"/>
  <c r="AG574" i="27"/>
  <c r="Z576" i="27"/>
  <c r="AD577" i="27"/>
  <c r="AI578" i="27"/>
  <c r="AK579" i="27"/>
  <c r="AA581" i="27"/>
  <c r="AF582" i="27"/>
  <c r="AF583" i="27"/>
  <c r="AE584" i="27"/>
  <c r="AE585" i="27"/>
  <c r="AC586" i="27"/>
  <c r="AC587" i="27"/>
  <c r="AC588" i="27"/>
  <c r="AA589" i="27"/>
  <c r="AA590" i="27"/>
  <c r="Z591" i="27"/>
  <c r="Y592" i="27"/>
  <c r="X593" i="27"/>
  <c r="Q593" i="27" s="1"/>
  <c r="X594" i="27"/>
  <c r="AK594" i="27"/>
  <c r="AK595" i="27"/>
  <c r="AK596" i="27"/>
  <c r="AI597" i="27"/>
  <c r="AI598" i="27"/>
  <c r="AH599" i="27"/>
  <c r="AG600" i="27"/>
  <c r="AF601" i="27"/>
  <c r="AF602" i="27"/>
  <c r="AD603" i="27"/>
  <c r="AD604" i="27"/>
  <c r="AD605" i="27"/>
  <c r="AB606" i="27"/>
  <c r="AB607" i="27"/>
  <c r="AA608" i="27"/>
  <c r="Z609" i="27"/>
  <c r="Y610" i="27"/>
  <c r="Y611" i="27"/>
  <c r="AL611" i="27"/>
  <c r="AL612" i="27"/>
  <c r="AL613" i="27"/>
  <c r="AJ614" i="27"/>
  <c r="AJ615" i="27"/>
  <c r="AI616" i="27"/>
  <c r="AH617" i="27"/>
  <c r="AG618" i="27"/>
  <c r="AG619" i="27"/>
  <c r="AE620" i="27"/>
  <c r="AE621" i="27"/>
  <c r="AE622" i="27"/>
  <c r="AC623" i="27"/>
  <c r="AC624" i="27"/>
  <c r="AB625" i="27"/>
  <c r="AA626" i="27"/>
  <c r="Z627" i="27"/>
  <c r="Z628" i="27"/>
  <c r="X629" i="27"/>
  <c r="X630" i="27"/>
  <c r="X631" i="27"/>
  <c r="Q631" i="27" s="1"/>
  <c r="AK631" i="27"/>
  <c r="AK632" i="27"/>
  <c r="AJ633" i="27"/>
  <c r="AI634" i="27"/>
  <c r="AH635" i="27"/>
  <c r="AH636" i="27"/>
  <c r="AF637" i="27"/>
  <c r="AF638" i="27"/>
  <c r="AF639" i="27"/>
  <c r="AD640" i="27"/>
  <c r="AD641" i="27"/>
  <c r="AC642" i="27"/>
  <c r="AB643" i="27"/>
  <c r="AA644" i="27"/>
  <c r="AA645" i="27"/>
  <c r="Y646" i="27"/>
  <c r="Y647" i="27"/>
  <c r="Y648" i="27"/>
  <c r="AL648" i="27"/>
  <c r="AL649" i="27"/>
  <c r="AK650" i="27"/>
  <c r="AJ651" i="27"/>
  <c r="AI652" i="27"/>
  <c r="AI653" i="27"/>
  <c r="AG654" i="27"/>
  <c r="AG655" i="27"/>
  <c r="AG656" i="27"/>
  <c r="AE657" i="27"/>
  <c r="AE658" i="27"/>
  <c r="AD659" i="27"/>
  <c r="AC660" i="27"/>
  <c r="AB661" i="27"/>
  <c r="AB662" i="27"/>
  <c r="Z663" i="27"/>
  <c r="Z664" i="27"/>
  <c r="Z665" i="27"/>
  <c r="X666" i="27"/>
  <c r="AJ666" i="27"/>
  <c r="AF667" i="27"/>
  <c r="AA668" i="27"/>
  <c r="AL668" i="27"/>
  <c r="AH669" i="27"/>
  <c r="AC670" i="27"/>
  <c r="Y671" i="27"/>
  <c r="AJ671" i="27"/>
  <c r="AE672" i="27"/>
  <c r="AA673" i="27"/>
  <c r="AL673" i="27"/>
  <c r="AG674" i="27"/>
  <c r="AC675" i="27"/>
  <c r="Y676" i="27"/>
  <c r="AI676" i="27"/>
  <c r="AE677" i="27"/>
  <c r="AA678" i="27"/>
  <c r="AK678" i="27"/>
  <c r="AG679" i="27"/>
  <c r="AC680" i="27"/>
  <c r="X681" i="27"/>
  <c r="AI681" i="27"/>
  <c r="AE682" i="27"/>
  <c r="Z683" i="27"/>
  <c r="AK683" i="27"/>
  <c r="AG684" i="27"/>
  <c r="AB685" i="27"/>
  <c r="X686" i="27"/>
  <c r="AI686" i="27"/>
  <c r="AD687" i="27"/>
  <c r="Z688" i="27"/>
  <c r="AK688" i="27"/>
  <c r="AF689" i="27"/>
  <c r="AB690" i="27"/>
  <c r="X691" i="27"/>
  <c r="AH691" i="27"/>
  <c r="Z692" i="27"/>
  <c r="AH692" i="27"/>
  <c r="Z693" i="27"/>
  <c r="AF693" i="27"/>
  <c r="Y694" i="27"/>
  <c r="AF694" i="27"/>
  <c r="X695" i="27"/>
  <c r="AF695" i="27"/>
  <c r="AL695" i="27"/>
  <c r="AD696" i="27"/>
  <c r="AL696" i="27"/>
  <c r="AD697" i="27"/>
  <c r="AJ697" i="27"/>
  <c r="AC698" i="27"/>
  <c r="AJ698" i="27"/>
  <c r="AB699" i="27"/>
  <c r="AJ699" i="27"/>
  <c r="AA700" i="27"/>
  <c r="AH700" i="27"/>
  <c r="AA701" i="27"/>
  <c r="AH701" i="27"/>
  <c r="Y702" i="27"/>
  <c r="AG702" i="27"/>
  <c r="Y703" i="27"/>
  <c r="AF703" i="27"/>
  <c r="Y704" i="27"/>
  <c r="AE704" i="27"/>
  <c r="AL704" i="27"/>
  <c r="AE705" i="27"/>
  <c r="AL705" i="27"/>
  <c r="AC706" i="27"/>
  <c r="AK706" i="27"/>
  <c r="AC707" i="27"/>
  <c r="AJ707" i="27"/>
  <c r="AC708" i="27"/>
  <c r="AI708" i="27"/>
  <c r="AA709" i="27"/>
  <c r="AI709" i="27"/>
  <c r="AA710" i="27"/>
  <c r="AG710" i="27"/>
  <c r="Z711" i="27"/>
  <c r="AG711" i="27"/>
  <c r="Y712" i="27"/>
  <c r="AG712" i="27"/>
  <c r="X713" i="27"/>
  <c r="AE713" i="27"/>
  <c r="X714" i="27"/>
  <c r="AE714" i="27"/>
  <c r="AK714" i="27"/>
  <c r="AD715" i="27"/>
  <c r="AK715" i="27"/>
  <c r="AC716" i="27"/>
  <c r="AK716" i="27"/>
  <c r="AB717" i="27"/>
  <c r="AH717" i="27"/>
  <c r="Y718" i="27"/>
  <c r="AD718" i="27"/>
  <c r="AI718" i="27"/>
  <c r="Z719" i="27"/>
  <c r="AE719" i="27"/>
  <c r="AJ719" i="27"/>
  <c r="AA720" i="27"/>
  <c r="AF720" i="27"/>
  <c r="AK720" i="27"/>
  <c r="AB721" i="27"/>
  <c r="AG721" i="27"/>
  <c r="AL721" i="27"/>
  <c r="AC722" i="27"/>
  <c r="AH722" i="27"/>
  <c r="X723" i="27"/>
  <c r="AD723" i="27"/>
  <c r="AI723" i="27"/>
  <c r="Y724" i="27"/>
  <c r="AE724" i="27"/>
  <c r="AJ724" i="27"/>
  <c r="Z725" i="27"/>
  <c r="AF725" i="27"/>
  <c r="AK725" i="27"/>
  <c r="AA726" i="27"/>
  <c r="AG726" i="27"/>
  <c r="AL726" i="27"/>
  <c r="AB727" i="27"/>
  <c r="AH727" i="27"/>
  <c r="X728" i="27"/>
  <c r="AC728" i="27"/>
  <c r="AI728" i="27"/>
  <c r="Y729" i="27"/>
  <c r="AD729" i="27"/>
  <c r="AJ729" i="27"/>
  <c r="Z730" i="27"/>
  <c r="AE730" i="27"/>
  <c r="AK730" i="27"/>
  <c r="AA731" i="27"/>
  <c r="AF731" i="27"/>
  <c r="AL731" i="27"/>
  <c r="AB732" i="27"/>
  <c r="AG732" i="27"/>
  <c r="X733" i="27"/>
  <c r="AC733" i="27"/>
  <c r="AH733" i="27"/>
  <c r="Y734" i="27"/>
  <c r="AD734" i="27"/>
  <c r="AI734" i="27"/>
  <c r="Z735" i="27"/>
  <c r="AE735" i="27"/>
  <c r="AJ735" i="27"/>
  <c r="AA736" i="27"/>
  <c r="AF736" i="27"/>
  <c r="AK736" i="27"/>
  <c r="AB737" i="27"/>
  <c r="AG737" i="27"/>
  <c r="AL737" i="27"/>
  <c r="AC738" i="27"/>
  <c r="AH738" i="27"/>
  <c r="X739" i="27"/>
  <c r="AD739" i="27"/>
  <c r="AI739" i="27"/>
  <c r="Y740" i="27"/>
  <c r="AE740" i="27"/>
  <c r="AJ740" i="27"/>
  <c r="Z741" i="27"/>
  <c r="AF741" i="27"/>
  <c r="AK741" i="27"/>
  <c r="AA742" i="27"/>
  <c r="AG742" i="27"/>
  <c r="AL742" i="27"/>
  <c r="AB743" i="27"/>
  <c r="AH743" i="27"/>
  <c r="X744" i="27"/>
  <c r="AC744" i="27"/>
  <c r="AI744" i="27"/>
  <c r="Y745" i="27"/>
  <c r="AD745" i="27"/>
  <c r="AJ745" i="27"/>
  <c r="Z746" i="27"/>
  <c r="AE746" i="27"/>
  <c r="AK746" i="27"/>
  <c r="AA747" i="27"/>
  <c r="AF747" i="27"/>
  <c r="AL747" i="27"/>
  <c r="AB748" i="27"/>
  <c r="AG748" i="27"/>
  <c r="X749" i="27"/>
  <c r="AC749" i="27"/>
  <c r="AH749" i="27"/>
  <c r="Y750" i="27"/>
  <c r="AD750" i="27"/>
  <c r="AI750" i="27"/>
  <c r="Z751" i="27"/>
  <c r="AE751" i="27"/>
  <c r="AJ751" i="27"/>
  <c r="AA752" i="27"/>
  <c r="AF752" i="27"/>
  <c r="AK752" i="27"/>
  <c r="AB753" i="27"/>
  <c r="AG753" i="27"/>
  <c r="AL753" i="27"/>
  <c r="AC754" i="27"/>
  <c r="AH754" i="27"/>
  <c r="X755" i="27"/>
  <c r="AD755" i="27"/>
  <c r="AI755" i="27"/>
  <c r="Y756" i="27"/>
  <c r="AE756" i="27"/>
  <c r="AJ756" i="27"/>
  <c r="Z757" i="27"/>
  <c r="AF757" i="27"/>
  <c r="AK757" i="27"/>
  <c r="AA758" i="27"/>
  <c r="AG758" i="27"/>
  <c r="AL758" i="27"/>
  <c r="AB759" i="27"/>
  <c r="AH759" i="27"/>
  <c r="X760" i="27"/>
  <c r="AC760" i="27"/>
  <c r="AI760" i="27"/>
  <c r="Y761" i="27"/>
  <c r="AD761" i="27"/>
  <c r="AJ761" i="27"/>
  <c r="Z762" i="27"/>
  <c r="AE762" i="27"/>
  <c r="AK762" i="27"/>
  <c r="AA763" i="27"/>
  <c r="AF763" i="27"/>
  <c r="AL763" i="27"/>
  <c r="AB764" i="27"/>
  <c r="AG764" i="27"/>
  <c r="X765" i="27"/>
  <c r="AC765" i="27"/>
  <c r="AH765" i="27"/>
  <c r="Y766" i="27"/>
  <c r="AD766" i="27"/>
  <c r="AI766" i="27"/>
  <c r="Z767" i="27"/>
  <c r="AE767" i="27"/>
  <c r="AJ767" i="27"/>
  <c r="AA768" i="27"/>
  <c r="AF768" i="27"/>
  <c r="AK768" i="27"/>
  <c r="AB769" i="27"/>
  <c r="AG769" i="27"/>
  <c r="AL769" i="27"/>
  <c r="AC770" i="27"/>
  <c r="AH770" i="27"/>
  <c r="X771" i="27"/>
  <c r="AD771" i="27"/>
  <c r="AI771" i="27"/>
  <c r="Y772" i="27"/>
  <c r="AE772" i="27"/>
  <c r="AJ772" i="27"/>
  <c r="Z773" i="27"/>
  <c r="AF773" i="27"/>
  <c r="AK773" i="27"/>
  <c r="AA774" i="27"/>
  <c r="AG774" i="27"/>
  <c r="AL774" i="27"/>
  <c r="AB775" i="27"/>
  <c r="AH775" i="27"/>
  <c r="X776" i="27"/>
  <c r="AC776" i="27"/>
  <c r="AI776" i="27"/>
  <c r="Y777" i="27"/>
  <c r="AD777" i="27"/>
  <c r="AJ777" i="27"/>
  <c r="Z778" i="27"/>
  <c r="AE778" i="27"/>
  <c r="AK778" i="27"/>
  <c r="AA779" i="27"/>
  <c r="AF779" i="27"/>
  <c r="AL779" i="27"/>
  <c r="AB780" i="27"/>
  <c r="AG780" i="27"/>
  <c r="X781" i="27"/>
  <c r="AC781" i="27"/>
  <c r="AH781" i="27"/>
  <c r="Y782" i="27"/>
  <c r="AD782" i="27"/>
  <c r="AI782" i="27"/>
  <c r="Z783" i="27"/>
  <c r="AE783" i="27"/>
  <c r="AJ783" i="27"/>
  <c r="AA784" i="27"/>
  <c r="AF784" i="27"/>
  <c r="AK784" i="27"/>
  <c r="AB785" i="27"/>
  <c r="AG785" i="27"/>
  <c r="AL785" i="27"/>
  <c r="AC786" i="27"/>
  <c r="AH786" i="27"/>
  <c r="X787" i="27"/>
  <c r="AD787" i="27"/>
  <c r="AI787" i="27"/>
  <c r="Y788" i="27"/>
  <c r="AE788" i="27"/>
  <c r="AJ788" i="27"/>
  <c r="Z789" i="27"/>
  <c r="AF789" i="27"/>
  <c r="AK789" i="27"/>
  <c r="AA790" i="27"/>
  <c r="AG790" i="27"/>
  <c r="AL790" i="27"/>
  <c r="AB791" i="27"/>
  <c r="AH791" i="27"/>
  <c r="X792" i="27"/>
  <c r="AC792" i="27"/>
  <c r="AI792" i="27"/>
  <c r="Y793" i="27"/>
  <c r="AD793" i="27"/>
  <c r="AJ793" i="27"/>
  <c r="Z794" i="27"/>
  <c r="AE794" i="27"/>
  <c r="AK794" i="27"/>
  <c r="AA795" i="27"/>
  <c r="AF795" i="27"/>
  <c r="AL795" i="27"/>
  <c r="AB796" i="27"/>
  <c r="AG796" i="27"/>
  <c r="X797" i="27"/>
  <c r="AC797" i="27"/>
  <c r="AH797" i="27"/>
  <c r="Y798" i="27"/>
  <c r="AD798" i="27"/>
  <c r="AI798" i="27"/>
  <c r="Z799" i="27"/>
  <c r="AE799" i="27"/>
  <c r="AJ799" i="27"/>
  <c r="AA800" i="27"/>
  <c r="AF800" i="27"/>
  <c r="AK800" i="27"/>
  <c r="AB801" i="27"/>
  <c r="AG801" i="27"/>
  <c r="AL801" i="27"/>
  <c r="AC802" i="27"/>
  <c r="AH802" i="27"/>
  <c r="X803" i="27"/>
  <c r="AD803" i="27"/>
  <c r="AI803" i="27"/>
  <c r="Y804" i="27"/>
  <c r="AE804" i="27"/>
  <c r="AJ804" i="27"/>
  <c r="Z805" i="27"/>
  <c r="AF805" i="27"/>
  <c r="AK805" i="27"/>
  <c r="AA806" i="27"/>
  <c r="AG806" i="27"/>
  <c r="AL806" i="27"/>
  <c r="AB807" i="27"/>
  <c r="AH807" i="27"/>
  <c r="X808" i="27"/>
  <c r="AC808" i="27"/>
  <c r="AI808" i="27"/>
  <c r="Y809" i="27"/>
  <c r="AD809" i="27"/>
  <c r="AJ809" i="27"/>
  <c r="Z810" i="27"/>
  <c r="AE810" i="27"/>
  <c r="AK810" i="27"/>
  <c r="AA811" i="27"/>
  <c r="AF811" i="27"/>
  <c r="AL811" i="27"/>
  <c r="AB812" i="27"/>
  <c r="AG812" i="27"/>
  <c r="X813" i="27"/>
  <c r="AC813" i="27"/>
  <c r="AH813" i="27"/>
  <c r="Y814" i="27"/>
  <c r="AD814" i="27"/>
  <c r="AI814" i="27"/>
  <c r="Z815" i="27"/>
  <c r="AE815" i="27"/>
  <c r="AJ815" i="27"/>
  <c r="AA816" i="27"/>
  <c r="AF816" i="27"/>
  <c r="AK816" i="27"/>
  <c r="AB817" i="27"/>
  <c r="AG817" i="27"/>
  <c r="AL817" i="27"/>
  <c r="AC818" i="27"/>
  <c r="AH818" i="27"/>
  <c r="X819" i="27"/>
  <c r="AD819" i="27"/>
  <c r="AI819" i="27"/>
  <c r="Y820" i="27"/>
  <c r="AE820" i="27"/>
  <c r="AJ820" i="27"/>
  <c r="Z821" i="27"/>
  <c r="AF821" i="27"/>
  <c r="AK821" i="27"/>
  <c r="AA822" i="27"/>
  <c r="AG822" i="27"/>
  <c r="AL822" i="27"/>
  <c r="AB823" i="27"/>
  <c r="AH823" i="27"/>
  <c r="X824" i="27"/>
  <c r="AC824" i="27"/>
  <c r="AI824" i="27"/>
  <c r="Y825" i="27"/>
  <c r="AD825" i="27"/>
  <c r="AJ825" i="27"/>
  <c r="Z826" i="27"/>
  <c r="AE826" i="27"/>
  <c r="AK826" i="27"/>
  <c r="AA827" i="27"/>
  <c r="AF827" i="27"/>
  <c r="AL827" i="27"/>
  <c r="AA178" i="27"/>
  <c r="AK229" i="27"/>
  <c r="AI259" i="27"/>
  <c r="AC286" i="27"/>
  <c r="AJ304" i="27"/>
  <c r="Z326" i="27"/>
  <c r="Z340" i="27"/>
  <c r="AL344" i="27"/>
  <c r="Y350" i="27"/>
  <c r="Y355" i="27"/>
  <c r="X359" i="27"/>
  <c r="AC362" i="27"/>
  <c r="X366" i="27"/>
  <c r="AL368" i="27"/>
  <c r="AH372" i="27"/>
  <c r="Y376" i="27"/>
  <c r="AB379" i="27"/>
  <c r="AI382" i="27"/>
  <c r="X386" i="27"/>
  <c r="AD389" i="27"/>
  <c r="AH392" i="27"/>
  <c r="AC396" i="27"/>
  <c r="AC399" i="27"/>
  <c r="X403" i="27"/>
  <c r="AE406" i="27"/>
  <c r="AH409" i="27"/>
  <c r="X413" i="27"/>
  <c r="AD416" i="27"/>
  <c r="AH419" i="27"/>
  <c r="X423" i="27"/>
  <c r="Q423" i="27" s="1"/>
  <c r="AI426" i="27"/>
  <c r="Z429" i="27"/>
  <c r="AK431" i="27"/>
  <c r="AE434" i="27"/>
  <c r="AK436" i="27"/>
  <c r="AE439" i="27"/>
  <c r="AL441" i="27"/>
  <c r="AD444" i="27"/>
  <c r="AL446" i="27"/>
  <c r="AH449" i="27"/>
  <c r="AK451" i="27"/>
  <c r="AH454" i="27"/>
  <c r="AA457" i="27"/>
  <c r="AG459" i="27"/>
  <c r="AA462" i="27"/>
  <c r="AH464" i="27"/>
  <c r="AA467" i="27"/>
  <c r="AH469" i="27"/>
  <c r="AD472" i="27"/>
  <c r="AH474" i="27"/>
  <c r="AD477" i="27"/>
  <c r="X480" i="27"/>
  <c r="AD482" i="27"/>
  <c r="AL484" i="27"/>
  <c r="AE487" i="27"/>
  <c r="AL489" i="27"/>
  <c r="AD492" i="27"/>
  <c r="AA495" i="27"/>
  <c r="AD497" i="27"/>
  <c r="Z500" i="27"/>
  <c r="AI502" i="27"/>
  <c r="Z505" i="27"/>
  <c r="AI507" i="27"/>
  <c r="AA510" i="27"/>
  <c r="AH512" i="27"/>
  <c r="AA515" i="27"/>
  <c r="AL517" i="27"/>
  <c r="Z520" i="27"/>
  <c r="AL522" i="27"/>
  <c r="AE525" i="27"/>
  <c r="AK527" i="27"/>
  <c r="AE530" i="27"/>
  <c r="AL532" i="27"/>
  <c r="AE535" i="27"/>
  <c r="AL537" i="27"/>
  <c r="AH540" i="27"/>
  <c r="AL542" i="27"/>
  <c r="AH545" i="27"/>
  <c r="AB548" i="27"/>
  <c r="AH550" i="27"/>
  <c r="AA553" i="27"/>
  <c r="AI555" i="27"/>
  <c r="AA558" i="27"/>
  <c r="AH560" i="27"/>
  <c r="AE563" i="27"/>
  <c r="AH565" i="27"/>
  <c r="AD568" i="27"/>
  <c r="X571" i="27"/>
  <c r="AL572" i="27"/>
  <c r="AK574" i="27"/>
  <c r="AC576" i="27"/>
  <c r="AF577" i="27"/>
  <c r="AJ578" i="27"/>
  <c r="Z580" i="27"/>
  <c r="AB581" i="27"/>
  <c r="AG582" i="27"/>
  <c r="AH583" i="27"/>
  <c r="AG584" i="27"/>
  <c r="AF585" i="27"/>
  <c r="AF586" i="27"/>
  <c r="AD587" i="27"/>
  <c r="AD588" i="27"/>
  <c r="AD589" i="27"/>
  <c r="AB590" i="27"/>
  <c r="AB591" i="27"/>
  <c r="AA592" i="27"/>
  <c r="Z593" i="27"/>
  <c r="Y594" i="27"/>
  <c r="Y595" i="27"/>
  <c r="AL595" i="27"/>
  <c r="AL596" i="27"/>
  <c r="AL597" i="27"/>
  <c r="AJ598" i="27"/>
  <c r="AJ599" i="27"/>
  <c r="AI600" i="27"/>
  <c r="AH601" i="27"/>
  <c r="AG602" i="27"/>
  <c r="AG603" i="27"/>
  <c r="AE604" i="27"/>
  <c r="AE605" i="27"/>
  <c r="AE606" i="27"/>
  <c r="AC607" i="27"/>
  <c r="AC608" i="27"/>
  <c r="AB609" i="27"/>
  <c r="AA610" i="27"/>
  <c r="Z611" i="27"/>
  <c r="Z612" i="27"/>
  <c r="X613" i="27"/>
  <c r="X614" i="27"/>
  <c r="X615" i="27"/>
  <c r="AK615" i="27"/>
  <c r="AK616" i="27"/>
  <c r="AJ617" i="27"/>
  <c r="AI618" i="27"/>
  <c r="AH619" i="27"/>
  <c r="AH620" i="27"/>
  <c r="AF621" i="27"/>
  <c r="AF622" i="27"/>
  <c r="AF623" i="27"/>
  <c r="AD624" i="27"/>
  <c r="AD625" i="27"/>
  <c r="AC626" i="27"/>
  <c r="AB627" i="27"/>
  <c r="AA628" i="27"/>
  <c r="AA629" i="27"/>
  <c r="Y630" i="27"/>
  <c r="Y631" i="27"/>
  <c r="Y632" i="27"/>
  <c r="AL632" i="27"/>
  <c r="AL633" i="27"/>
  <c r="AK634" i="27"/>
  <c r="AJ635" i="27"/>
  <c r="AI636" i="27"/>
  <c r="AI637" i="27"/>
  <c r="AG638" i="27"/>
  <c r="AG639" i="27"/>
  <c r="AG640" i="27"/>
  <c r="AE641" i="27"/>
  <c r="AE642" i="27"/>
  <c r="AD643" i="27"/>
  <c r="AC644" i="27"/>
  <c r="AB645" i="27"/>
  <c r="AB646" i="27"/>
  <c r="Z647" i="27"/>
  <c r="Z648" i="27"/>
  <c r="Z649" i="27"/>
  <c r="X650" i="27"/>
  <c r="X651" i="27"/>
  <c r="AL651" i="27"/>
  <c r="AK652" i="27"/>
  <c r="AJ653" i="27"/>
  <c r="AJ654" i="27"/>
  <c r="AH655" i="27"/>
  <c r="AH656" i="27"/>
  <c r="AH657" i="27"/>
  <c r="AF658" i="27"/>
  <c r="AF659" i="27"/>
  <c r="AE660" i="27"/>
  <c r="AD661" i="27"/>
  <c r="AC662" i="27"/>
  <c r="AC663" i="27"/>
  <c r="AA664" i="27"/>
  <c r="AA665" i="27"/>
  <c r="AA666" i="27"/>
  <c r="AK666" i="27"/>
  <c r="AG667" i="27"/>
  <c r="AC668" i="27"/>
  <c r="X669" i="27"/>
  <c r="AI669" i="27"/>
  <c r="AE670" i="27"/>
  <c r="Z671" i="27"/>
  <c r="AK671" i="27"/>
  <c r="AG672" i="27"/>
  <c r="AB673" i="27"/>
  <c r="X674" i="27"/>
  <c r="AI674" i="27"/>
  <c r="AD675" i="27"/>
  <c r="Z676" i="27"/>
  <c r="AK676" i="27"/>
  <c r="AF677" i="27"/>
  <c r="AB678" i="27"/>
  <c r="X679" i="27"/>
  <c r="AH679" i="27"/>
  <c r="AD680" i="27"/>
  <c r="Z681" i="27"/>
  <c r="AJ681" i="27"/>
  <c r="AF682" i="27"/>
  <c r="AB683" i="27"/>
  <c r="AL683" i="27"/>
  <c r="AH684" i="27"/>
  <c r="AD685" i="27"/>
  <c r="Y686" i="27"/>
  <c r="AJ686" i="27"/>
  <c r="AF687" i="27"/>
  <c r="AA688" i="27"/>
  <c r="AL688" i="27"/>
  <c r="AH689" i="27"/>
  <c r="AC690" i="27"/>
  <c r="Y691" i="27"/>
  <c r="AJ691" i="27"/>
  <c r="AC692" i="27"/>
  <c r="AI692" i="27"/>
  <c r="AA693" i="27"/>
  <c r="AI693" i="27"/>
  <c r="AA694" i="27"/>
  <c r="AG694" i="27"/>
  <c r="Z695" i="27"/>
  <c r="AG695" i="27"/>
  <c r="Y696" i="27"/>
  <c r="AG696" i="27"/>
  <c r="X697" i="27"/>
  <c r="AE697" i="27"/>
  <c r="X698" i="27"/>
  <c r="AE698" i="27"/>
  <c r="AK698" i="27"/>
  <c r="AD699" i="27"/>
  <c r="AK699" i="27"/>
  <c r="AC700" i="27"/>
  <c r="AK700" i="27"/>
  <c r="AB701" i="27"/>
  <c r="AI701" i="27"/>
  <c r="AB702" i="27"/>
  <c r="AI702" i="27"/>
  <c r="Z703" i="27"/>
  <c r="AH703" i="27"/>
  <c r="Z704" i="27"/>
  <c r="AG704" i="27"/>
  <c r="Z705" i="27"/>
  <c r="AF705" i="27"/>
  <c r="X706" i="27"/>
  <c r="AF706" i="27"/>
  <c r="X707" i="27"/>
  <c r="AD707" i="27"/>
  <c r="AL707" i="27"/>
  <c r="AD708" i="27"/>
  <c r="AK708" i="27"/>
  <c r="AD709" i="27"/>
  <c r="AJ709" i="27"/>
  <c r="AB710" i="27"/>
  <c r="AJ710" i="27"/>
  <c r="AB711" i="27"/>
  <c r="AH711" i="27"/>
  <c r="AA712" i="27"/>
  <c r="AH712" i="27"/>
  <c r="Z713" i="27"/>
  <c r="AH713" i="27"/>
  <c r="Y714" i="27"/>
  <c r="AF714" i="27"/>
  <c r="Y715" i="27"/>
  <c r="AF715" i="27"/>
  <c r="AL715" i="27"/>
  <c r="AE716" i="27"/>
  <c r="AL716" i="27"/>
  <c r="AD717" i="27"/>
  <c r="AJ717" i="27"/>
  <c r="Z718" i="27"/>
  <c r="AE718" i="27"/>
  <c r="AK718" i="27"/>
  <c r="AA719" i="27"/>
  <c r="AF719" i="27"/>
  <c r="AL719" i="27"/>
  <c r="AB720" i="27"/>
  <c r="AG720" i="27"/>
  <c r="X721" i="27"/>
  <c r="AC721" i="27"/>
  <c r="AH721" i="27"/>
  <c r="Y722" i="27"/>
  <c r="AD722" i="27"/>
  <c r="AI722" i="27"/>
  <c r="Z723" i="27"/>
  <c r="AE723" i="27"/>
  <c r="AJ723" i="27"/>
  <c r="AA724" i="27"/>
  <c r="AF724" i="27"/>
  <c r="AK724" i="27"/>
  <c r="AB725" i="27"/>
  <c r="AG725" i="27"/>
  <c r="AL725" i="27"/>
  <c r="AC726" i="27"/>
  <c r="AH726" i="27"/>
  <c r="X727" i="27"/>
  <c r="AD727" i="27"/>
  <c r="AI727" i="27"/>
  <c r="Y728" i="27"/>
  <c r="AE728" i="27"/>
  <c r="AJ728" i="27"/>
  <c r="Z729" i="27"/>
  <c r="AF729" i="27"/>
  <c r="AK729" i="27"/>
  <c r="AA730" i="27"/>
  <c r="AG730" i="27"/>
  <c r="AL730" i="27"/>
  <c r="AB731" i="27"/>
  <c r="AH731" i="27"/>
  <c r="X732" i="27"/>
  <c r="AC732" i="27"/>
  <c r="AI732" i="27"/>
  <c r="Y733" i="27"/>
  <c r="AD733" i="27"/>
  <c r="AJ733" i="27"/>
  <c r="Z734" i="27"/>
  <c r="AE734" i="27"/>
  <c r="AK734" i="27"/>
  <c r="AA735" i="27"/>
  <c r="AF735" i="27"/>
  <c r="AL735" i="27"/>
  <c r="AB736" i="27"/>
  <c r="AG736" i="27"/>
  <c r="X737" i="27"/>
  <c r="AC737" i="27"/>
  <c r="AH737" i="27"/>
  <c r="Y738" i="27"/>
  <c r="AD738" i="27"/>
  <c r="AI738" i="27"/>
  <c r="Z739" i="27"/>
  <c r="AE739" i="27"/>
  <c r="AJ739" i="27"/>
  <c r="AA740" i="27"/>
  <c r="AF740" i="27"/>
  <c r="AK740" i="27"/>
  <c r="AB741" i="27"/>
  <c r="AG741" i="27"/>
  <c r="AL741" i="27"/>
  <c r="AC742" i="27"/>
  <c r="AH742" i="27"/>
  <c r="X743" i="27"/>
  <c r="AD743" i="27"/>
  <c r="AI743" i="27"/>
  <c r="Y744" i="27"/>
  <c r="AE744" i="27"/>
  <c r="AJ744" i="27"/>
  <c r="Z745" i="27"/>
  <c r="AF745" i="27"/>
  <c r="AK745" i="27"/>
  <c r="AA746" i="27"/>
  <c r="AG746" i="27"/>
  <c r="AL746" i="27"/>
  <c r="AB747" i="27"/>
  <c r="AH747" i="27"/>
  <c r="X748" i="27"/>
  <c r="AC748" i="27"/>
  <c r="AI748" i="27"/>
  <c r="Y749" i="27"/>
  <c r="AD749" i="27"/>
  <c r="AJ749" i="27"/>
  <c r="Z750" i="27"/>
  <c r="AE750" i="27"/>
  <c r="AK750" i="27"/>
  <c r="AA751" i="27"/>
  <c r="AF751" i="27"/>
  <c r="AL751" i="27"/>
  <c r="AB752" i="27"/>
  <c r="AG752" i="27"/>
  <c r="X753" i="27"/>
  <c r="AC753" i="27"/>
  <c r="AH753" i="27"/>
  <c r="Y754" i="27"/>
  <c r="AD754" i="27"/>
  <c r="AI754" i="27"/>
  <c r="Z755" i="27"/>
  <c r="AE755" i="27"/>
  <c r="AJ755" i="27"/>
  <c r="AA756" i="27"/>
  <c r="AF756" i="27"/>
  <c r="AK756" i="27"/>
  <c r="AB757" i="27"/>
  <c r="AG757" i="27"/>
  <c r="AL757" i="27"/>
  <c r="AC758" i="27"/>
  <c r="AH758" i="27"/>
  <c r="X759" i="27"/>
  <c r="AD759" i="27"/>
  <c r="AI759" i="27"/>
  <c r="Y760" i="27"/>
  <c r="AE760" i="27"/>
  <c r="AJ760" i="27"/>
  <c r="Z761" i="27"/>
  <c r="AF761" i="27"/>
  <c r="AK761" i="27"/>
  <c r="AA762" i="27"/>
  <c r="AG762" i="27"/>
  <c r="AL762" i="27"/>
  <c r="AB763" i="27"/>
  <c r="AH763" i="27"/>
  <c r="X764" i="27"/>
  <c r="AC764" i="27"/>
  <c r="AI764" i="27"/>
  <c r="Y765" i="27"/>
  <c r="AD765" i="27"/>
  <c r="AJ765" i="27"/>
  <c r="Z766" i="27"/>
  <c r="AE766" i="27"/>
  <c r="AK766" i="27"/>
  <c r="AA767" i="27"/>
  <c r="AF767" i="27"/>
  <c r="AL767" i="27"/>
  <c r="AB768" i="27"/>
  <c r="AG768" i="27"/>
  <c r="X769" i="27"/>
  <c r="AC769" i="27"/>
  <c r="AH769" i="27"/>
  <c r="Y770" i="27"/>
  <c r="AD770" i="27"/>
  <c r="AI770" i="27"/>
  <c r="Z771" i="27"/>
  <c r="AE771" i="27"/>
  <c r="AJ771" i="27"/>
  <c r="AA772" i="27"/>
  <c r="AF772" i="27"/>
  <c r="AK772" i="27"/>
  <c r="AB773" i="27"/>
  <c r="AG773" i="27"/>
  <c r="AL773" i="27"/>
  <c r="AC774" i="27"/>
  <c r="AH774" i="27"/>
  <c r="X775" i="27"/>
  <c r="AD775" i="27"/>
  <c r="AI775" i="27"/>
  <c r="Y776" i="27"/>
  <c r="AE776" i="27"/>
  <c r="AJ776" i="27"/>
  <c r="Z777" i="27"/>
  <c r="AF777" i="27"/>
  <c r="AK777" i="27"/>
  <c r="AA778" i="27"/>
  <c r="AG778" i="27"/>
  <c r="AL778" i="27"/>
  <c r="AB779" i="27"/>
  <c r="AH779" i="27"/>
  <c r="X780" i="27"/>
  <c r="AC780" i="27"/>
  <c r="AI780" i="27"/>
  <c r="Y781" i="27"/>
  <c r="AD781" i="27"/>
  <c r="AJ781" i="27"/>
  <c r="Z782" i="27"/>
  <c r="AE782" i="27"/>
  <c r="AK782" i="27"/>
  <c r="AA783" i="27"/>
  <c r="AF783" i="27"/>
  <c r="AL783" i="27"/>
  <c r="AB784" i="27"/>
  <c r="AG784" i="27"/>
  <c r="X785" i="27"/>
  <c r="AC785" i="27"/>
  <c r="AH785" i="27"/>
  <c r="Y786" i="27"/>
  <c r="AD786" i="27"/>
  <c r="AI786" i="27"/>
  <c r="Z787" i="27"/>
  <c r="AE787" i="27"/>
  <c r="AJ787" i="27"/>
  <c r="AA788" i="27"/>
  <c r="AF788" i="27"/>
  <c r="AK788" i="27"/>
  <c r="AB789" i="27"/>
  <c r="AG789" i="27"/>
  <c r="AL789" i="27"/>
  <c r="AC790" i="27"/>
  <c r="AH790" i="27"/>
  <c r="X791" i="27"/>
  <c r="AD791" i="27"/>
  <c r="AI791" i="27"/>
  <c r="Y792" i="27"/>
  <c r="AE792" i="27"/>
  <c r="AJ792" i="27"/>
  <c r="Z793" i="27"/>
  <c r="AF793" i="27"/>
  <c r="AK793" i="27"/>
  <c r="AA794" i="27"/>
  <c r="AG794" i="27"/>
  <c r="AL794" i="27"/>
  <c r="AB795" i="27"/>
  <c r="AH795" i="27"/>
  <c r="X796" i="27"/>
  <c r="AC796" i="27"/>
  <c r="AI796" i="27"/>
  <c r="Y797" i="27"/>
  <c r="AD797" i="27"/>
  <c r="AJ797" i="27"/>
  <c r="Z798" i="27"/>
  <c r="AE798" i="27"/>
  <c r="AK798" i="27"/>
  <c r="AA799" i="27"/>
  <c r="AF799" i="27"/>
  <c r="AL799" i="27"/>
  <c r="AB800" i="27"/>
  <c r="AG800" i="27"/>
  <c r="X801" i="27"/>
  <c r="AC801" i="27"/>
  <c r="AH801" i="27"/>
  <c r="Y802" i="27"/>
  <c r="AD802" i="27"/>
  <c r="AI802" i="27"/>
  <c r="Z803" i="27"/>
  <c r="AE803" i="27"/>
  <c r="AJ803" i="27"/>
  <c r="AA804" i="27"/>
  <c r="AF804" i="27"/>
  <c r="AK804" i="27"/>
  <c r="AB805" i="27"/>
  <c r="AG805" i="27"/>
  <c r="AL805" i="27"/>
  <c r="AC806" i="27"/>
  <c r="AH806" i="27"/>
  <c r="X807" i="27"/>
  <c r="AD807" i="27"/>
  <c r="AI807" i="27"/>
  <c r="Y808" i="27"/>
  <c r="AE808" i="27"/>
  <c r="AJ808" i="27"/>
  <c r="Z809" i="27"/>
  <c r="AF809" i="27"/>
  <c r="AK809" i="27"/>
  <c r="AA810" i="27"/>
  <c r="AG810" i="27"/>
  <c r="AL810" i="27"/>
  <c r="AB811" i="27"/>
  <c r="AH811" i="27"/>
  <c r="X812" i="27"/>
  <c r="AC812" i="27"/>
  <c r="AI812" i="27"/>
  <c r="Y813" i="27"/>
  <c r="AD813" i="27"/>
  <c r="AJ813" i="27"/>
  <c r="Z814" i="27"/>
  <c r="AE814" i="27"/>
  <c r="AK814" i="27"/>
  <c r="AA815" i="27"/>
  <c r="AF815" i="27"/>
  <c r="AL815" i="27"/>
  <c r="AB816" i="27"/>
  <c r="AG816" i="27"/>
  <c r="X817" i="27"/>
  <c r="AC817" i="27"/>
  <c r="AH817" i="27"/>
  <c r="Y818" i="27"/>
  <c r="AD818" i="27"/>
  <c r="AI818" i="27"/>
  <c r="Z819" i="27"/>
  <c r="AE819" i="27"/>
  <c r="AJ819" i="27"/>
  <c r="AA820" i="27"/>
  <c r="AF820" i="27"/>
  <c r="AK820" i="27"/>
  <c r="AB821" i="27"/>
  <c r="AG821" i="27"/>
  <c r="AL821" i="27"/>
  <c r="AC822" i="27"/>
  <c r="AH822" i="27"/>
  <c r="X823" i="27"/>
  <c r="AD823" i="27"/>
  <c r="AI823" i="27"/>
  <c r="Y824" i="27"/>
  <c r="AE824" i="27"/>
  <c r="AJ824" i="27"/>
  <c r="Z825" i="27"/>
  <c r="AF825" i="27"/>
  <c r="AK825" i="27"/>
  <c r="AA826" i="27"/>
  <c r="AG826" i="27"/>
  <c r="AL826" i="27"/>
  <c r="AB827" i="27"/>
  <c r="AH827" i="27"/>
  <c r="AC207" i="27"/>
  <c r="AF240" i="27"/>
  <c r="AF272" i="27"/>
  <c r="AE293" i="27"/>
  <c r="AC313" i="27"/>
  <c r="AB333" i="27"/>
  <c r="Y342" i="27"/>
  <c r="AF346" i="27"/>
  <c r="AL351" i="27"/>
  <c r="Z357" i="27"/>
  <c r="AC360" i="27"/>
  <c r="AJ363" i="27"/>
  <c r="Y367" i="27"/>
  <c r="AC370" i="27"/>
  <c r="AI373" i="27"/>
  <c r="AD377" i="27"/>
  <c r="AC380" i="27"/>
  <c r="Y384" i="27"/>
  <c r="AD387" i="27"/>
  <c r="AG390" i="27"/>
  <c r="Y394" i="27"/>
  <c r="AD397" i="27"/>
  <c r="AI400" i="27"/>
  <c r="Y404" i="27"/>
  <c r="AH407" i="27"/>
  <c r="AI410" i="27"/>
  <c r="AC414" i="27"/>
  <c r="AJ417" i="27"/>
  <c r="X421" i="27"/>
  <c r="AD424" i="27"/>
  <c r="AI427" i="27"/>
  <c r="AA430" i="27"/>
  <c r="AH432" i="27"/>
  <c r="AE435" i="27"/>
  <c r="AH437" i="27"/>
  <c r="AD440" i="27"/>
  <c r="X443" i="27"/>
  <c r="AD445" i="27"/>
  <c r="X448" i="27"/>
  <c r="AE450" i="27"/>
  <c r="AL452" i="27"/>
  <c r="AE455" i="27"/>
  <c r="AA458" i="27"/>
  <c r="AD460" i="27"/>
  <c r="AA463" i="27"/>
  <c r="AI465" i="27"/>
  <c r="Z468" i="27"/>
  <c r="AI470" i="27"/>
  <c r="AA473" i="27"/>
  <c r="AI475" i="27"/>
  <c r="AA478" i="27"/>
  <c r="AL480" i="27"/>
  <c r="AA483" i="27"/>
  <c r="AL485" i="27"/>
  <c r="AF488" i="27"/>
  <c r="AL490" i="27"/>
  <c r="AE493" i="27"/>
  <c r="X496" i="27"/>
  <c r="AE498" i="27"/>
  <c r="AL500" i="27"/>
  <c r="AI503" i="27"/>
  <c r="AL505" i="27"/>
  <c r="AH508" i="27"/>
  <c r="AB511" i="27"/>
  <c r="AH513" i="27"/>
  <c r="AB516" i="27"/>
  <c r="AI518" i="27"/>
  <c r="AA521" i="27"/>
  <c r="AI523" i="27"/>
  <c r="AE526" i="27"/>
  <c r="AH528" i="27"/>
  <c r="AE531" i="27"/>
  <c r="X534" i="27"/>
  <c r="AD536" i="27"/>
  <c r="X539" i="27"/>
  <c r="AE541" i="27"/>
  <c r="X544" i="27"/>
  <c r="AE546" i="27"/>
  <c r="AA549" i="27"/>
  <c r="AE551" i="27"/>
  <c r="AA554" i="27"/>
  <c r="AJ556" i="27"/>
  <c r="AA559" i="27"/>
  <c r="AI561" i="27"/>
  <c r="AB564" i="27"/>
  <c r="AI566" i="27"/>
  <c r="AA569" i="27"/>
  <c r="AK571" i="27"/>
  <c r="AF573" i="27"/>
  <c r="AF575" i="27"/>
  <c r="AK576" i="27"/>
  <c r="X578" i="27"/>
  <c r="AC579" i="27"/>
  <c r="AG580" i="27"/>
  <c r="AJ581" i="27"/>
  <c r="Y583" i="27"/>
  <c r="Y584" i="27"/>
  <c r="AL584" i="27"/>
  <c r="AL585" i="27"/>
  <c r="AK586" i="27"/>
  <c r="AJ587" i="27"/>
  <c r="AI588" i="27"/>
  <c r="AI589" i="27"/>
  <c r="AG590" i="27"/>
  <c r="AG591" i="27"/>
  <c r="AG592" i="27"/>
  <c r="AE593" i="27"/>
  <c r="AE594" i="27"/>
  <c r="AD595" i="27"/>
  <c r="AC596" i="27"/>
  <c r="AB597" i="27"/>
  <c r="AB598" i="27"/>
  <c r="Z599" i="27"/>
  <c r="Z600" i="27"/>
  <c r="Z601" i="27"/>
  <c r="X602" i="27"/>
  <c r="X603" i="27"/>
  <c r="AL603" i="27"/>
  <c r="AK604" i="27"/>
  <c r="AJ605" i="27"/>
  <c r="AJ606" i="27"/>
  <c r="AH607" i="27"/>
  <c r="AH608" i="27"/>
  <c r="AH609" i="27"/>
  <c r="AF610" i="27"/>
  <c r="AF611" i="27"/>
  <c r="AE612" i="27"/>
  <c r="AD613" i="27"/>
  <c r="AC614" i="27"/>
  <c r="AC615" i="27"/>
  <c r="AA616" i="27"/>
  <c r="AA617" i="27"/>
  <c r="AA618" i="27"/>
  <c r="Y619" i="27"/>
  <c r="Y620" i="27"/>
  <c r="X621" i="27"/>
  <c r="AL621" i="27"/>
  <c r="AK622" i="27"/>
  <c r="AK623" i="27"/>
  <c r="AI624" i="27"/>
  <c r="AI625" i="27"/>
  <c r="AI626" i="27"/>
  <c r="AG627" i="27"/>
  <c r="AG628" i="27"/>
  <c r="AF629" i="27"/>
  <c r="AE630" i="27"/>
  <c r="AD631" i="27"/>
  <c r="AD632" i="27"/>
  <c r="AB633" i="27"/>
  <c r="AB634" i="27"/>
  <c r="AB635" i="27"/>
  <c r="Z636" i="27"/>
  <c r="Z637" i="27"/>
  <c r="Y638" i="27"/>
  <c r="X639" i="27"/>
  <c r="AL639" i="27"/>
  <c r="AL640" i="27"/>
  <c r="AJ641" i="27"/>
  <c r="AJ642" i="27"/>
  <c r="AJ643" i="27"/>
  <c r="AH644" i="27"/>
  <c r="AH645" i="27"/>
  <c r="AG646" i="27"/>
  <c r="AF647" i="27"/>
  <c r="AE648" i="27"/>
  <c r="AE649" i="27"/>
  <c r="AC650" i="27"/>
  <c r="AC651" i="27"/>
  <c r="AC652" i="27"/>
  <c r="AA653" i="27"/>
  <c r="AA654" i="27"/>
  <c r="Z655" i="27"/>
  <c r="Y656" i="27"/>
  <c r="X657" i="27"/>
  <c r="X658" i="27"/>
  <c r="AK658" i="27"/>
  <c r="AK659" i="27"/>
  <c r="AK660" i="27"/>
  <c r="AI661" i="27"/>
  <c r="AI662" i="27"/>
  <c r="AH663" i="27"/>
  <c r="AG664" i="27"/>
  <c r="AF665" i="27"/>
  <c r="AE666" i="27"/>
  <c r="Z667" i="27"/>
  <c r="AK667" i="27"/>
  <c r="AG668" i="27"/>
  <c r="AB669" i="27"/>
  <c r="X670" i="27"/>
  <c r="AI670" i="27"/>
  <c r="AD671" i="27"/>
  <c r="Z672" i="27"/>
  <c r="AK672" i="27"/>
  <c r="AF673" i="27"/>
  <c r="AB674" i="27"/>
  <c r="X675" i="27"/>
  <c r="AH675" i="27"/>
  <c r="AD676" i="27"/>
  <c r="Z677" i="27"/>
  <c r="AJ677" i="27"/>
  <c r="AF678" i="27"/>
  <c r="AB679" i="27"/>
  <c r="AL679" i="27"/>
  <c r="AH680" i="27"/>
  <c r="AD681" i="27"/>
  <c r="Y682" i="27"/>
  <c r="AJ682" i="27"/>
  <c r="AF683" i="27"/>
  <c r="AA684" i="27"/>
  <c r="AL684" i="27"/>
  <c r="AH685" i="27"/>
  <c r="AC686" i="27"/>
  <c r="Y687" i="27"/>
  <c r="AJ687" i="27"/>
  <c r="AE688" i="27"/>
  <c r="AA689" i="27"/>
  <c r="AL689" i="27"/>
  <c r="AG690" i="27"/>
  <c r="AC691" i="27"/>
  <c r="AL691" i="27"/>
  <c r="AD692" i="27"/>
  <c r="AK692" i="27"/>
  <c r="AD693" i="27"/>
  <c r="AJ693" i="27"/>
  <c r="AB694" i="27"/>
  <c r="AJ694" i="27"/>
  <c r="AB695" i="27"/>
  <c r="AH695" i="27"/>
  <c r="AA696" i="27"/>
  <c r="AH696" i="27"/>
  <c r="Z697" i="27"/>
  <c r="AH697" i="27"/>
  <c r="Y698" i="27"/>
  <c r="AF698" i="27"/>
  <c r="Y699" i="27"/>
  <c r="AF699" i="27"/>
  <c r="AL699" i="27"/>
  <c r="AE700" i="27"/>
  <c r="AL700" i="27"/>
  <c r="AD701" i="27"/>
  <c r="AL701" i="27"/>
  <c r="AC702" i="27"/>
  <c r="AJ702" i="27"/>
  <c r="AC703" i="27"/>
  <c r="AJ703" i="27"/>
  <c r="AA704" i="27"/>
  <c r="AI704" i="27"/>
  <c r="AA705" i="27"/>
  <c r="AH705" i="27"/>
  <c r="AA706" i="27"/>
  <c r="AG706" i="27"/>
  <c r="Y707" i="27"/>
  <c r="AG707" i="27"/>
  <c r="Y708" i="27"/>
  <c r="AE708" i="27"/>
  <c r="X709" i="27"/>
  <c r="AE709" i="27"/>
  <c r="AL709" i="27"/>
  <c r="AE710" i="27"/>
  <c r="AK710" i="27"/>
  <c r="AC711" i="27"/>
  <c r="AK711" i="27"/>
  <c r="AC712" i="27"/>
  <c r="AI712" i="27"/>
  <c r="AB713" i="27"/>
  <c r="AI713" i="27"/>
  <c r="AA714" i="27"/>
  <c r="AI714" i="27"/>
  <c r="Z715" i="27"/>
  <c r="AG715" i="27"/>
  <c r="Z716" i="27"/>
  <c r="AG716" i="27"/>
  <c r="X717" i="27"/>
  <c r="AF717" i="27"/>
  <c r="AK717" i="27"/>
  <c r="AA718" i="27"/>
  <c r="AG718" i="27"/>
  <c r="AL718" i="27"/>
  <c r="AB719" i="27"/>
  <c r="AH719" i="27"/>
  <c r="X720" i="27"/>
  <c r="AC720" i="27"/>
  <c r="AI720" i="27"/>
  <c r="Y721" i="27"/>
  <c r="AD721" i="27"/>
  <c r="AJ721" i="27"/>
  <c r="Z722" i="27"/>
  <c r="AE722" i="27"/>
  <c r="AK722" i="27"/>
  <c r="AA723" i="27"/>
  <c r="AF723" i="27"/>
  <c r="AL723" i="27"/>
  <c r="AB724" i="27"/>
  <c r="AG724" i="27"/>
  <c r="X725" i="27"/>
  <c r="AC725" i="27"/>
  <c r="AH725" i="27"/>
  <c r="Y726" i="27"/>
  <c r="AD726" i="27"/>
  <c r="AI726" i="27"/>
  <c r="Z727" i="27"/>
  <c r="AE727" i="27"/>
  <c r="AJ727" i="27"/>
  <c r="AA728" i="27"/>
  <c r="AF728" i="27"/>
  <c r="AK728" i="27"/>
  <c r="AB729" i="27"/>
  <c r="AG729" i="27"/>
  <c r="AL729" i="27"/>
  <c r="AC730" i="27"/>
  <c r="AH730" i="27"/>
  <c r="X731" i="27"/>
  <c r="AD731" i="27"/>
  <c r="AI731" i="27"/>
  <c r="Y732" i="27"/>
  <c r="AE732" i="27"/>
  <c r="AJ732" i="27"/>
  <c r="Z733" i="27"/>
  <c r="AF733" i="27"/>
  <c r="AK733" i="27"/>
  <c r="AA734" i="27"/>
  <c r="AG734" i="27"/>
  <c r="AL734" i="27"/>
  <c r="AB735" i="27"/>
  <c r="AH735" i="27"/>
  <c r="X736" i="27"/>
  <c r="AC736" i="27"/>
  <c r="AI736" i="27"/>
  <c r="Y737" i="27"/>
  <c r="AD737" i="27"/>
  <c r="AJ737" i="27"/>
  <c r="Z738" i="27"/>
  <c r="AE738" i="27"/>
  <c r="AK738" i="27"/>
  <c r="AA739" i="27"/>
  <c r="AF739" i="27"/>
  <c r="AL739" i="27"/>
  <c r="AB740" i="27"/>
  <c r="AG740" i="27"/>
  <c r="X741" i="27"/>
  <c r="AC741" i="27"/>
  <c r="AH741" i="27"/>
  <c r="Y742" i="27"/>
  <c r="AD742" i="27"/>
  <c r="AI742" i="27"/>
  <c r="Z743" i="27"/>
  <c r="AE743" i="27"/>
  <c r="AJ743" i="27"/>
  <c r="AA744" i="27"/>
  <c r="AF744" i="27"/>
  <c r="AK744" i="27"/>
  <c r="AB745" i="27"/>
  <c r="AG745" i="27"/>
  <c r="AL745" i="27"/>
  <c r="AC746" i="27"/>
  <c r="AH746" i="27"/>
  <c r="X747" i="27"/>
  <c r="AD747" i="27"/>
  <c r="AI747" i="27"/>
  <c r="Y748" i="27"/>
  <c r="AE748" i="27"/>
  <c r="AJ748" i="27"/>
  <c r="Z749" i="27"/>
  <c r="AF749" i="27"/>
  <c r="AK749" i="27"/>
  <c r="AA750" i="27"/>
  <c r="AG750" i="27"/>
  <c r="AL750" i="27"/>
  <c r="AB751" i="27"/>
  <c r="AH751" i="27"/>
  <c r="X752" i="27"/>
  <c r="AC752" i="27"/>
  <c r="AI752" i="27"/>
  <c r="Y753" i="27"/>
  <c r="AD753" i="27"/>
  <c r="AJ753" i="27"/>
  <c r="Z754" i="27"/>
  <c r="AE754" i="27"/>
  <c r="AK754" i="27"/>
  <c r="AA755" i="27"/>
  <c r="AF755" i="27"/>
  <c r="AL755" i="27"/>
  <c r="AB756" i="27"/>
  <c r="AG756" i="27"/>
  <c r="X757" i="27"/>
  <c r="AC757" i="27"/>
  <c r="AH757" i="27"/>
  <c r="Y758" i="27"/>
  <c r="AD758" i="27"/>
  <c r="AI758" i="27"/>
  <c r="Z759" i="27"/>
  <c r="AE759" i="27"/>
  <c r="AJ759" i="27"/>
  <c r="AA760" i="27"/>
  <c r="AF760" i="27"/>
  <c r="AK760" i="27"/>
  <c r="AB761" i="27"/>
  <c r="AG761" i="27"/>
  <c r="AL761" i="27"/>
  <c r="AC762" i="27"/>
  <c r="AH762" i="27"/>
  <c r="X763" i="27"/>
  <c r="AD763" i="27"/>
  <c r="AI763" i="27"/>
  <c r="Y764" i="27"/>
  <c r="AE764" i="27"/>
  <c r="AJ764" i="27"/>
  <c r="Z765" i="27"/>
  <c r="AF765" i="27"/>
  <c r="AK765" i="27"/>
  <c r="AA766" i="27"/>
  <c r="AG766" i="27"/>
  <c r="AL766" i="27"/>
  <c r="AB767" i="27"/>
  <c r="AH767" i="27"/>
  <c r="X768" i="27"/>
  <c r="AC768" i="27"/>
  <c r="AI768" i="27"/>
  <c r="Y769" i="27"/>
  <c r="AD769" i="27"/>
  <c r="AJ769" i="27"/>
  <c r="Z770" i="27"/>
  <c r="AE770" i="27"/>
  <c r="AK770" i="27"/>
  <c r="AA771" i="27"/>
  <c r="AF771" i="27"/>
  <c r="AL771" i="27"/>
  <c r="AB772" i="27"/>
  <c r="AG772" i="27"/>
  <c r="X773" i="27"/>
  <c r="AC773" i="27"/>
  <c r="AH773" i="27"/>
  <c r="Y774" i="27"/>
  <c r="AD774" i="27"/>
  <c r="AI774" i="27"/>
  <c r="Z775" i="27"/>
  <c r="AE775" i="27"/>
  <c r="AJ775" i="27"/>
  <c r="AA776" i="27"/>
  <c r="AF776" i="27"/>
  <c r="AK776" i="27"/>
  <c r="AB777" i="27"/>
  <c r="AG777" i="27"/>
  <c r="AL777" i="27"/>
  <c r="AC778" i="27"/>
  <c r="AH778" i="27"/>
  <c r="X779" i="27"/>
  <c r="AD779" i="27"/>
  <c r="AI779" i="27"/>
  <c r="Y780" i="27"/>
  <c r="AE780" i="27"/>
  <c r="AJ780" i="27"/>
  <c r="Z781" i="27"/>
  <c r="AF781" i="27"/>
  <c r="AK781" i="27"/>
  <c r="AA782" i="27"/>
  <c r="AG782" i="27"/>
  <c r="AL782" i="27"/>
  <c r="AB783" i="27"/>
  <c r="AH783" i="27"/>
  <c r="X784" i="27"/>
  <c r="AC784" i="27"/>
  <c r="AI784" i="27"/>
  <c r="Y785" i="27"/>
  <c r="AD785" i="27"/>
  <c r="AJ785" i="27"/>
  <c r="Z786" i="27"/>
  <c r="AE786" i="27"/>
  <c r="AK786" i="27"/>
  <c r="AA787" i="27"/>
  <c r="AF787" i="27"/>
  <c r="AL787" i="27"/>
  <c r="AB788" i="27"/>
  <c r="AG788" i="27"/>
  <c r="X789" i="27"/>
  <c r="AC789" i="27"/>
  <c r="AH789" i="27"/>
  <c r="Y790" i="27"/>
  <c r="AD790" i="27"/>
  <c r="AI790" i="27"/>
  <c r="Z791" i="27"/>
  <c r="AE791" i="27"/>
  <c r="AJ791" i="27"/>
  <c r="AA792" i="27"/>
  <c r="AF792" i="27"/>
  <c r="AK792" i="27"/>
  <c r="AB793" i="27"/>
  <c r="AG793" i="27"/>
  <c r="AL793" i="27"/>
  <c r="AC794" i="27"/>
  <c r="AH794" i="27"/>
  <c r="X795" i="27"/>
  <c r="AD795" i="27"/>
  <c r="AI795" i="27"/>
  <c r="Y796" i="27"/>
  <c r="AE796" i="27"/>
  <c r="AJ796" i="27"/>
  <c r="Z797" i="27"/>
  <c r="AF797" i="27"/>
  <c r="AK797" i="27"/>
  <c r="AA798" i="27"/>
  <c r="AG798" i="27"/>
  <c r="AL798" i="27"/>
  <c r="AB799" i="27"/>
  <c r="AH799" i="27"/>
  <c r="X800" i="27"/>
  <c r="AC800" i="27"/>
  <c r="AI800" i="27"/>
  <c r="Y801" i="27"/>
  <c r="AD801" i="27"/>
  <c r="AJ801" i="27"/>
  <c r="Z802" i="27"/>
  <c r="AE802" i="27"/>
  <c r="AK802" i="27"/>
  <c r="AA803" i="27"/>
  <c r="AF803" i="27"/>
  <c r="AL803" i="27"/>
  <c r="AB804" i="27"/>
  <c r="AG804" i="27"/>
  <c r="X805" i="27"/>
  <c r="AC805" i="27"/>
  <c r="AH805" i="27"/>
  <c r="Y806" i="27"/>
  <c r="AD806" i="27"/>
  <c r="AI806" i="27"/>
  <c r="Z807" i="27"/>
  <c r="AE807" i="27"/>
  <c r="AJ807" i="27"/>
  <c r="AA808" i="27"/>
  <c r="AF808" i="27"/>
  <c r="AK808" i="27"/>
  <c r="AB809" i="27"/>
  <c r="AG809" i="27"/>
  <c r="AL809" i="27"/>
  <c r="AC810" i="27"/>
  <c r="AH810" i="27"/>
  <c r="X811" i="27"/>
  <c r="AD811" i="27"/>
  <c r="AI811" i="27"/>
  <c r="Y812" i="27"/>
  <c r="AE812" i="27"/>
  <c r="AJ812" i="27"/>
  <c r="Z813" i="27"/>
  <c r="AF813" i="27"/>
  <c r="AK813" i="27"/>
  <c r="AA814" i="27"/>
  <c r="AG814" i="27"/>
  <c r="AL814" i="27"/>
  <c r="AB815" i="27"/>
  <c r="AH815" i="27"/>
  <c r="X816" i="27"/>
  <c r="AC816" i="27"/>
  <c r="AI816" i="27"/>
  <c r="Y817" i="27"/>
  <c r="AD817" i="27"/>
  <c r="AJ817" i="27"/>
  <c r="Z818" i="27"/>
  <c r="AE818" i="27"/>
  <c r="AK818" i="27"/>
  <c r="AA819" i="27"/>
  <c r="AF819" i="27"/>
  <c r="AL819" i="27"/>
  <c r="AB820" i="27"/>
  <c r="AG820" i="27"/>
  <c r="X821" i="27"/>
  <c r="AC821" i="27"/>
  <c r="AH821" i="27"/>
  <c r="Y822" i="27"/>
  <c r="AD822" i="27"/>
  <c r="AI822" i="27"/>
  <c r="Z823" i="27"/>
  <c r="AE823" i="27"/>
  <c r="AJ823" i="27"/>
  <c r="AA824" i="27"/>
  <c r="AF824" i="27"/>
  <c r="AK824" i="27"/>
  <c r="AB825" i="27"/>
  <c r="AG825" i="27"/>
  <c r="AL825" i="27"/>
  <c r="AC826" i="27"/>
  <c r="AH826" i="27"/>
  <c r="X827" i="27"/>
  <c r="AD827" i="27"/>
  <c r="AI827" i="27"/>
  <c r="Z211" i="27"/>
  <c r="AL246" i="27"/>
  <c r="AH274" i="27"/>
  <c r="AB296" i="27"/>
  <c r="AA316" i="27"/>
  <c r="AI335" i="27"/>
  <c r="AB342" i="27"/>
  <c r="AH347" i="27"/>
  <c r="AA352" i="27"/>
  <c r="AE357" i="27"/>
  <c r="AL360" i="27"/>
  <c r="Z364" i="27"/>
  <c r="AF367" i="27"/>
  <c r="AK370" i="27"/>
  <c r="AA374" i="27"/>
  <c r="AE377" i="27"/>
  <c r="AA381" i="27"/>
  <c r="Z384" i="27"/>
  <c r="AJ387" i="27"/>
  <c r="AB391" i="27"/>
  <c r="AE394" i="27"/>
  <c r="AL397" i="27"/>
  <c r="AA401" i="27"/>
  <c r="AE404" i="27"/>
  <c r="AK407" i="27"/>
  <c r="AF411" i="27"/>
  <c r="AE414" i="27"/>
  <c r="AA418" i="27"/>
  <c r="AF421" i="27"/>
  <c r="AI424" i="27"/>
  <c r="Y428" i="27"/>
  <c r="AF430" i="27"/>
  <c r="Y433" i="27"/>
  <c r="AF435" i="27"/>
  <c r="AB438" i="27"/>
  <c r="AF440" i="27"/>
  <c r="AB443" i="27"/>
  <c r="AK445" i="27"/>
  <c r="AB448" i="27"/>
  <c r="AJ450" i="27"/>
  <c r="AC453" i="27"/>
  <c r="AJ455" i="27"/>
  <c r="AB458" i="27"/>
  <c r="Y461" i="27"/>
  <c r="AB463" i="27"/>
  <c r="X466" i="27"/>
  <c r="Q466" i="27" s="1"/>
  <c r="AG468" i="27"/>
  <c r="X471" i="27"/>
  <c r="AG473" i="27"/>
  <c r="Y476" i="27"/>
  <c r="AF478" i="27"/>
  <c r="Y481" i="27"/>
  <c r="AJ483" i="27"/>
  <c r="X486" i="27"/>
  <c r="Q486" i="27" s="1"/>
  <c r="AJ488" i="27"/>
  <c r="AC491" i="27"/>
  <c r="AI493" i="27"/>
  <c r="AC496" i="27"/>
  <c r="AJ498" i="27"/>
  <c r="AC501" i="27"/>
  <c r="AJ503" i="27"/>
  <c r="AF506" i="27"/>
  <c r="AJ508" i="27"/>
  <c r="AF511" i="27"/>
  <c r="Z514" i="27"/>
  <c r="AF516" i="27"/>
  <c r="Y519" i="27"/>
  <c r="AG521" i="27"/>
  <c r="Y524" i="27"/>
  <c r="AF526" i="27"/>
  <c r="AC529" i="27"/>
  <c r="AF531" i="27"/>
  <c r="AB534" i="27"/>
  <c r="AK536" i="27"/>
  <c r="AB539" i="27"/>
  <c r="AK541" i="27"/>
  <c r="AC544" i="27"/>
  <c r="AJ546" i="27"/>
  <c r="AC549" i="27"/>
  <c r="Y552" i="27"/>
  <c r="AB554" i="27"/>
  <c r="Y557" i="27"/>
  <c r="AG559" i="27"/>
  <c r="X562" i="27"/>
  <c r="AG564" i="27"/>
  <c r="Y567" i="27"/>
  <c r="AG569" i="27"/>
  <c r="AL571" i="27"/>
  <c r="X574" i="27"/>
  <c r="AG575" i="27"/>
  <c r="AL576" i="27"/>
  <c r="AB578" i="27"/>
  <c r="AD579" i="27"/>
  <c r="AI580" i="27"/>
  <c r="X582" i="27"/>
  <c r="Z583" i="27"/>
  <c r="Z584" i="27"/>
  <c r="Z585" i="27"/>
  <c r="X586" i="27"/>
  <c r="X587" i="27"/>
  <c r="AL587" i="27"/>
  <c r="AK588" i="27"/>
  <c r="AJ589" i="27"/>
  <c r="AJ590" i="27"/>
  <c r="AH591" i="27"/>
  <c r="AH592" i="27"/>
  <c r="AH593" i="27"/>
  <c r="AF594" i="27"/>
  <c r="AF595" i="27"/>
  <c r="AE596" i="27"/>
  <c r="AD597" i="27"/>
  <c r="AC598" i="27"/>
  <c r="AC599" i="27"/>
  <c r="AA600" i="27"/>
  <c r="AA601" i="27"/>
  <c r="AA602" i="27"/>
  <c r="Y603" i="27"/>
  <c r="Y604" i="27"/>
  <c r="X605" i="27"/>
  <c r="AL605" i="27"/>
  <c r="AK606" i="27"/>
  <c r="AK607" i="27"/>
  <c r="AI608" i="27"/>
  <c r="AI609" i="27"/>
  <c r="AI610" i="27"/>
  <c r="AG611" i="27"/>
  <c r="AG612" i="27"/>
  <c r="AF613" i="27"/>
  <c r="AE614" i="27"/>
  <c r="AD615" i="27"/>
  <c r="AD616" i="27"/>
  <c r="AB617" i="27"/>
  <c r="AB618" i="27"/>
  <c r="AB619" i="27"/>
  <c r="Z620" i="27"/>
  <c r="Z621" i="27"/>
  <c r="Y622" i="27"/>
  <c r="X623" i="27"/>
  <c r="Q623" i="27" s="1"/>
  <c r="AL623" i="27"/>
  <c r="AL624" i="27"/>
  <c r="AJ625" i="27"/>
  <c r="AJ626" i="27"/>
  <c r="AJ627" i="27"/>
  <c r="AH628" i="27"/>
  <c r="AH629" i="27"/>
  <c r="AG630" i="27"/>
  <c r="AF631" i="27"/>
  <c r="AE632" i="27"/>
  <c r="AE633" i="27"/>
  <c r="AC634" i="27"/>
  <c r="AC635" i="27"/>
  <c r="AC636" i="27"/>
  <c r="AA637" i="27"/>
  <c r="AA638" i="27"/>
  <c r="Z639" i="27"/>
  <c r="Y640" i="27"/>
  <c r="X641" i="27"/>
  <c r="X642" i="27"/>
  <c r="Q642" i="27" s="1"/>
  <c r="AK642" i="27"/>
  <c r="AK643" i="27"/>
  <c r="AK644" i="27"/>
  <c r="AI645" i="27"/>
  <c r="AI646" i="27"/>
  <c r="AH647" i="27"/>
  <c r="AG648" i="27"/>
  <c r="AF649" i="27"/>
  <c r="AF650" i="27"/>
  <c r="AD651" i="27"/>
  <c r="AD652" i="27"/>
  <c r="AD653" i="27"/>
  <c r="AB654" i="27"/>
  <c r="AB655" i="27"/>
  <c r="AA656" i="27"/>
  <c r="Z657" i="27"/>
  <c r="Y658" i="27"/>
  <c r="Y659" i="27"/>
  <c r="AL659" i="27"/>
  <c r="AL660" i="27"/>
  <c r="AL661" i="27"/>
  <c r="AJ662" i="27"/>
  <c r="AJ663" i="27"/>
  <c r="AI664" i="27"/>
  <c r="AH665" i="27"/>
  <c r="AF666" i="27"/>
  <c r="AB667" i="27"/>
  <c r="AL667" i="27"/>
  <c r="AH668" i="27"/>
  <c r="AD669" i="27"/>
  <c r="Y670" i="27"/>
  <c r="AJ670" i="27"/>
  <c r="AF671" i="27"/>
  <c r="AA672" i="27"/>
  <c r="AL672" i="27"/>
  <c r="AH673" i="27"/>
  <c r="AC674" i="27"/>
  <c r="Y675" i="27"/>
  <c r="AJ675" i="27"/>
  <c r="AE676" i="27"/>
  <c r="AA677" i="27"/>
  <c r="AL677" i="27"/>
  <c r="AG678" i="27"/>
  <c r="AC679" i="27"/>
  <c r="Y680" i="27"/>
  <c r="AI680" i="27"/>
  <c r="AE681" i="27"/>
  <c r="AA682" i="27"/>
  <c r="AK682" i="27"/>
  <c r="AG683" i="27"/>
  <c r="AC684" i="27"/>
  <c r="X685" i="27"/>
  <c r="Q685" i="27" s="1"/>
  <c r="AI685" i="27"/>
  <c r="AE686" i="27"/>
  <c r="Z687" i="27"/>
  <c r="AK687" i="27"/>
  <c r="AG688" i="27"/>
  <c r="AB689" i="27"/>
  <c r="X690" i="27"/>
  <c r="AI690" i="27"/>
  <c r="AD691" i="27"/>
  <c r="Y692" i="27"/>
  <c r="AE692" i="27"/>
  <c r="X693" i="27"/>
  <c r="AE693" i="27"/>
  <c r="AL693" i="27"/>
  <c r="AE694" i="27"/>
  <c r="AK694" i="27"/>
  <c r="AC695" i="27"/>
  <c r="AK695" i="27"/>
  <c r="AC696" i="27"/>
  <c r="AI696" i="27"/>
  <c r="AB697" i="27"/>
  <c r="AI697" i="27"/>
  <c r="AA698" i="27"/>
  <c r="AI698" i="27"/>
  <c r="Z699" i="27"/>
  <c r="AG699" i="27"/>
  <c r="Z700" i="27"/>
  <c r="AG700" i="27"/>
  <c r="X701" i="27"/>
  <c r="AF701" i="27"/>
  <c r="X702" i="27"/>
  <c r="AE702" i="27"/>
  <c r="X703" i="27"/>
  <c r="AD703" i="27"/>
  <c r="AK703" i="27"/>
  <c r="AD704" i="27"/>
  <c r="AK704" i="27"/>
  <c r="AB705" i="27"/>
  <c r="AJ705" i="27"/>
  <c r="AB706" i="27"/>
  <c r="AI706" i="27"/>
  <c r="AB707" i="27"/>
  <c r="AH707" i="27"/>
  <c r="Z708" i="27"/>
  <c r="AH708" i="27"/>
  <c r="Z709" i="27"/>
  <c r="AF709" i="27"/>
  <c r="Y710" i="27"/>
  <c r="AF710" i="27"/>
  <c r="X711" i="27"/>
  <c r="AF711" i="27"/>
  <c r="AL711" i="27"/>
  <c r="AD712" i="27"/>
  <c r="AL712" i="27"/>
  <c r="AD713" i="27"/>
  <c r="AJ713" i="27"/>
  <c r="AC714" i="27"/>
  <c r="AJ714" i="27"/>
  <c r="AB715" i="27"/>
  <c r="AJ715" i="27"/>
  <c r="AA716" i="27"/>
  <c r="AH716" i="27"/>
  <c r="AA717" i="27"/>
  <c r="AG717" i="27"/>
  <c r="AL717" i="27"/>
  <c r="AC718" i="27"/>
  <c r="AH718" i="27"/>
  <c r="X719" i="27"/>
  <c r="AD719" i="27"/>
  <c r="AI719" i="27"/>
  <c r="Y720" i="27"/>
  <c r="AE720" i="27"/>
  <c r="AJ720" i="27"/>
  <c r="Z721" i="27"/>
  <c r="AF721" i="27"/>
  <c r="AK721" i="27"/>
  <c r="AA722" i="27"/>
  <c r="AG722" i="27"/>
  <c r="AL722" i="27"/>
  <c r="AB723" i="27"/>
  <c r="AH723" i="27"/>
  <c r="X724" i="27"/>
  <c r="AC724" i="27"/>
  <c r="AI724" i="27"/>
  <c r="Y725" i="27"/>
  <c r="AD725" i="27"/>
  <c r="AJ725" i="27"/>
  <c r="Z726" i="27"/>
  <c r="AE726" i="27"/>
  <c r="AK726" i="27"/>
  <c r="AA727" i="27"/>
  <c r="AF727" i="27"/>
  <c r="AL727" i="27"/>
  <c r="AB728" i="27"/>
  <c r="AG728" i="27"/>
  <c r="X729" i="27"/>
  <c r="AC729" i="27"/>
  <c r="AH729" i="27"/>
  <c r="Y730" i="27"/>
  <c r="AD730" i="27"/>
  <c r="AI730" i="27"/>
  <c r="Z731" i="27"/>
  <c r="AE731" i="27"/>
  <c r="AJ731" i="27"/>
  <c r="AA732" i="27"/>
  <c r="AF732" i="27"/>
  <c r="AK732" i="27"/>
  <c r="AB733" i="27"/>
  <c r="AG733" i="27"/>
  <c r="AL733" i="27"/>
  <c r="AC734" i="27"/>
  <c r="AH734" i="27"/>
  <c r="X735" i="27"/>
  <c r="AD735" i="27"/>
  <c r="AI735" i="27"/>
  <c r="Y736" i="27"/>
  <c r="AE736" i="27"/>
  <c r="AJ736" i="27"/>
  <c r="Z737" i="27"/>
  <c r="AF737" i="27"/>
  <c r="AK737" i="27"/>
  <c r="AA738" i="27"/>
  <c r="AG738" i="27"/>
  <c r="AL738" i="27"/>
  <c r="AB739" i="27"/>
  <c r="AH739" i="27"/>
  <c r="X740" i="27"/>
  <c r="AC740" i="27"/>
  <c r="AI740" i="27"/>
  <c r="Y741" i="27"/>
  <c r="AD741" i="27"/>
  <c r="AJ741" i="27"/>
  <c r="Z742" i="27"/>
  <c r="AE742" i="27"/>
  <c r="AK742" i="27"/>
  <c r="AA743" i="27"/>
  <c r="AF743" i="27"/>
  <c r="AL743" i="27"/>
  <c r="AB744" i="27"/>
  <c r="AG744" i="27"/>
  <c r="X745" i="27"/>
  <c r="AC745" i="27"/>
  <c r="AH745" i="27"/>
  <c r="Y746" i="27"/>
  <c r="AD746" i="27"/>
  <c r="AI746" i="27"/>
  <c r="Z747" i="27"/>
  <c r="AE747" i="27"/>
  <c r="AJ747" i="27"/>
  <c r="AA748" i="27"/>
  <c r="AF748" i="27"/>
  <c r="AK748" i="27"/>
  <c r="AB749" i="27"/>
  <c r="AG749" i="27"/>
  <c r="AL749" i="27"/>
  <c r="AC750" i="27"/>
  <c r="AH750" i="27"/>
  <c r="X751" i="27"/>
  <c r="AD751" i="27"/>
  <c r="AI751" i="27"/>
  <c r="Y752" i="27"/>
  <c r="AE752" i="27"/>
  <c r="AJ752" i="27"/>
  <c r="Z753" i="27"/>
  <c r="AF753" i="27"/>
  <c r="AK753" i="27"/>
  <c r="AA754" i="27"/>
  <c r="AG754" i="27"/>
  <c r="AL754" i="27"/>
  <c r="AB755" i="27"/>
  <c r="AH755" i="27"/>
  <c r="X756" i="27"/>
  <c r="AC756" i="27"/>
  <c r="AI756" i="27"/>
  <c r="Y757" i="27"/>
  <c r="AD757" i="27"/>
  <c r="AJ757" i="27"/>
  <c r="Z758" i="27"/>
  <c r="AE758" i="27"/>
  <c r="AK758" i="27"/>
  <c r="AA759" i="27"/>
  <c r="AF759" i="27"/>
  <c r="AL759" i="27"/>
  <c r="AB760" i="27"/>
  <c r="AG760" i="27"/>
  <c r="X761" i="27"/>
  <c r="AC761" i="27"/>
  <c r="AH761" i="27"/>
  <c r="Y762" i="27"/>
  <c r="AD762" i="27"/>
  <c r="AI762" i="27"/>
  <c r="Z763" i="27"/>
  <c r="AE763" i="27"/>
  <c r="AJ763" i="27"/>
  <c r="AA764" i="27"/>
  <c r="AF764" i="27"/>
  <c r="AK764" i="27"/>
  <c r="AB765" i="27"/>
  <c r="AG765" i="27"/>
  <c r="AL765" i="27"/>
  <c r="AC766" i="27"/>
  <c r="AH766" i="27"/>
  <c r="X767" i="27"/>
  <c r="AD767" i="27"/>
  <c r="AI767" i="27"/>
  <c r="Y768" i="27"/>
  <c r="AE768" i="27"/>
  <c r="AJ768" i="27"/>
  <c r="Z769" i="27"/>
  <c r="AF769" i="27"/>
  <c r="AK769" i="27"/>
  <c r="AA770" i="27"/>
  <c r="AG770" i="27"/>
  <c r="AL770" i="27"/>
  <c r="AB771" i="27"/>
  <c r="AH771" i="27"/>
  <c r="X772" i="27"/>
  <c r="AC772" i="27"/>
  <c r="AI772" i="27"/>
  <c r="Y773" i="27"/>
  <c r="AD773" i="27"/>
  <c r="AJ773" i="27"/>
  <c r="Z774" i="27"/>
  <c r="AE774" i="27"/>
  <c r="AK774" i="27"/>
  <c r="AA775" i="27"/>
  <c r="AF775" i="27"/>
  <c r="AL775" i="27"/>
  <c r="AB776" i="27"/>
  <c r="AG776" i="27"/>
  <c r="X777" i="27"/>
  <c r="AC777" i="27"/>
  <c r="AH777" i="27"/>
  <c r="Y778" i="27"/>
  <c r="AD778" i="27"/>
  <c r="AI778" i="27"/>
  <c r="Z779" i="27"/>
  <c r="AE779" i="27"/>
  <c r="AJ779" i="27"/>
  <c r="AA780" i="27"/>
  <c r="AF780" i="27"/>
  <c r="AK780" i="27"/>
  <c r="AB781" i="27"/>
  <c r="AG781" i="27"/>
  <c r="AL781" i="27"/>
  <c r="AC782" i="27"/>
  <c r="AH782" i="27"/>
  <c r="X783" i="27"/>
  <c r="AD783" i="27"/>
  <c r="AI783" i="27"/>
  <c r="Y784" i="27"/>
  <c r="AE784" i="27"/>
  <c r="AJ784" i="27"/>
  <c r="Z785" i="27"/>
  <c r="AF785" i="27"/>
  <c r="AK785" i="27"/>
  <c r="AA786" i="27"/>
  <c r="AG786" i="27"/>
  <c r="AL786" i="27"/>
  <c r="AB787" i="27"/>
  <c r="AH787" i="27"/>
  <c r="X788" i="27"/>
  <c r="AC788" i="27"/>
  <c r="AI788" i="27"/>
  <c r="Y789" i="27"/>
  <c r="AD789" i="27"/>
  <c r="AJ789" i="27"/>
  <c r="Z790" i="27"/>
  <c r="AE790" i="27"/>
  <c r="AK790" i="27"/>
  <c r="AA791" i="27"/>
  <c r="AF791" i="27"/>
  <c r="AL791" i="27"/>
  <c r="AB792" i="27"/>
  <c r="AG792" i="27"/>
  <c r="X793" i="27"/>
  <c r="AC793" i="27"/>
  <c r="AH793" i="27"/>
  <c r="Y794" i="27"/>
  <c r="AD794" i="27"/>
  <c r="AI794" i="27"/>
  <c r="Z795" i="27"/>
  <c r="AE795" i="27"/>
  <c r="AJ795" i="27"/>
  <c r="AA796" i="27"/>
  <c r="AF796" i="27"/>
  <c r="AK796" i="27"/>
  <c r="AB797" i="27"/>
  <c r="AG797" i="27"/>
  <c r="AL797" i="27"/>
  <c r="AC798" i="27"/>
  <c r="AH798" i="27"/>
  <c r="X799" i="27"/>
  <c r="AD799" i="27"/>
  <c r="AI799" i="27"/>
  <c r="Y800" i="27"/>
  <c r="AE800" i="27"/>
  <c r="AJ800" i="27"/>
  <c r="Z801" i="27"/>
  <c r="AF801" i="27"/>
  <c r="AK801" i="27"/>
  <c r="AA802" i="27"/>
  <c r="AG802" i="27"/>
  <c r="AL802" i="27"/>
  <c r="AB803" i="27"/>
  <c r="AH803" i="27"/>
  <c r="X804" i="27"/>
  <c r="AC804" i="27"/>
  <c r="AI804" i="27"/>
  <c r="Y805" i="27"/>
  <c r="AD805" i="27"/>
  <c r="AJ805" i="27"/>
  <c r="Z806" i="27"/>
  <c r="AE806" i="27"/>
  <c r="AK806" i="27"/>
  <c r="AA807" i="27"/>
  <c r="AF807" i="27"/>
  <c r="AL807" i="27"/>
  <c r="AB808" i="27"/>
  <c r="AG808" i="27"/>
  <c r="X809" i="27"/>
  <c r="AC809" i="27"/>
  <c r="AH809" i="27"/>
  <c r="Y810" i="27"/>
  <c r="AD810" i="27"/>
  <c r="AI810" i="27"/>
  <c r="Z811" i="27"/>
  <c r="AE811" i="27"/>
  <c r="AJ811" i="27"/>
  <c r="AA812" i="27"/>
  <c r="AF812" i="27"/>
  <c r="AK812" i="27"/>
  <c r="AB813" i="27"/>
  <c r="AG813" i="27"/>
  <c r="AL813" i="27"/>
  <c r="AC814" i="27"/>
  <c r="AH814" i="27"/>
  <c r="X815" i="27"/>
  <c r="AD815" i="27"/>
  <c r="AI815" i="27"/>
  <c r="Y816" i="27"/>
  <c r="AE816" i="27"/>
  <c r="AJ816" i="27"/>
  <c r="Z817" i="27"/>
  <c r="AF817" i="27"/>
  <c r="AK817" i="27"/>
  <c r="AA818" i="27"/>
  <c r="AG818" i="27"/>
  <c r="AL818" i="27"/>
  <c r="AB819" i="27"/>
  <c r="AH819" i="27"/>
  <c r="X820" i="27"/>
  <c r="AC820" i="27"/>
  <c r="AI820" i="27"/>
  <c r="Y821" i="27"/>
  <c r="AD821" i="27"/>
  <c r="AJ821" i="27"/>
  <c r="Z822" i="27"/>
  <c r="AE822" i="27"/>
  <c r="AK822" i="27"/>
  <c r="AA823" i="27"/>
  <c r="AF823" i="27"/>
  <c r="AL823" i="27"/>
  <c r="AB824" i="27"/>
  <c r="AG824" i="27"/>
  <c r="X825" i="27"/>
  <c r="AC825" i="27"/>
  <c r="AH825" i="27"/>
  <c r="Y826" i="27"/>
  <c r="AD826" i="27"/>
  <c r="AI826" i="27"/>
  <c r="Z827" i="27"/>
  <c r="AE827" i="27"/>
  <c r="AJ827" i="27"/>
  <c r="AO17" i="27"/>
  <c r="AN17" i="27"/>
  <c r="AJ17" i="27"/>
  <c r="AG17" i="27"/>
  <c r="AK17" i="27"/>
  <c r="AH17" i="27"/>
  <c r="AL17" i="27"/>
  <c r="AI17" i="27"/>
  <c r="AM17" i="27"/>
  <c r="X29" i="27"/>
  <c r="Z29" i="27"/>
  <c r="AB29" i="27"/>
  <c r="AD29" i="27"/>
  <c r="AF29" i="27"/>
  <c r="AH29" i="27"/>
  <c r="AJ29" i="27"/>
  <c r="AL29" i="27"/>
  <c r="Y30" i="27"/>
  <c r="AA30" i="27"/>
  <c r="AC30" i="27"/>
  <c r="AE30" i="27"/>
  <c r="AG30" i="27"/>
  <c r="AI30" i="27"/>
  <c r="AK30" i="27"/>
  <c r="X31" i="27"/>
  <c r="Z31" i="27"/>
  <c r="AB31" i="27"/>
  <c r="AD31" i="27"/>
  <c r="AF31" i="27"/>
  <c r="AH31" i="27"/>
  <c r="AJ31" i="27"/>
  <c r="AL31" i="27"/>
  <c r="Y32" i="27"/>
  <c r="AA32" i="27"/>
  <c r="AC32" i="27"/>
  <c r="AE32" i="27"/>
  <c r="AG32" i="27"/>
  <c r="AI32" i="27"/>
  <c r="AK32" i="27"/>
  <c r="X33" i="27"/>
  <c r="Z33" i="27"/>
  <c r="AB33" i="27"/>
  <c r="AD33" i="27"/>
  <c r="AF33" i="27"/>
  <c r="AH33" i="27"/>
  <c r="AJ33" i="27"/>
  <c r="AL33" i="27"/>
  <c r="Y34" i="27"/>
  <c r="AA34" i="27"/>
  <c r="AC34" i="27"/>
  <c r="AE34" i="27"/>
  <c r="AG34" i="27"/>
  <c r="AI34" i="27"/>
  <c r="AK34" i="27"/>
  <c r="X35" i="27"/>
  <c r="Z35" i="27"/>
  <c r="AB35" i="27"/>
  <c r="AD35" i="27"/>
  <c r="AF35" i="27"/>
  <c r="AH35" i="27"/>
  <c r="AJ35" i="27"/>
  <c r="AL35" i="27"/>
  <c r="Y36" i="27"/>
  <c r="AA36" i="27"/>
  <c r="AC36" i="27"/>
  <c r="AE36" i="27"/>
  <c r="AG36" i="27"/>
  <c r="AI36" i="27"/>
  <c r="AK36" i="27"/>
  <c r="X37" i="27"/>
  <c r="Z37" i="27"/>
  <c r="AB37" i="27"/>
  <c r="AD37" i="27"/>
  <c r="AF37" i="27"/>
  <c r="AH37" i="27"/>
  <c r="AJ37" i="27"/>
  <c r="AL37" i="27"/>
  <c r="Y38" i="27"/>
  <c r="AA38" i="27"/>
  <c r="AC38" i="27"/>
  <c r="AE38" i="27"/>
  <c r="AG38" i="27"/>
  <c r="AI38" i="27"/>
  <c r="AK38" i="27"/>
  <c r="X39" i="27"/>
  <c r="Z39" i="27"/>
  <c r="AB39" i="27"/>
  <c r="AD39" i="27"/>
  <c r="AF39" i="27"/>
  <c r="AH39" i="27"/>
  <c r="AJ39" i="27"/>
  <c r="AL39" i="27"/>
  <c r="Y40" i="27"/>
  <c r="AA40" i="27"/>
  <c r="Y29" i="27"/>
  <c r="AA29" i="27"/>
  <c r="AC29" i="27"/>
  <c r="AE29" i="27"/>
  <c r="AG29" i="27"/>
  <c r="AI29" i="27"/>
  <c r="AK29" i="27"/>
  <c r="X30" i="27"/>
  <c r="Z30" i="27"/>
  <c r="AB30" i="27"/>
  <c r="AD30" i="27"/>
  <c r="AF30" i="27"/>
  <c r="AH30" i="27"/>
  <c r="AJ30" i="27"/>
  <c r="AL30" i="27"/>
  <c r="Y31" i="27"/>
  <c r="AA31" i="27"/>
  <c r="AC31" i="27"/>
  <c r="AE31" i="27"/>
  <c r="AG31" i="27"/>
  <c r="AI31" i="27"/>
  <c r="AK31" i="27"/>
  <c r="X32" i="27"/>
  <c r="Z32" i="27"/>
  <c r="AB32" i="27"/>
  <c r="AD32" i="27"/>
  <c r="AF32" i="27"/>
  <c r="AH32" i="27"/>
  <c r="AJ32" i="27"/>
  <c r="AL32" i="27"/>
  <c r="Y33" i="27"/>
  <c r="AA33" i="27"/>
  <c r="AC33" i="27"/>
  <c r="AE33" i="27"/>
  <c r="AG33" i="27"/>
  <c r="AI33" i="27"/>
  <c r="AK33" i="27"/>
  <c r="X34" i="27"/>
  <c r="Z34" i="27"/>
  <c r="AB34" i="27"/>
  <c r="AD34" i="27"/>
  <c r="AF34" i="27"/>
  <c r="AH34" i="27"/>
  <c r="AJ34" i="27"/>
  <c r="AL34" i="27"/>
  <c r="Y35" i="27"/>
  <c r="AA35" i="27"/>
  <c r="AC35" i="27"/>
  <c r="AE35" i="27"/>
  <c r="AG35" i="27"/>
  <c r="AI35" i="27"/>
  <c r="AK35" i="27"/>
  <c r="X36" i="27"/>
  <c r="Z36" i="27"/>
  <c r="AB36" i="27"/>
  <c r="AD36" i="27"/>
  <c r="AF36" i="27"/>
  <c r="AH36" i="27"/>
  <c r="AJ36" i="27"/>
  <c r="AL36" i="27"/>
  <c r="Y37" i="27"/>
  <c r="AA37" i="27"/>
  <c r="AC37" i="27"/>
  <c r="AE37" i="27"/>
  <c r="AG37" i="27"/>
  <c r="AI37" i="27"/>
  <c r="AK37" i="27"/>
  <c r="X38" i="27"/>
  <c r="Z38" i="27"/>
  <c r="AB38" i="27"/>
  <c r="AD38" i="27"/>
  <c r="AF38" i="27"/>
  <c r="AH38" i="27"/>
  <c r="AJ38" i="27"/>
  <c r="AL38" i="27"/>
  <c r="Y39" i="27"/>
  <c r="AA39" i="27"/>
  <c r="AC39" i="27"/>
  <c r="AE39" i="27"/>
  <c r="AG39" i="27"/>
  <c r="AI39" i="27"/>
  <c r="AK39" i="27"/>
  <c r="X40" i="27"/>
  <c r="Z40" i="27"/>
  <c r="AB40" i="27"/>
  <c r="AC40" i="27"/>
  <c r="AE40" i="27"/>
  <c r="AG40" i="27"/>
  <c r="AI40" i="27"/>
  <c r="AK40" i="27"/>
  <c r="X41" i="27"/>
  <c r="Z41" i="27"/>
  <c r="AB41" i="27"/>
  <c r="AD41" i="27"/>
  <c r="AF41" i="27"/>
  <c r="AH41" i="27"/>
  <c r="AJ41" i="27"/>
  <c r="AL41" i="27"/>
  <c r="Y42" i="27"/>
  <c r="AA42" i="27"/>
  <c r="AC42" i="27"/>
  <c r="AE42" i="27"/>
  <c r="AG42" i="27"/>
  <c r="AI42" i="27"/>
  <c r="AK42" i="27"/>
  <c r="X43" i="27"/>
  <c r="Z43" i="27"/>
  <c r="AB43" i="27"/>
  <c r="AD43" i="27"/>
  <c r="AF43" i="27"/>
  <c r="AH43" i="27"/>
  <c r="AJ43" i="27"/>
  <c r="AL43" i="27"/>
  <c r="Y44" i="27"/>
  <c r="AA44" i="27"/>
  <c r="AC44" i="27"/>
  <c r="AE44" i="27"/>
  <c r="AG44" i="27"/>
  <c r="AI44" i="27"/>
  <c r="AK44" i="27"/>
  <c r="X45" i="27"/>
  <c r="Z45" i="27"/>
  <c r="AB45" i="27"/>
  <c r="AD45" i="27"/>
  <c r="AF45" i="27"/>
  <c r="AH45" i="27"/>
  <c r="AJ45" i="27"/>
  <c r="AL45" i="27"/>
  <c r="Y46" i="27"/>
  <c r="AA46" i="27"/>
  <c r="AC46" i="27"/>
  <c r="AE46" i="27"/>
  <c r="AG46" i="27"/>
  <c r="AI46" i="27"/>
  <c r="AK46" i="27"/>
  <c r="X47" i="27"/>
  <c r="Z47" i="27"/>
  <c r="AB47" i="27"/>
  <c r="AD47" i="27"/>
  <c r="AF47" i="27"/>
  <c r="AH47" i="27"/>
  <c r="AJ47" i="27"/>
  <c r="AL47" i="27"/>
  <c r="Y48" i="27"/>
  <c r="AA48" i="27"/>
  <c r="AC48" i="27"/>
  <c r="AE48" i="27"/>
  <c r="AG48" i="27"/>
  <c r="AI48" i="27"/>
  <c r="AK48" i="27"/>
  <c r="X49" i="27"/>
  <c r="Z49" i="27"/>
  <c r="AB49" i="27"/>
  <c r="AD49" i="27"/>
  <c r="AF49" i="27"/>
  <c r="AH49" i="27"/>
  <c r="AJ49" i="27"/>
  <c r="AL49" i="27"/>
  <c r="Y50" i="27"/>
  <c r="AA50" i="27"/>
  <c r="AC50" i="27"/>
  <c r="AE50" i="27"/>
  <c r="AG50" i="27"/>
  <c r="AI50" i="27"/>
  <c r="AK50" i="27"/>
  <c r="X51" i="27"/>
  <c r="Z51" i="27"/>
  <c r="AB51" i="27"/>
  <c r="AD51" i="27"/>
  <c r="AF51" i="27"/>
  <c r="AH51" i="27"/>
  <c r="AD40" i="27"/>
  <c r="AF40" i="27"/>
  <c r="AH40" i="27"/>
  <c r="AJ40" i="27"/>
  <c r="AL40" i="27"/>
  <c r="Y41" i="27"/>
  <c r="AA41" i="27"/>
  <c r="AC41" i="27"/>
  <c r="AE41" i="27"/>
  <c r="AG41" i="27"/>
  <c r="AI41" i="27"/>
  <c r="AK41" i="27"/>
  <c r="X42" i="27"/>
  <c r="Z42" i="27"/>
  <c r="AB42" i="27"/>
  <c r="AD42" i="27"/>
  <c r="AF42" i="27"/>
  <c r="AH42" i="27"/>
  <c r="AJ42" i="27"/>
  <c r="AL42" i="27"/>
  <c r="Y43" i="27"/>
  <c r="AA43" i="27"/>
  <c r="AC43" i="27"/>
  <c r="AE43" i="27"/>
  <c r="AG43" i="27"/>
  <c r="AI43" i="27"/>
  <c r="AK43" i="27"/>
  <c r="X44" i="27"/>
  <c r="Z44" i="27"/>
  <c r="AB44" i="27"/>
  <c r="AD44" i="27"/>
  <c r="AF44" i="27"/>
  <c r="AH44" i="27"/>
  <c r="AJ44" i="27"/>
  <c r="AL44" i="27"/>
  <c r="Y45" i="27"/>
  <c r="AA45" i="27"/>
  <c r="AC45" i="27"/>
  <c r="AE45" i="27"/>
  <c r="AG45" i="27"/>
  <c r="AI45" i="27"/>
  <c r="AK45" i="27"/>
  <c r="X46" i="27"/>
  <c r="Z46" i="27"/>
  <c r="AB46" i="27"/>
  <c r="AD46" i="27"/>
  <c r="AF46" i="27"/>
  <c r="AH46" i="27"/>
  <c r="AJ46" i="27"/>
  <c r="AL46" i="27"/>
  <c r="Y47" i="27"/>
  <c r="AA47" i="27"/>
  <c r="AC47" i="27"/>
  <c r="AE47" i="27"/>
  <c r="AG47" i="27"/>
  <c r="AI47" i="27"/>
  <c r="AK47" i="27"/>
  <c r="X48" i="27"/>
  <c r="Z48" i="27"/>
  <c r="AB48" i="27"/>
  <c r="AD48" i="27"/>
  <c r="AF48" i="27"/>
  <c r="AH48" i="27"/>
  <c r="AJ48" i="27"/>
  <c r="AL48" i="27"/>
  <c r="Y49" i="27"/>
  <c r="AA49" i="27"/>
  <c r="AC49" i="27"/>
  <c r="AE49" i="27"/>
  <c r="AG49" i="27"/>
  <c r="AI49" i="27"/>
  <c r="AK49" i="27"/>
  <c r="X50" i="27"/>
  <c r="Z50" i="27"/>
  <c r="AB50" i="27"/>
  <c r="AD50" i="27"/>
  <c r="AF50" i="27"/>
  <c r="AH50" i="27"/>
  <c r="AJ50" i="27"/>
  <c r="AL50" i="27"/>
  <c r="Y51" i="27"/>
  <c r="AA51" i="27"/>
  <c r="AC51" i="27"/>
  <c r="AE51" i="27"/>
  <c r="AG51" i="27"/>
  <c r="AI51" i="27"/>
  <c r="AK51" i="27"/>
  <c r="X52" i="27"/>
  <c r="Z52" i="27"/>
  <c r="AB52" i="27"/>
  <c r="AD52" i="27"/>
  <c r="AF52" i="27"/>
  <c r="AH52" i="27"/>
  <c r="AJ52" i="27"/>
  <c r="AL52" i="27"/>
  <c r="Y53" i="27"/>
  <c r="AA53" i="27"/>
  <c r="AC53" i="27"/>
  <c r="AE53" i="27"/>
  <c r="AG53" i="27"/>
  <c r="AI53" i="27"/>
  <c r="AK53" i="27"/>
  <c r="X54" i="27"/>
  <c r="Z54" i="27"/>
  <c r="AB54" i="27"/>
  <c r="AD54" i="27"/>
  <c r="AF54" i="27"/>
  <c r="AH54" i="27"/>
  <c r="AJ54" i="27"/>
  <c r="AL54" i="27"/>
  <c r="Y55" i="27"/>
  <c r="AA55" i="27"/>
  <c r="AC55" i="27"/>
  <c r="AE55" i="27"/>
  <c r="AG55" i="27"/>
  <c r="AI55" i="27"/>
  <c r="AK55" i="27"/>
  <c r="X56" i="27"/>
  <c r="Z56" i="27"/>
  <c r="AB56" i="27"/>
  <c r="AD56" i="27"/>
  <c r="AF56" i="27"/>
  <c r="AH56" i="27"/>
  <c r="AJ56" i="27"/>
  <c r="AL56" i="27"/>
  <c r="Y57" i="27"/>
  <c r="AA57" i="27"/>
  <c r="AC57" i="27"/>
  <c r="AE57" i="27"/>
  <c r="AG57" i="27"/>
  <c r="AI57" i="27"/>
  <c r="AK57" i="27"/>
  <c r="X58" i="27"/>
  <c r="Z58" i="27"/>
  <c r="AB58" i="27"/>
  <c r="AD58" i="27"/>
  <c r="AF58" i="27"/>
  <c r="AH58" i="27"/>
  <c r="AJ58" i="27"/>
  <c r="AL58" i="27"/>
  <c r="Y59" i="27"/>
  <c r="AA59" i="27"/>
  <c r="AC59" i="27"/>
  <c r="AE59" i="27"/>
  <c r="AG59" i="27"/>
  <c r="AI59" i="27"/>
  <c r="AK59" i="27"/>
  <c r="X60" i="27"/>
  <c r="Z60" i="27"/>
  <c r="AB60" i="27"/>
  <c r="AD60" i="27"/>
  <c r="AF60" i="27"/>
  <c r="AH60" i="27"/>
  <c r="AJ60" i="27"/>
  <c r="AL60" i="27"/>
  <c r="Y61" i="27"/>
  <c r="AA61" i="27"/>
  <c r="AC61" i="27"/>
  <c r="AE61" i="27"/>
  <c r="AG61" i="27"/>
  <c r="AI61" i="27"/>
  <c r="AK61" i="27"/>
  <c r="X62" i="27"/>
  <c r="Z62" i="27"/>
  <c r="AB62" i="27"/>
  <c r="AD62" i="27"/>
  <c r="AF62" i="27"/>
  <c r="AH62" i="27"/>
  <c r="AJ62" i="27"/>
  <c r="AL62" i="27"/>
  <c r="Y63" i="27"/>
  <c r="AA63" i="27"/>
  <c r="AC63" i="27"/>
  <c r="AE63" i="27"/>
  <c r="AG63" i="27"/>
  <c r="AI63" i="27"/>
  <c r="AK63" i="27"/>
  <c r="X64" i="27"/>
  <c r="Z64" i="27"/>
  <c r="AB64" i="27"/>
  <c r="AD64" i="27"/>
  <c r="AF64" i="27"/>
  <c r="AH64" i="27"/>
  <c r="AJ64" i="27"/>
  <c r="AL64" i="27"/>
  <c r="Y65" i="27"/>
  <c r="AA65" i="27"/>
  <c r="AC65" i="27"/>
  <c r="AE65" i="27"/>
  <c r="AG65" i="27"/>
  <c r="AI65" i="27"/>
  <c r="AK65" i="27"/>
  <c r="X66" i="27"/>
  <c r="Z66" i="27"/>
  <c r="AB66" i="27"/>
  <c r="AD66" i="27"/>
  <c r="AF66" i="27"/>
  <c r="AH66" i="27"/>
  <c r="AJ66" i="27"/>
  <c r="AL66" i="27"/>
  <c r="Y67" i="27"/>
  <c r="AA67" i="27"/>
  <c r="AC67" i="27"/>
  <c r="AE67" i="27"/>
  <c r="AG67" i="27"/>
  <c r="AI67" i="27"/>
  <c r="AK67" i="27"/>
  <c r="X68" i="27"/>
  <c r="Z68" i="27"/>
  <c r="AB68" i="27"/>
  <c r="AD68" i="27"/>
  <c r="AF68" i="27"/>
  <c r="AH68" i="27"/>
  <c r="AJ68" i="27"/>
  <c r="AL68" i="27"/>
  <c r="Y69" i="27"/>
  <c r="AA69" i="27"/>
  <c r="AC69" i="27"/>
  <c r="AE69" i="27"/>
  <c r="AG69" i="27"/>
  <c r="AI69" i="27"/>
  <c r="AK69" i="27"/>
  <c r="X70" i="27"/>
  <c r="Z70" i="27"/>
  <c r="AB70" i="27"/>
  <c r="AD70" i="27"/>
  <c r="AF70" i="27"/>
  <c r="AH70" i="27"/>
  <c r="AJ70" i="27"/>
  <c r="AL70" i="27"/>
  <c r="Y71" i="27"/>
  <c r="AA71" i="27"/>
  <c r="AC71" i="27"/>
  <c r="AE71" i="27"/>
  <c r="AG71" i="27"/>
  <c r="AI71" i="27"/>
  <c r="AK71" i="27"/>
  <c r="X72" i="27"/>
  <c r="Z72" i="27"/>
  <c r="AB72" i="27"/>
  <c r="AD72" i="27"/>
  <c r="AF72" i="27"/>
  <c r="AH72" i="27"/>
  <c r="AJ72" i="27"/>
  <c r="AL72" i="27"/>
  <c r="Y73" i="27"/>
  <c r="AA73" i="27"/>
  <c r="AC73" i="27"/>
  <c r="AE73" i="27"/>
  <c r="AG73" i="27"/>
  <c r="AI73" i="27"/>
  <c r="AK73" i="27"/>
  <c r="AJ51" i="27"/>
  <c r="AL51" i="27"/>
  <c r="Y52" i="27"/>
  <c r="AA52" i="27"/>
  <c r="AC52" i="27"/>
  <c r="AE52" i="27"/>
  <c r="AG52" i="27"/>
  <c r="AI52" i="27"/>
  <c r="AK52" i="27"/>
  <c r="X53" i="27"/>
  <c r="Z53" i="27"/>
  <c r="AB53" i="27"/>
  <c r="AD53" i="27"/>
  <c r="AF53" i="27"/>
  <c r="AH53" i="27"/>
  <c r="AJ53" i="27"/>
  <c r="AL53" i="27"/>
  <c r="Y54" i="27"/>
  <c r="AA54" i="27"/>
  <c r="AC54" i="27"/>
  <c r="AE54" i="27"/>
  <c r="AG54" i="27"/>
  <c r="AI54" i="27"/>
  <c r="AK54" i="27"/>
  <c r="X55" i="27"/>
  <c r="Z55" i="27"/>
  <c r="AB55" i="27"/>
  <c r="AD55" i="27"/>
  <c r="AF55" i="27"/>
  <c r="AH55" i="27"/>
  <c r="AJ55" i="27"/>
  <c r="AL55" i="27"/>
  <c r="Y56" i="27"/>
  <c r="AA56" i="27"/>
  <c r="AC56" i="27"/>
  <c r="AE56" i="27"/>
  <c r="AG56" i="27"/>
  <c r="AI56" i="27"/>
  <c r="AK56" i="27"/>
  <c r="X57" i="27"/>
  <c r="Z57" i="27"/>
  <c r="AB57" i="27"/>
  <c r="AD57" i="27"/>
  <c r="AF57" i="27"/>
  <c r="AH57" i="27"/>
  <c r="AJ57" i="27"/>
  <c r="AL57" i="27"/>
  <c r="Y58" i="27"/>
  <c r="AA58" i="27"/>
  <c r="AC58" i="27"/>
  <c r="AE58" i="27"/>
  <c r="AG58" i="27"/>
  <c r="AI58" i="27"/>
  <c r="AK58" i="27"/>
  <c r="X59" i="27"/>
  <c r="Z59" i="27"/>
  <c r="AB59" i="27"/>
  <c r="AD59" i="27"/>
  <c r="AF59" i="27"/>
  <c r="AH59" i="27"/>
  <c r="AJ59" i="27"/>
  <c r="AL59" i="27"/>
  <c r="Y60" i="27"/>
  <c r="AA60" i="27"/>
  <c r="AC60" i="27"/>
  <c r="AE60" i="27"/>
  <c r="AG60" i="27"/>
  <c r="AI60" i="27"/>
  <c r="AK60" i="27"/>
  <c r="X61" i="27"/>
  <c r="Z61" i="27"/>
  <c r="AB61" i="27"/>
  <c r="AD61" i="27"/>
  <c r="AF61" i="27"/>
  <c r="AH61" i="27"/>
  <c r="AJ61" i="27"/>
  <c r="AL61" i="27"/>
  <c r="Y62" i="27"/>
  <c r="AA62" i="27"/>
  <c r="AC62" i="27"/>
  <c r="AE62" i="27"/>
  <c r="AG62" i="27"/>
  <c r="AI62" i="27"/>
  <c r="AK62" i="27"/>
  <c r="X63" i="27"/>
  <c r="Z63" i="27"/>
  <c r="AB63" i="27"/>
  <c r="AD63" i="27"/>
  <c r="AF63" i="27"/>
  <c r="AH63" i="27"/>
  <c r="AJ63" i="27"/>
  <c r="AL63" i="27"/>
  <c r="Y64" i="27"/>
  <c r="AA64" i="27"/>
  <c r="AC64" i="27"/>
  <c r="AE64" i="27"/>
  <c r="AG64" i="27"/>
  <c r="AI64" i="27"/>
  <c r="AK64" i="27"/>
  <c r="X65" i="27"/>
  <c r="Z65" i="27"/>
  <c r="AB65" i="27"/>
  <c r="AD65" i="27"/>
  <c r="AF65" i="27"/>
  <c r="AH65" i="27"/>
  <c r="AJ65" i="27"/>
  <c r="AL65" i="27"/>
  <c r="Y66" i="27"/>
  <c r="AA66" i="27"/>
  <c r="AC66" i="27"/>
  <c r="AE66" i="27"/>
  <c r="AG66" i="27"/>
  <c r="AI66" i="27"/>
  <c r="AK66" i="27"/>
  <c r="X67" i="27"/>
  <c r="Z67" i="27"/>
  <c r="AB67" i="27"/>
  <c r="AD67" i="27"/>
  <c r="AF67" i="27"/>
  <c r="AH67" i="27"/>
  <c r="AJ67" i="27"/>
  <c r="AL67" i="27"/>
  <c r="Y68" i="27"/>
  <c r="AA68" i="27"/>
  <c r="AC68" i="27"/>
  <c r="AE68" i="27"/>
  <c r="AG68" i="27"/>
  <c r="AI68" i="27"/>
  <c r="AK68" i="27"/>
  <c r="X69" i="27"/>
  <c r="Z69" i="27"/>
  <c r="AB69" i="27"/>
  <c r="AD69" i="27"/>
  <c r="AF69" i="27"/>
  <c r="AH69" i="27"/>
  <c r="AJ69" i="27"/>
  <c r="AL69" i="27"/>
  <c r="Y70" i="27"/>
  <c r="AA70" i="27"/>
  <c r="AC70" i="27"/>
  <c r="AE70" i="27"/>
  <c r="AG70" i="27"/>
  <c r="AI70" i="27"/>
  <c r="AK70" i="27"/>
  <c r="X71" i="27"/>
  <c r="Z71" i="27"/>
  <c r="AB71" i="27"/>
  <c r="AD71" i="27"/>
  <c r="AF71" i="27"/>
  <c r="AH71" i="27"/>
  <c r="AJ71" i="27"/>
  <c r="AL71" i="27"/>
  <c r="Y72" i="27"/>
  <c r="AA72" i="27"/>
  <c r="AC72" i="27"/>
  <c r="AE72" i="27"/>
  <c r="AG72" i="27"/>
  <c r="AI72" i="27"/>
  <c r="AK72" i="27"/>
  <c r="X73" i="27"/>
  <c r="Z73" i="27"/>
  <c r="AB73" i="27"/>
  <c r="AD73" i="27"/>
  <c r="AF73" i="27"/>
  <c r="AH73" i="27"/>
  <c r="AJ73" i="27"/>
  <c r="AL73" i="27"/>
  <c r="X828" i="27"/>
  <c r="Z828" i="27"/>
  <c r="AB828" i="27"/>
  <c r="AD828" i="27"/>
  <c r="AF828" i="27"/>
  <c r="Y828" i="27"/>
  <c r="AC828" i="27"/>
  <c r="AG828" i="27"/>
  <c r="AI828" i="27"/>
  <c r="AK828" i="27"/>
  <c r="X829" i="27"/>
  <c r="Z829" i="27"/>
  <c r="AB829" i="27"/>
  <c r="AD829" i="27"/>
  <c r="AF829" i="27"/>
  <c r="AH829" i="27"/>
  <c r="AJ829" i="27"/>
  <c r="AL829" i="27"/>
  <c r="Y830" i="27"/>
  <c r="AA830" i="27"/>
  <c r="AC830" i="27"/>
  <c r="AE830" i="27"/>
  <c r="AG830" i="27"/>
  <c r="AI830" i="27"/>
  <c r="AK830" i="27"/>
  <c r="X831" i="27"/>
  <c r="Z831" i="27"/>
  <c r="AB831" i="27"/>
  <c r="AD831" i="27"/>
  <c r="AF831" i="27"/>
  <c r="AH831" i="27"/>
  <c r="AJ831" i="27"/>
  <c r="AL831" i="27"/>
  <c r="Y832" i="27"/>
  <c r="AA832" i="27"/>
  <c r="AC832" i="27"/>
  <c r="AE832" i="27"/>
  <c r="AG832" i="27"/>
  <c r="AI832" i="27"/>
  <c r="AK832" i="27"/>
  <c r="X833" i="27"/>
  <c r="Z833" i="27"/>
  <c r="AB833" i="27"/>
  <c r="AD833" i="27"/>
  <c r="AF833" i="27"/>
  <c r="AH833" i="27"/>
  <c r="AJ833" i="27"/>
  <c r="AL833" i="27"/>
  <c r="Y834" i="27"/>
  <c r="AA834" i="27"/>
  <c r="AC834" i="27"/>
  <c r="AE834" i="27"/>
  <c r="AG834" i="27"/>
  <c r="AI834" i="27"/>
  <c r="AK834" i="27"/>
  <c r="X835" i="27"/>
  <c r="Z835" i="27"/>
  <c r="AB835" i="27"/>
  <c r="AD835" i="27"/>
  <c r="AF835" i="27"/>
  <c r="AH835" i="27"/>
  <c r="AJ835" i="27"/>
  <c r="AL835" i="27"/>
  <c r="Y836" i="27"/>
  <c r="AA836" i="27"/>
  <c r="AC836" i="27"/>
  <c r="AE836" i="27"/>
  <c r="AG836" i="27"/>
  <c r="AI836" i="27"/>
  <c r="AK836" i="27"/>
  <c r="AA828" i="27"/>
  <c r="AE828" i="27"/>
  <c r="AH828" i="27"/>
  <c r="AJ828" i="27"/>
  <c r="AL828" i="27"/>
  <c r="Y829" i="27"/>
  <c r="AA829" i="27"/>
  <c r="AC829" i="27"/>
  <c r="AE829" i="27"/>
  <c r="AG829" i="27"/>
  <c r="AI829" i="27"/>
  <c r="AK829" i="27"/>
  <c r="X830" i="27"/>
  <c r="Z830" i="27"/>
  <c r="AB830" i="27"/>
  <c r="AD830" i="27"/>
  <c r="AF830" i="27"/>
  <c r="AH830" i="27"/>
  <c r="AJ830" i="27"/>
  <c r="AL830" i="27"/>
  <c r="Y831" i="27"/>
  <c r="AA831" i="27"/>
  <c r="AC831" i="27"/>
  <c r="AE831" i="27"/>
  <c r="AG831" i="27"/>
  <c r="AI831" i="27"/>
  <c r="AK831" i="27"/>
  <c r="X832" i="27"/>
  <c r="Z832" i="27"/>
  <c r="AB832" i="27"/>
  <c r="AD832" i="27"/>
  <c r="AF832" i="27"/>
  <c r="AH832" i="27"/>
  <c r="AJ832" i="27"/>
  <c r="AL832" i="27"/>
  <c r="Y833" i="27"/>
  <c r="AA833" i="27"/>
  <c r="AC833" i="27"/>
  <c r="AE833" i="27"/>
  <c r="AG833" i="27"/>
  <c r="AI833" i="27"/>
  <c r="AK833" i="27"/>
  <c r="X834" i="27"/>
  <c r="Z834" i="27"/>
  <c r="AB834" i="27"/>
  <c r="AD834" i="27"/>
  <c r="AF834" i="27"/>
  <c r="AH834" i="27"/>
  <c r="AJ834" i="27"/>
  <c r="AL834" i="27"/>
  <c r="Y835" i="27"/>
  <c r="AA835" i="27"/>
  <c r="AC835" i="27"/>
  <c r="AE835" i="27"/>
  <c r="AG835" i="27"/>
  <c r="AI835" i="27"/>
  <c r="AK835" i="27"/>
  <c r="X836" i="27"/>
  <c r="Z836" i="27"/>
  <c r="AB836" i="27"/>
  <c r="AD836" i="27"/>
  <c r="AF836" i="27"/>
  <c r="AH836" i="27"/>
  <c r="AJ836" i="27"/>
  <c r="AL836" i="27"/>
  <c r="AH27" i="27"/>
  <c r="Y21" i="27"/>
  <c r="AA21" i="27"/>
  <c r="AC21" i="27"/>
  <c r="AE21" i="27"/>
  <c r="AG21" i="27"/>
  <c r="AI21" i="27"/>
  <c r="AK21" i="27"/>
  <c r="Y22" i="27"/>
  <c r="AA22" i="27"/>
  <c r="AC22" i="27"/>
  <c r="AE22" i="27"/>
  <c r="AG22" i="27"/>
  <c r="AI22" i="27"/>
  <c r="AK22" i="27"/>
  <c r="X23" i="27"/>
  <c r="Z23" i="27"/>
  <c r="AB23" i="27"/>
  <c r="AD23" i="27"/>
  <c r="AF23" i="27"/>
  <c r="AH23" i="27"/>
  <c r="AJ23" i="27"/>
  <c r="AL23" i="27"/>
  <c r="Y24" i="27"/>
  <c r="AA24" i="27"/>
  <c r="AC24" i="27"/>
  <c r="AE24" i="27"/>
  <c r="AG24" i="27"/>
  <c r="AI24" i="27"/>
  <c r="AK24" i="27"/>
  <c r="X25" i="27"/>
  <c r="Z25" i="27"/>
  <c r="AB25" i="27"/>
  <c r="AD25" i="27"/>
  <c r="AF25" i="27"/>
  <c r="AH25" i="27"/>
  <c r="AJ25" i="27"/>
  <c r="AL25" i="27"/>
  <c r="Y26" i="27"/>
  <c r="AA26" i="27"/>
  <c r="AC26" i="27"/>
  <c r="AE26" i="27"/>
  <c r="AG26" i="27"/>
  <c r="AI26" i="27"/>
  <c r="AK26" i="27"/>
  <c r="X27" i="27"/>
  <c r="Z27" i="27"/>
  <c r="AB27" i="27"/>
  <c r="AD27" i="27"/>
  <c r="AF27" i="27"/>
  <c r="AK27" i="27"/>
  <c r="X21" i="27"/>
  <c r="Z21" i="27"/>
  <c r="AB21" i="27"/>
  <c r="AD21" i="27"/>
  <c r="AF21" i="27"/>
  <c r="AH21" i="27"/>
  <c r="AJ21" i="27"/>
  <c r="AL21" i="27"/>
  <c r="X22" i="27"/>
  <c r="Z22" i="27"/>
  <c r="AB22" i="27"/>
  <c r="AD22" i="27"/>
  <c r="AF22" i="27"/>
  <c r="AH22" i="27"/>
  <c r="AJ22" i="27"/>
  <c r="AL22" i="27"/>
  <c r="Y23" i="27"/>
  <c r="AA23" i="27"/>
  <c r="AC23" i="27"/>
  <c r="AE23" i="27"/>
  <c r="AG23" i="27"/>
  <c r="AI23" i="27"/>
  <c r="AK23" i="27"/>
  <c r="X24" i="27"/>
  <c r="Z24" i="27"/>
  <c r="AB24" i="27"/>
  <c r="AD24" i="27"/>
  <c r="AF24" i="27"/>
  <c r="AH24" i="27"/>
  <c r="AJ24" i="27"/>
  <c r="AL24" i="27"/>
  <c r="Y25" i="27"/>
  <c r="AA25" i="27"/>
  <c r="AC25" i="27"/>
  <c r="AE25" i="27"/>
  <c r="AG25" i="27"/>
  <c r="AI25" i="27"/>
  <c r="AK25" i="27"/>
  <c r="X26" i="27"/>
  <c r="Z26" i="27"/>
  <c r="AB26" i="27"/>
  <c r="AD26" i="27"/>
  <c r="AF26" i="27"/>
  <c r="AH26" i="27"/>
  <c r="AJ26" i="27"/>
  <c r="AL26" i="27"/>
  <c r="Y27" i="27"/>
  <c r="AA27" i="27"/>
  <c r="AC27" i="27"/>
  <c r="AE27" i="27"/>
  <c r="AG27" i="27"/>
  <c r="AI27" i="27"/>
  <c r="Y17" i="27"/>
  <c r="AA17" i="27"/>
  <c r="AC17" i="27"/>
  <c r="AE17" i="27"/>
  <c r="AJ27" i="27"/>
  <c r="AL27" i="27"/>
  <c r="Y28" i="27"/>
  <c r="AA28" i="27"/>
  <c r="X17" i="27"/>
  <c r="Z17" i="27"/>
  <c r="AB17" i="27"/>
  <c r="AD17" i="27"/>
  <c r="AF17" i="27"/>
  <c r="X28" i="27"/>
  <c r="Z28" i="27"/>
  <c r="AB28" i="27"/>
  <c r="AC28" i="27"/>
  <c r="AE28" i="27"/>
  <c r="AG28" i="27"/>
  <c r="AI28" i="27"/>
  <c r="AK28" i="27"/>
  <c r="AD28" i="27"/>
  <c r="AF28" i="27"/>
  <c r="AH28" i="27"/>
  <c r="AJ28" i="27"/>
  <c r="AL28" i="27"/>
  <c r="Q562" i="27" l="1"/>
  <c r="Q471" i="27"/>
  <c r="Q264" i="27"/>
  <c r="Q302" i="27"/>
  <c r="Q232" i="27"/>
  <c r="Q181" i="27"/>
  <c r="Q403" i="27"/>
  <c r="Q629" i="27"/>
  <c r="Q329" i="27"/>
  <c r="Q213" i="27"/>
  <c r="Q308" i="27"/>
  <c r="Q256" i="27"/>
  <c r="Q191" i="27"/>
  <c r="Q128" i="27"/>
  <c r="Q587" i="27"/>
  <c r="Q223" i="27"/>
  <c r="Q248" i="27"/>
  <c r="Q820" i="27"/>
  <c r="Q793" i="27"/>
  <c r="Q783" i="27"/>
  <c r="Q756" i="27"/>
  <c r="Q724" i="27"/>
  <c r="Q693" i="27"/>
  <c r="Q805" i="27"/>
  <c r="Q795" i="27"/>
  <c r="Q773" i="27"/>
  <c r="Q763" i="27"/>
  <c r="Q741" i="27"/>
  <c r="Q731" i="27"/>
  <c r="Q675" i="27"/>
  <c r="Q657" i="27"/>
  <c r="Q621" i="27"/>
  <c r="Q602" i="27"/>
  <c r="Q578" i="27"/>
  <c r="Q496" i="27"/>
  <c r="Q817" i="27"/>
  <c r="Q812" i="27"/>
  <c r="Q807" i="27"/>
  <c r="Q785" i="27"/>
  <c r="Q780" i="27"/>
  <c r="Q775" i="27"/>
  <c r="Q753" i="27"/>
  <c r="Q748" i="27"/>
  <c r="Q743" i="27"/>
  <c r="Q721" i="27"/>
  <c r="Q707" i="27"/>
  <c r="Q706" i="27"/>
  <c r="Q679" i="27"/>
  <c r="Q669" i="27"/>
  <c r="Q651" i="27"/>
  <c r="Q615" i="27"/>
  <c r="Q613" i="27"/>
  <c r="Q571" i="27"/>
  <c r="Q480" i="27"/>
  <c r="Q813" i="27"/>
  <c r="Q808" i="27"/>
  <c r="Q803" i="27"/>
  <c r="Q781" i="27"/>
  <c r="Q776" i="27"/>
  <c r="Q771" i="27"/>
  <c r="Q749" i="27"/>
  <c r="Q744" i="27"/>
  <c r="Q739" i="27"/>
  <c r="Q714" i="27"/>
  <c r="Q713" i="27"/>
  <c r="Q695" i="27"/>
  <c r="Q691" i="27"/>
  <c r="Q681" i="27"/>
  <c r="Q687" i="27"/>
  <c r="Q682" i="27"/>
  <c r="Q677" i="27"/>
  <c r="Q655" i="27"/>
  <c r="Q637" i="27"/>
  <c r="Q619" i="27"/>
  <c r="Q618" i="27"/>
  <c r="Q583" i="27"/>
  <c r="Q414" i="27"/>
  <c r="Q822" i="27"/>
  <c r="Q814" i="27"/>
  <c r="Q806" i="27"/>
  <c r="Q798" i="27"/>
  <c r="Q790" i="27"/>
  <c r="Q782" i="27"/>
  <c r="Q774" i="27"/>
  <c r="Q766" i="27"/>
  <c r="Q758" i="27"/>
  <c r="Q750" i="27"/>
  <c r="Q742" i="27"/>
  <c r="Q734" i="27"/>
  <c r="Q726" i="27"/>
  <c r="Q718" i="27"/>
  <c r="Q699" i="27"/>
  <c r="Q694" i="27"/>
  <c r="Q689" i="27"/>
  <c r="Q667" i="27"/>
  <c r="Q653" i="27"/>
  <c r="Q635" i="27"/>
  <c r="Q634" i="27"/>
  <c r="Q599" i="27"/>
  <c r="Q598" i="27"/>
  <c r="Q597" i="27"/>
  <c r="Q579" i="27"/>
  <c r="Q523" i="27"/>
  <c r="Q518" i="27"/>
  <c r="Q508" i="27"/>
  <c r="Q503" i="27"/>
  <c r="Q498" i="27"/>
  <c r="Q470" i="27"/>
  <c r="Q432" i="27"/>
  <c r="Q825" i="27"/>
  <c r="Q815" i="27"/>
  <c r="Q788" i="27"/>
  <c r="Q761" i="27"/>
  <c r="Q751" i="27"/>
  <c r="Q729" i="27"/>
  <c r="Q719" i="27"/>
  <c r="Q711" i="27"/>
  <c r="Q827" i="27"/>
  <c r="Q800" i="27"/>
  <c r="Q768" i="27"/>
  <c r="Q736" i="27"/>
  <c r="Q709" i="27"/>
  <c r="Q829" i="27"/>
  <c r="Q828" i="27"/>
  <c r="Q809" i="27"/>
  <c r="Q804" i="27"/>
  <c r="Q799" i="27"/>
  <c r="Q777" i="27"/>
  <c r="Q772" i="27"/>
  <c r="Q767" i="27"/>
  <c r="Q745" i="27"/>
  <c r="Q740" i="27"/>
  <c r="Q735" i="27"/>
  <c r="Q703" i="27"/>
  <c r="Q702" i="27"/>
  <c r="Q701" i="27"/>
  <c r="Q690" i="27"/>
  <c r="Q641" i="27"/>
  <c r="Q605" i="27"/>
  <c r="Q586" i="27"/>
  <c r="Q582" i="27"/>
  <c r="Q574" i="27"/>
  <c r="Q821" i="27"/>
  <c r="Q816" i="27"/>
  <c r="Q811" i="27"/>
  <c r="Q789" i="27"/>
  <c r="Q784" i="27"/>
  <c r="Q779" i="27"/>
  <c r="Q757" i="27"/>
  <c r="Q752" i="27"/>
  <c r="Q712" i="27"/>
  <c r="Q704" i="27"/>
  <c r="Q696" i="27"/>
  <c r="Q688" i="27"/>
  <c r="Q680" i="27"/>
  <c r="Q672" i="27"/>
  <c r="Q659" i="27"/>
  <c r="Q654" i="27"/>
  <c r="Q649" i="27"/>
  <c r="Q627" i="27"/>
  <c r="Q622" i="27"/>
  <c r="Q617" i="27"/>
  <c r="Q595" i="27"/>
  <c r="Q590" i="27"/>
  <c r="Q585" i="27"/>
  <c r="Q567" i="27"/>
  <c r="Q512" i="27"/>
  <c r="Q491" i="27"/>
  <c r="Q476" i="27"/>
  <c r="Q438" i="27"/>
  <c r="Q556" i="27"/>
  <c r="Q546" i="27"/>
  <c r="Q519" i="27"/>
  <c r="Q492" i="27"/>
  <c r="Q482" i="27"/>
  <c r="Q455" i="27"/>
  <c r="Q428" i="27"/>
  <c r="Q394" i="27"/>
  <c r="Q375" i="27"/>
  <c r="Q575" i="27"/>
  <c r="Q552" i="27"/>
  <c r="Q547" i="27"/>
  <c r="Q542" i="27"/>
  <c r="Q520" i="27"/>
  <c r="Q515" i="27"/>
  <c r="Q510" i="27"/>
  <c r="Q488" i="27"/>
  <c r="Q483" i="27"/>
  <c r="Q478" i="27"/>
  <c r="Q456" i="27"/>
  <c r="Q451" i="27"/>
  <c r="Q446" i="27"/>
  <c r="Q419" i="27"/>
  <c r="Q418" i="27"/>
  <c r="Q383" i="27"/>
  <c r="Q382" i="27"/>
  <c r="Q381" i="27"/>
  <c r="Q349" i="27"/>
  <c r="Q324" i="27"/>
  <c r="Q660" i="27"/>
  <c r="Q652" i="27"/>
  <c r="Q644" i="27"/>
  <c r="Q636" i="27"/>
  <c r="Q628" i="27"/>
  <c r="Q620" i="27"/>
  <c r="Q612" i="27"/>
  <c r="Q604" i="27"/>
  <c r="Q596" i="27"/>
  <c r="Q588" i="27"/>
  <c r="Q580" i="27"/>
  <c r="Q572" i="27"/>
  <c r="Q570" i="27"/>
  <c r="Q548" i="27"/>
  <c r="Q543" i="27"/>
  <c r="Q538" i="27"/>
  <c r="Q516" i="27"/>
  <c r="Q511" i="27"/>
  <c r="Q506" i="27"/>
  <c r="Q484" i="27"/>
  <c r="Q479" i="27"/>
  <c r="Q474" i="27"/>
  <c r="Q452" i="27"/>
  <c r="Q447" i="27"/>
  <c r="Q442" i="27"/>
  <c r="Q426" i="27"/>
  <c r="Q425" i="27"/>
  <c r="Q407" i="27"/>
  <c r="Q389" i="27"/>
  <c r="Q371" i="27"/>
  <c r="Q370" i="27"/>
  <c r="Q341" i="27"/>
  <c r="Q313" i="27"/>
  <c r="Q276" i="27"/>
  <c r="Q272" i="27"/>
  <c r="Q565" i="27"/>
  <c r="Q557" i="27"/>
  <c r="Q549" i="27"/>
  <c r="Q541" i="27"/>
  <c r="Q533" i="27"/>
  <c r="Q525" i="27"/>
  <c r="Q517" i="27"/>
  <c r="Q509" i="27"/>
  <c r="Q501" i="27"/>
  <c r="Q493" i="27"/>
  <c r="Q485" i="27"/>
  <c r="Q477" i="27"/>
  <c r="Q469" i="27"/>
  <c r="Q461" i="27"/>
  <c r="Q453" i="27"/>
  <c r="Q445" i="27"/>
  <c r="Q437" i="27"/>
  <c r="Q429" i="27"/>
  <c r="Q411" i="27"/>
  <c r="Q406" i="27"/>
  <c r="Q401" i="27"/>
  <c r="Q379" i="27"/>
  <c r="Q374" i="27"/>
  <c r="Q369" i="27"/>
  <c r="Q342" i="27"/>
  <c r="Q336" i="27"/>
  <c r="Q309" i="27"/>
  <c r="Q282" i="27"/>
  <c r="Q249" i="27"/>
  <c r="Q747" i="27"/>
  <c r="Q725" i="27"/>
  <c r="Q720" i="27"/>
  <c r="Q717" i="27"/>
  <c r="Q670" i="27"/>
  <c r="Q658" i="27"/>
  <c r="Q639" i="27"/>
  <c r="Q603" i="27"/>
  <c r="Q544" i="27"/>
  <c r="Q539" i="27"/>
  <c r="Q534" i="27"/>
  <c r="Q448" i="27"/>
  <c r="Q443" i="27"/>
  <c r="Q421" i="27"/>
  <c r="Q823" i="27"/>
  <c r="Q801" i="27"/>
  <c r="Q796" i="27"/>
  <c r="Q791" i="27"/>
  <c r="Q769" i="27"/>
  <c r="Q764" i="27"/>
  <c r="Q759" i="27"/>
  <c r="Q737" i="27"/>
  <c r="Q732" i="27"/>
  <c r="Q727" i="27"/>
  <c r="Q698" i="27"/>
  <c r="Q697" i="27"/>
  <c r="Q674" i="27"/>
  <c r="Q650" i="27"/>
  <c r="Q614" i="27"/>
  <c r="Q413" i="27"/>
  <c r="Q386" i="27"/>
  <c r="Q366" i="27"/>
  <c r="Q359" i="27"/>
  <c r="Q824" i="27"/>
  <c r="Q819" i="27"/>
  <c r="Q797" i="27"/>
  <c r="Q792" i="27"/>
  <c r="Q787" i="27"/>
  <c r="Q765" i="27"/>
  <c r="Q760" i="27"/>
  <c r="Q755" i="27"/>
  <c r="Q733" i="27"/>
  <c r="Q728" i="27"/>
  <c r="Q723" i="27"/>
  <c r="Q686" i="27"/>
  <c r="Q666" i="27"/>
  <c r="Q630" i="27"/>
  <c r="Q594" i="27"/>
  <c r="Q434" i="27"/>
  <c r="Q671" i="27"/>
  <c r="Q647" i="27"/>
  <c r="Q646" i="27"/>
  <c r="Q645" i="27"/>
  <c r="Q610" i="27"/>
  <c r="Q609" i="27"/>
  <c r="Q591" i="27"/>
  <c r="Q560" i="27"/>
  <c r="Q555" i="27"/>
  <c r="Q550" i="27"/>
  <c r="Q540" i="27"/>
  <c r="Q535" i="27"/>
  <c r="Q507" i="27"/>
  <c r="Q502" i="27"/>
  <c r="Q464" i="27"/>
  <c r="Q459" i="27"/>
  <c r="Q444" i="27"/>
  <c r="Q402" i="27"/>
  <c r="Q365" i="27"/>
  <c r="Q826" i="27"/>
  <c r="Q818" i="27"/>
  <c r="Q810" i="27"/>
  <c r="Q802" i="27"/>
  <c r="Q794" i="27"/>
  <c r="Q786" i="27"/>
  <c r="Q778" i="27"/>
  <c r="Q770" i="27"/>
  <c r="Q762" i="27"/>
  <c r="Q754" i="27"/>
  <c r="Q746" i="27"/>
  <c r="Q738" i="27"/>
  <c r="Q730" i="27"/>
  <c r="Q722" i="27"/>
  <c r="Q715" i="27"/>
  <c r="Q710" i="27"/>
  <c r="Q705" i="27"/>
  <c r="Q683" i="27"/>
  <c r="Q678" i="27"/>
  <c r="Q673" i="27"/>
  <c r="Q663" i="27"/>
  <c r="Q662" i="27"/>
  <c r="Q661" i="27"/>
  <c r="Q626" i="27"/>
  <c r="Q625" i="27"/>
  <c r="Q607" i="27"/>
  <c r="Q589" i="27"/>
  <c r="Q577" i="27"/>
  <c r="Q405" i="27"/>
  <c r="Q378" i="27"/>
  <c r="Q716" i="27"/>
  <c r="Q708" i="27"/>
  <c r="Q700" i="27"/>
  <c r="Q692" i="27"/>
  <c r="Q684" i="27"/>
  <c r="Q676" i="27"/>
  <c r="Q668" i="27"/>
  <c r="Q665" i="27"/>
  <c r="Q643" i="27"/>
  <c r="Q638" i="27"/>
  <c r="Q633" i="27"/>
  <c r="Q611" i="27"/>
  <c r="Q606" i="27"/>
  <c r="Q601" i="27"/>
  <c r="Q573" i="27"/>
  <c r="Q566" i="27"/>
  <c r="Q530" i="27"/>
  <c r="Q528" i="27"/>
  <c r="Q475" i="27"/>
  <c r="Q454" i="27"/>
  <c r="Q439" i="27"/>
  <c r="Q415" i="27"/>
  <c r="Q387" i="27"/>
  <c r="Q377" i="27"/>
  <c r="Q367" i="27"/>
  <c r="Q345" i="27"/>
  <c r="Q292" i="27"/>
  <c r="Q581" i="27"/>
  <c r="Q551" i="27"/>
  <c r="Q524" i="27"/>
  <c r="Q514" i="27"/>
  <c r="Q487" i="27"/>
  <c r="Q460" i="27"/>
  <c r="Q450" i="27"/>
  <c r="Q393" i="27"/>
  <c r="Q357" i="27"/>
  <c r="Q568" i="27"/>
  <c r="Q563" i="27"/>
  <c r="Q558" i="27"/>
  <c r="Q536" i="27"/>
  <c r="Q531" i="27"/>
  <c r="Q526" i="27"/>
  <c r="Q504" i="27"/>
  <c r="Q499" i="27"/>
  <c r="Q494" i="27"/>
  <c r="Q472" i="27"/>
  <c r="Q467" i="27"/>
  <c r="Q462" i="27"/>
  <c r="Q440" i="27"/>
  <c r="Q435" i="27"/>
  <c r="Q430" i="27"/>
  <c r="Q410" i="27"/>
  <c r="Q409" i="27"/>
  <c r="Q391" i="27"/>
  <c r="Q373" i="27"/>
  <c r="Q354" i="27"/>
  <c r="Q334" i="27"/>
  <c r="Q297" i="27"/>
  <c r="Q664" i="27"/>
  <c r="Q656" i="27"/>
  <c r="Q648" i="27"/>
  <c r="Q640" i="27"/>
  <c r="Q632" i="27"/>
  <c r="Q624" i="27"/>
  <c r="Q616" i="27"/>
  <c r="Q608" i="27"/>
  <c r="Q600" i="27"/>
  <c r="Q592" i="27"/>
  <c r="Q584" i="27"/>
  <c r="Q576" i="27"/>
  <c r="Q564" i="27"/>
  <c r="Q559" i="27"/>
  <c r="Q330" i="27"/>
  <c r="Q320" i="27"/>
  <c r="Q293" i="27"/>
  <c r="Q257" i="27"/>
  <c r="Q225" i="27"/>
  <c r="Q355" i="27"/>
  <c r="Q347" i="27"/>
  <c r="Q339" i="27"/>
  <c r="Q337" i="27"/>
  <c r="Q332" i="27"/>
  <c r="Q310" i="27"/>
  <c r="Q305" i="27"/>
  <c r="Q300" i="27"/>
  <c r="Q278" i="27"/>
  <c r="Q260" i="27"/>
  <c r="Q244" i="27"/>
  <c r="Q228" i="27"/>
  <c r="Q420" i="27"/>
  <c r="Q412" i="27"/>
  <c r="Q404" i="27"/>
  <c r="Q396" i="27"/>
  <c r="Q388" i="27"/>
  <c r="Q380" i="27"/>
  <c r="Q372" i="27"/>
  <c r="Q364" i="27"/>
  <c r="Q356" i="27"/>
  <c r="Q348" i="27"/>
  <c r="Q340" i="27"/>
  <c r="Q322" i="27"/>
  <c r="Q317" i="27"/>
  <c r="Q312" i="27"/>
  <c r="Q290" i="27"/>
  <c r="Q285" i="27"/>
  <c r="Q280" i="27"/>
  <c r="Q261" i="27"/>
  <c r="Q245" i="27"/>
  <c r="Q229" i="27"/>
  <c r="Q219" i="27"/>
  <c r="Q202" i="27"/>
  <c r="Q193" i="27"/>
  <c r="Q135" i="27"/>
  <c r="Q270" i="27"/>
  <c r="Q262" i="27"/>
  <c r="Q254" i="27"/>
  <c r="Q246" i="27"/>
  <c r="Q238" i="27"/>
  <c r="Q230" i="27"/>
  <c r="Q221" i="27"/>
  <c r="Q197" i="27"/>
  <c r="Q170" i="27"/>
  <c r="Q335" i="27"/>
  <c r="Q327" i="27"/>
  <c r="Q319" i="27"/>
  <c r="Q311" i="27"/>
  <c r="Q303" i="27"/>
  <c r="Q295" i="27"/>
  <c r="Q287" i="27"/>
  <c r="Q279" i="27"/>
  <c r="Q271" i="27"/>
  <c r="Q263" i="27"/>
  <c r="Q255" i="27"/>
  <c r="Q247" i="27"/>
  <c r="Q239" i="27"/>
  <c r="Q231" i="27"/>
  <c r="Q199" i="27"/>
  <c r="Q198" i="27"/>
  <c r="Q187" i="27"/>
  <c r="Q177" i="27"/>
  <c r="Q134" i="27"/>
  <c r="Q194" i="27"/>
  <c r="Q189" i="27"/>
  <c r="Q167" i="27"/>
  <c r="Q165" i="27"/>
  <c r="Q149" i="27"/>
  <c r="Q224" i="27"/>
  <c r="Q216" i="27"/>
  <c r="Q195" i="27"/>
  <c r="Q190" i="27"/>
  <c r="Q185" i="27"/>
  <c r="Q158" i="27"/>
  <c r="Q139" i="27"/>
  <c r="Q159" i="27"/>
  <c r="Q151" i="27"/>
  <c r="Q146" i="27"/>
  <c r="Q141" i="27"/>
  <c r="Q554" i="27"/>
  <c r="Q532" i="27"/>
  <c r="Q527" i="27"/>
  <c r="Q522" i="27"/>
  <c r="Q500" i="27"/>
  <c r="Q495" i="27"/>
  <c r="Q490" i="27"/>
  <c r="Q468" i="27"/>
  <c r="Q463" i="27"/>
  <c r="Q458" i="27"/>
  <c r="Q436" i="27"/>
  <c r="Q431" i="27"/>
  <c r="Q399" i="27"/>
  <c r="Q398" i="27"/>
  <c r="Q397" i="27"/>
  <c r="Q362" i="27"/>
  <c r="Q361" i="27"/>
  <c r="Q353" i="27"/>
  <c r="Q346" i="27"/>
  <c r="Q318" i="27"/>
  <c r="Q281" i="27"/>
  <c r="Q218" i="27"/>
  <c r="Q286" i="27"/>
  <c r="Q240" i="27"/>
  <c r="Q569" i="27"/>
  <c r="Q561" i="27"/>
  <c r="Q553" i="27"/>
  <c r="Q545" i="27"/>
  <c r="Q537" i="27"/>
  <c r="Q529" i="27"/>
  <c r="Q521" i="27"/>
  <c r="Q513" i="27"/>
  <c r="Q505" i="27"/>
  <c r="Q497" i="27"/>
  <c r="Q489" i="27"/>
  <c r="Q481" i="27"/>
  <c r="Q473" i="27"/>
  <c r="Q465" i="27"/>
  <c r="Q457" i="27"/>
  <c r="Q449" i="27"/>
  <c r="Q441" i="27"/>
  <c r="Q433" i="27"/>
  <c r="Q427" i="27"/>
  <c r="Q422" i="27"/>
  <c r="Q417" i="27"/>
  <c r="Q395" i="27"/>
  <c r="Q390" i="27"/>
  <c r="Q385" i="27"/>
  <c r="Q363" i="27"/>
  <c r="Q358" i="27"/>
  <c r="Q350" i="27"/>
  <c r="Q314" i="27"/>
  <c r="Q304" i="27"/>
  <c r="Q277" i="27"/>
  <c r="Q265" i="27"/>
  <c r="Q233" i="27"/>
  <c r="Q154" i="27"/>
  <c r="Q145" i="27"/>
  <c r="Q325" i="27"/>
  <c r="Q298" i="27"/>
  <c r="Q288" i="27"/>
  <c r="Q273" i="27"/>
  <c r="Q241" i="27"/>
  <c r="Q351" i="27"/>
  <c r="Q343" i="27"/>
  <c r="Q326" i="27"/>
  <c r="Q321" i="27"/>
  <c r="Q316" i="27"/>
  <c r="Q294" i="27"/>
  <c r="Q289" i="27"/>
  <c r="Q284" i="27"/>
  <c r="Q268" i="27"/>
  <c r="Q252" i="27"/>
  <c r="Q236" i="27"/>
  <c r="Q205" i="27"/>
  <c r="Q186" i="27"/>
  <c r="Q153" i="27"/>
  <c r="Q138" i="27"/>
  <c r="Q424" i="27"/>
  <c r="Q416" i="27"/>
  <c r="Q408" i="27"/>
  <c r="Q400" i="27"/>
  <c r="Q392" i="27"/>
  <c r="Q384" i="27"/>
  <c r="Q376" i="27"/>
  <c r="Q368" i="27"/>
  <c r="Q107" i="27"/>
  <c r="Q212" i="27"/>
  <c r="Q204" i="27"/>
  <c r="Q196" i="27"/>
  <c r="Q188" i="27"/>
  <c r="Q180" i="27"/>
  <c r="Q172" i="27"/>
  <c r="Q164" i="27"/>
  <c r="Q156" i="27"/>
  <c r="Q148" i="27"/>
  <c r="Q142" i="27"/>
  <c r="Q137" i="27"/>
  <c r="Q131" i="27"/>
  <c r="Q130" i="27"/>
  <c r="Q112" i="27"/>
  <c r="Q126" i="27"/>
  <c r="Q140" i="27"/>
  <c r="Q116" i="27"/>
  <c r="Q111" i="27"/>
  <c r="Q129" i="27"/>
  <c r="Q121" i="27"/>
  <c r="Q113" i="27"/>
  <c r="Q106" i="27"/>
  <c r="Q360" i="27"/>
  <c r="Q352" i="27"/>
  <c r="Q344" i="27"/>
  <c r="Q338" i="27"/>
  <c r="Q333" i="27"/>
  <c r="Q328" i="27"/>
  <c r="Q306" i="27"/>
  <c r="Q301" i="27"/>
  <c r="Q296" i="27"/>
  <c r="Q269" i="27"/>
  <c r="Q253" i="27"/>
  <c r="Q237" i="27"/>
  <c r="Q214" i="27"/>
  <c r="Q203" i="27"/>
  <c r="Q274" i="27"/>
  <c r="Q266" i="27"/>
  <c r="Q258" i="27"/>
  <c r="Q250" i="27"/>
  <c r="Q242" i="27"/>
  <c r="Q234" i="27"/>
  <c r="Q226" i="27"/>
  <c r="Q215" i="27"/>
  <c r="Q210" i="27"/>
  <c r="Q209" i="27"/>
  <c r="Q175" i="27"/>
  <c r="Q124" i="27"/>
  <c r="Q331" i="27"/>
  <c r="Q323" i="27"/>
  <c r="Q315" i="27"/>
  <c r="Q307" i="27"/>
  <c r="Q299" i="27"/>
  <c r="Q291" i="27"/>
  <c r="Q283" i="27"/>
  <c r="Q275" i="27"/>
  <c r="Q267" i="27"/>
  <c r="Q259" i="27"/>
  <c r="Q251" i="27"/>
  <c r="Q243" i="27"/>
  <c r="Q235" i="27"/>
  <c r="Q227" i="27"/>
  <c r="Q222" i="27"/>
  <c r="Q217" i="27"/>
  <c r="Q207" i="27"/>
  <c r="Q182" i="27"/>
  <c r="Q162" i="27"/>
  <c r="Q118" i="27"/>
  <c r="Q183" i="27"/>
  <c r="Q178" i="27"/>
  <c r="Q173" i="27"/>
  <c r="Q157" i="27"/>
  <c r="Q119" i="27"/>
  <c r="Q220" i="27"/>
  <c r="Q211" i="27"/>
  <c r="Q206" i="27"/>
  <c r="Q201" i="27"/>
  <c r="Q179" i="27"/>
  <c r="Q174" i="27"/>
  <c r="Q169" i="27"/>
  <c r="Q166" i="27"/>
  <c r="Q150" i="27"/>
  <c r="Q123" i="27"/>
  <c r="Q163" i="27"/>
  <c r="Q155" i="27"/>
  <c r="Q147" i="27"/>
  <c r="Q108" i="27"/>
  <c r="Q208" i="27"/>
  <c r="Q200" i="27"/>
  <c r="Q192" i="27"/>
  <c r="Q184" i="27"/>
  <c r="Q176" i="27"/>
  <c r="Q168" i="27"/>
  <c r="Q160" i="27"/>
  <c r="Q152" i="27"/>
  <c r="Q120" i="27"/>
  <c r="Q115" i="27"/>
  <c r="Q110" i="27"/>
  <c r="Q144" i="27"/>
  <c r="Q136" i="27"/>
  <c r="Q132" i="27"/>
  <c r="Q127" i="27"/>
  <c r="Q122" i="27"/>
  <c r="Q133" i="27"/>
  <c r="Q125" i="27"/>
  <c r="Q117" i="27"/>
  <c r="Q109" i="27"/>
  <c r="T17" i="27"/>
  <c r="Q105" i="27"/>
  <c r="Q78" i="27"/>
  <c r="Q37" i="27"/>
  <c r="Q69" i="27"/>
  <c r="Q46" i="27"/>
  <c r="Q85" i="27"/>
  <c r="Q94" i="27"/>
  <c r="Q53" i="27"/>
  <c r="Q62" i="27"/>
  <c r="Q34" i="27"/>
  <c r="Q93" i="27"/>
  <c r="Q77" i="27"/>
  <c r="Q86" i="27"/>
  <c r="Q61" i="27"/>
  <c r="Q70" i="27"/>
  <c r="Q54" i="27"/>
  <c r="Q45" i="27"/>
  <c r="Q38" i="27"/>
  <c r="Q30" i="27"/>
  <c r="Q29" i="27"/>
  <c r="Q836" i="27"/>
  <c r="Q835" i="27"/>
  <c r="Q831" i="27"/>
  <c r="Q98" i="27"/>
  <c r="Q89" i="27"/>
  <c r="Q81" i="27"/>
  <c r="Q90" i="27"/>
  <c r="Q82" i="27"/>
  <c r="Q73" i="27"/>
  <c r="Q74" i="27"/>
  <c r="Q66" i="27"/>
  <c r="Q58" i="27"/>
  <c r="Q50" i="27"/>
  <c r="Q42" i="27"/>
  <c r="Q49" i="27"/>
  <c r="Q41" i="27"/>
  <c r="Q33" i="27"/>
  <c r="Q832" i="27"/>
  <c r="Q102" i="27"/>
  <c r="Q101" i="27"/>
  <c r="Q97" i="27"/>
  <c r="Q65" i="27"/>
  <c r="Q57" i="27"/>
  <c r="Q834" i="27"/>
  <c r="Q830" i="27"/>
  <c r="Q833" i="27"/>
  <c r="Q104" i="27"/>
  <c r="Q103" i="27"/>
  <c r="Q100" i="27"/>
  <c r="Q99" i="27"/>
  <c r="Q95" i="27"/>
  <c r="Q91" i="27"/>
  <c r="Q87" i="27"/>
  <c r="Q83" i="27"/>
  <c r="Q79" i="27"/>
  <c r="Q75" i="27"/>
  <c r="Q96" i="27"/>
  <c r="Q92" i="27"/>
  <c r="Q88" i="27"/>
  <c r="Q84" i="27"/>
  <c r="Q80" i="27"/>
  <c r="Q76" i="27"/>
  <c r="Q71" i="27"/>
  <c r="Q67" i="27"/>
  <c r="Q63" i="27"/>
  <c r="Q59" i="27"/>
  <c r="Q55" i="27"/>
  <c r="Q72" i="27"/>
  <c r="Q68" i="27"/>
  <c r="Q64" i="27"/>
  <c r="Q60" i="27"/>
  <c r="Q56" i="27"/>
  <c r="Q52" i="27"/>
  <c r="Q48" i="27"/>
  <c r="Q44" i="27"/>
  <c r="Q51" i="27"/>
  <c r="Q47" i="27"/>
  <c r="Q43" i="27"/>
  <c r="Q40" i="27"/>
  <c r="Q36" i="27"/>
  <c r="Q32" i="27"/>
  <c r="Q39" i="27"/>
  <c r="Q35" i="27"/>
  <c r="Q31" i="27"/>
  <c r="Q28" i="27"/>
  <c r="Q25" i="27"/>
  <c r="Q23" i="27"/>
  <c r="Q24" i="27"/>
  <c r="Q27" i="27"/>
  <c r="Q26" i="27"/>
  <c r="Q22" i="27"/>
  <c r="Q21" i="27"/>
  <c r="BB9" i="27" l="1"/>
  <c r="BB12" i="27"/>
  <c r="BB11" i="27"/>
  <c r="BB10" i="27"/>
  <c r="BB13" i="27"/>
  <c r="AT16" i="27" l="1"/>
  <c r="AT18" i="27" s="1"/>
</calcChain>
</file>

<file path=xl/sharedStrings.xml><?xml version="1.0" encoding="utf-8"?>
<sst xmlns="http://schemas.openxmlformats.org/spreadsheetml/2006/main" count="45" uniqueCount="35">
  <si>
    <t>Planilha desenvolvidar por:</t>
  </si>
  <si>
    <t>Esta planilha esta atualizada até o concurso:</t>
  </si>
  <si>
    <t>CONCURSO</t>
  </si>
  <si>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</si>
  <si>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</si>
  <si>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</si>
  <si>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</si>
  <si>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</si>
  <si>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</si>
  <si>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</si>
  <si>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</si>
  <si>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</si>
  <si>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</si>
  <si>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</si>
  <si>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</si>
  <si>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</si>
  <si>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</si>
  <si>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</si>
  <si>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</si>
  <si>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</si>
  <si>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Apostas</t>
  </si>
  <si>
    <t>Premiação</t>
  </si>
  <si>
    <t>Resumo de pontos e premiação</t>
  </si>
  <si>
    <t>Total de pontos</t>
  </si>
  <si>
    <t>Total de premiação</t>
  </si>
  <si>
    <t>Total investido</t>
  </si>
  <si>
    <t>Valores das apostas</t>
  </si>
  <si>
    <t>Valor da aposta</t>
  </si>
  <si>
    <t>AC</t>
  </si>
  <si>
    <t>Lotofácil</t>
  </si>
  <si>
    <t>www.soloterias.net.br</t>
  </si>
  <si>
    <t>Use nosso planilha de análise estatística para uma melhor escolha dos números para o desdobramento, acesse:</t>
  </si>
  <si>
    <t>Planilha de análise estatística Lotofácil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</si>
  <si>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</si>
  <si>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Digite abaixo as 18 dezenas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</si>
</sst>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indexed="12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theme="0"/>
      <name val="Calibri"/>
      <family val="2"/>
    </font>
    <font>
      <b/>
      <u/>
      <sz val="14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u/>
      <sz val="14"/>
      <color rgb="FF002060"/>
      <name val="Calibri"/>
      <family val="2"/>
    </font>
    <font>
      <b/>
      <sz val="14"/>
      <color rgb="FF002060"/>
      <name val="Cooper Black"/>
      <family val="1"/>
    </font>
    <font>
      <b/>
      <u/>
      <sz val="18"/>
      <color theme="0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48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0" fillId="5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10" fillId="8" borderId="1" xfId="0" applyFont="1" applyFill="1" applyBorder="1" applyAlignment="1" applyProtection="1">
      <alignment horizontal="center"/>
      <protection hidden="1"/>
    </xf>
    <xf numFmtId="0" fontId="5" fillId="10" borderId="0" xfId="0" applyFont="1" applyFill="1" applyProtection="1">
      <protection locked="0"/>
    </xf>
    <xf numFmtId="0" fontId="14" fillId="10" borderId="5" xfId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4" fillId="10" borderId="0" xfId="0" applyFont="1" applyFill="1" applyProtection="1">
      <protection hidden="1"/>
    </xf>
    <xf numFmtId="0" fontId="5" fillId="10" borderId="0" xfId="0" applyFont="1" applyFill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6" fillId="11" borderId="1" xfId="0" applyNumberFormat="1" applyFont="1" applyFill="1" applyBorder="1" applyAlignment="1" applyProtection="1">
      <alignment horizontal="center"/>
      <protection hidden="1"/>
    </xf>
    <xf numFmtId="164" fontId="5" fillId="10" borderId="0" xfId="0" applyNumberFormat="1" applyFont="1" applyFill="1" applyAlignment="1" applyProtection="1">
      <protection hidden="1"/>
    </xf>
    <xf numFmtId="0" fontId="5" fillId="10" borderId="0" xfId="0" applyFont="1" applyFill="1" applyAlignment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165" fontId="8" fillId="3" borderId="0" xfId="0" applyNumberFormat="1" applyFont="1" applyFill="1" applyAlignment="1" applyProtection="1"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" fillId="15" borderId="1" xfId="0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15" fillId="10" borderId="2" xfId="0" applyFont="1" applyFill="1" applyBorder="1" applyAlignment="1" applyProtection="1">
      <protection hidden="1"/>
    </xf>
    <xf numFmtId="0" fontId="15" fillId="10" borderId="3" xfId="0" applyFont="1" applyFill="1" applyBorder="1" applyAlignment="1" applyProtection="1">
      <protection hidden="1"/>
    </xf>
    <xf numFmtId="0" fontId="15" fillId="10" borderId="1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23" fillId="23" borderId="0" xfId="0" applyFont="1" applyFill="1" applyAlignment="1" applyProtection="1">
      <alignment horizontal="center" vertical="center" wrapText="1"/>
      <protection locked="0"/>
    </xf>
    <xf numFmtId="0" fontId="23" fillId="23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4" fillId="25" borderId="0" xfId="0" applyFont="1" applyFill="1" applyBorder="1" applyAlignment="1" applyProtection="1">
      <alignment horizontal="center"/>
      <protection locked="0"/>
    </xf>
    <xf numFmtId="165" fontId="24" fillId="0" borderId="0" xfId="0" applyNumberFormat="1" applyFont="1" applyFill="1" applyBorder="1" applyAlignment="1" applyProtection="1">
      <alignment horizontal="center"/>
      <protection locked="0"/>
    </xf>
    <xf numFmtId="0" fontId="0" fillId="24" borderId="0" xfId="0" applyFill="1" applyAlignment="1" applyProtection="1">
      <alignment horizontal="center"/>
      <protection locked="0"/>
    </xf>
    <xf numFmtId="14" fontId="0" fillId="24" borderId="0" xfId="0" applyNumberFormat="1" applyFill="1" applyAlignment="1" applyProtection="1">
      <alignment horizontal="center"/>
      <protection locked="0"/>
    </xf>
    <xf numFmtId="0" fontId="24" fillId="26" borderId="0" xfId="0" applyFont="1" applyFill="1" applyBorder="1" applyAlignment="1" applyProtection="1">
      <alignment horizontal="center"/>
      <protection locked="0"/>
    </xf>
    <xf numFmtId="165" fontId="0" fillId="24" borderId="0" xfId="0" applyNumberFormat="1" applyFill="1" applyAlignment="1" applyProtection="1">
      <alignment horizontal="center"/>
      <protection locked="0"/>
    </xf>
    <xf numFmtId="165" fontId="24" fillId="26" borderId="0" xfId="0" applyNumberFormat="1" applyFont="1" applyFill="1" applyBorder="1" applyAlignment="1" applyProtection="1">
      <alignment horizontal="center"/>
      <protection locked="0"/>
    </xf>
    <xf numFmtId="165" fontId="24" fillId="25" borderId="0" xfId="0" applyNumberFormat="1" applyFont="1" applyFill="1" applyBorder="1" applyAlignment="1" applyProtection="1">
      <alignment horizontal="center"/>
      <protection locked="0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0" fontId="22" fillId="22" borderId="0" xfId="0" applyFont="1" applyFill="1" applyAlignment="1" applyProtection="1">
      <alignment horizontal="center" vertical="center"/>
      <protection hidden="1"/>
    </xf>
    <xf numFmtId="0" fontId="16" fillId="17" borderId="0" xfId="1" applyFont="1" applyFill="1" applyAlignment="1" applyProtection="1">
      <alignment horizontal="center" vertical="center" wrapText="1"/>
      <protection hidden="1"/>
    </xf>
    <xf numFmtId="0" fontId="17" fillId="17" borderId="0" xfId="0" applyFont="1" applyFill="1" applyAlignment="1" applyProtection="1">
      <alignment horizontal="center" vertical="center" wrapText="1"/>
      <protection hidden="1"/>
    </xf>
    <xf numFmtId="0" fontId="1" fillId="10" borderId="0" xfId="0" applyFont="1" applyFill="1" applyAlignment="1" applyProtection="1">
      <alignment horizontal="center"/>
      <protection hidden="1"/>
    </xf>
    <xf numFmtId="0" fontId="15" fillId="10" borderId="1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13" fillId="12" borderId="2" xfId="0" applyFont="1" applyFill="1" applyBorder="1" applyAlignment="1" applyProtection="1">
      <alignment horizontal="center"/>
      <protection locked="0"/>
    </xf>
    <xf numFmtId="0" fontId="13" fillId="12" borderId="3" xfId="0" applyFont="1" applyFill="1" applyBorder="1" applyAlignment="1" applyProtection="1">
      <alignment horizontal="center"/>
      <protection locked="0"/>
    </xf>
    <xf numFmtId="0" fontId="13" fillId="12" borderId="4" xfId="0" applyFont="1" applyFill="1" applyBorder="1" applyAlignment="1" applyProtection="1">
      <alignment horizontal="center"/>
      <protection locked="0"/>
    </xf>
    <xf numFmtId="0" fontId="13" fillId="13" borderId="2" xfId="0" applyFont="1" applyFill="1" applyBorder="1" applyAlignment="1" applyProtection="1">
      <alignment horizontal="center"/>
      <protection locked="0"/>
    </xf>
    <xf numFmtId="0" fontId="13" fillId="13" borderId="4" xfId="0" applyFont="1" applyFill="1" applyBorder="1" applyAlignment="1" applyProtection="1">
      <alignment horizontal="center"/>
      <protection locked="0"/>
    </xf>
    <xf numFmtId="0" fontId="18" fillId="10" borderId="0" xfId="1" applyFont="1" applyFill="1" applyAlignment="1" applyProtection="1">
      <alignment horizontal="center" vertical="center"/>
      <protection hidden="1"/>
    </xf>
    <xf numFmtId="0" fontId="18" fillId="10" borderId="0" xfId="1" applyFont="1" applyFill="1" applyBorder="1" applyAlignment="1" applyProtection="1">
      <alignment horizontal="center" vertical="center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0" fontId="9" fillId="4" borderId="6" xfId="0" applyFont="1" applyFill="1" applyBorder="1" applyAlignment="1" applyProtection="1">
      <alignment horizontal="center"/>
      <protection hidden="1"/>
    </xf>
    <xf numFmtId="0" fontId="9" fillId="4" borderId="5" xfId="0" applyFont="1" applyFill="1" applyBorder="1" applyAlignment="1" applyProtection="1">
      <alignment horizontal="center"/>
      <protection hidden="1"/>
    </xf>
    <xf numFmtId="0" fontId="9" fillId="4" borderId="7" xfId="0" applyFont="1" applyFill="1" applyBorder="1" applyAlignment="1" applyProtection="1">
      <alignment horizontal="center"/>
      <protection hidden="1"/>
    </xf>
    <xf numFmtId="166" fontId="11" fillId="4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166" fontId="9" fillId="16" borderId="1" xfId="0" applyNumberFormat="1" applyFont="1" applyFill="1" applyBorder="1" applyAlignment="1" applyProtection="1">
      <alignment horizontal="center" vertical="center"/>
      <protection hidden="1"/>
    </xf>
    <xf numFmtId="0" fontId="19" fillId="18" borderId="1" xfId="1" applyFont="1" applyFill="1" applyBorder="1" applyAlignment="1" applyProtection="1">
      <alignment horizontal="center" vertical="center" wrapText="1"/>
      <protection hidden="1"/>
    </xf>
    <xf numFmtId="0" fontId="21" fillId="19" borderId="5" xfId="0" applyFont="1" applyFill="1" applyBorder="1" applyAlignment="1" applyProtection="1">
      <alignment horizontal="center"/>
      <protection hidden="1"/>
    </xf>
    <xf numFmtId="0" fontId="14" fillId="20" borderId="1" xfId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/>
      <protection hidden="1"/>
    </xf>
    <xf numFmtId="0" fontId="5" fillId="21" borderId="8" xfId="0" applyFont="1" applyFill="1" applyBorder="1" applyAlignment="1" applyProtection="1">
      <alignment horizontal="center"/>
      <protection hidden="1"/>
    </xf>
    <xf numFmtId="0" fontId="5" fillId="21" borderId="9" xfId="0" applyFont="1" applyFill="1" applyBorder="1" applyAlignment="1" applyProtection="1">
      <alignment horizontal="center"/>
      <protection hidden="1"/>
    </xf>
    <xf numFmtId="0" fontId="5" fillId="21" borderId="10" xfId="0" applyFont="1" applyFill="1" applyBorder="1" applyAlignment="1" applyProtection="1">
      <alignment horizontal="center"/>
      <protection hidden="1"/>
    </xf>
  </cellXfs>
  <cellStyles count="2">
    <cellStyle name="Hiperlink" xfId="1" builtinId="8"/>
    <cellStyle name="Normal" xfId="0" builtinId="0"/>
  </cellStyles>
  <dxfs count="13"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patternFill>
          <bgColor rgb="FFFFFF99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8B8B"/>
      <color rgb="FFFFFF75"/>
      <color rgb="FFFFFF37"/>
      <color rgb="FF006C31"/>
      <color rgb="FFFFFF93"/>
      <color rgb="FF6B1B50"/>
      <color rgb="FF721C55"/>
      <color rgb="FF8A2267"/>
      <color rgb="FFFF85DF"/>
      <color rgb="FFAB2B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622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7</xdr:col>
          <xdr:colOff>314325</xdr:colOff>
          <xdr:row>8</xdr:row>
          <xdr:rowOff>152400</xdr:rowOff>
        </xdr:to>
        <xdr:sp macro="" textlink="">
          <xdr:nvSpPr>
            <xdr:cNvPr id="30721" name="Scroll Bar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9</xdr:col>
      <xdr:colOff>12725</xdr:colOff>
      <xdr:row>5</xdr:row>
      <xdr:rowOff>209549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p/planilha-de-estatisticas-lotofaci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958"/>
  <sheetViews>
    <sheetView tabSelected="1" workbookViewId="0">
      <selection activeCell="AU14" sqref="AU14"/>
    </sheetView>
  </sheetViews>
  <sheetFormatPr defaultColWidth="0" defaultRowHeight="15" x14ac:dyDescent="0.25"/>
  <cols>
    <col min="1" max="1" width="10.5703125" style="9" customWidth="1"/>
    <col min="2" max="23" width="5.42578125" style="9" customWidth="1"/>
    <col min="24" max="38" width="5.42578125" style="9" hidden="1" customWidth="1"/>
    <col min="39" max="41" width="7" style="9" hidden="1" customWidth="1"/>
    <col min="42" max="44" width="8.42578125" style="9" hidden="1" customWidth="1"/>
    <col min="45" max="45" width="2.7109375" style="9" customWidth="1"/>
    <col min="46" max="46" width="8.140625" style="9" customWidth="1"/>
    <col min="47" max="47" width="16.42578125" style="9" customWidth="1"/>
    <col min="48" max="48" width="1.7109375" style="9" customWidth="1"/>
    <col min="49" max="50" width="5.42578125" style="9" customWidth="1"/>
    <col min="51" max="51" width="3.7109375" style="9" customWidth="1"/>
    <col min="52" max="53" width="5.42578125" style="9" customWidth="1"/>
    <col min="54" max="54" width="10.42578125" style="9" customWidth="1"/>
    <col min="55" max="16384" width="5.42578125" style="9" hidden="1"/>
  </cols>
  <sheetData>
    <row r="1" spans="1:54" ht="15" customHeight="1" x14ac:dyDescent="0.25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</row>
    <row r="2" spans="1:54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54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54" ht="15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</row>
    <row r="5" spans="1:54" ht="15" customHeigh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</row>
    <row r="6" spans="1:54" ht="18.75" customHeight="1" x14ac:dyDescent="0.25">
      <c r="A6" s="45" t="s">
        <v>30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</row>
    <row r="8" spans="1:54" ht="15" customHeight="1" x14ac:dyDescent="0.25">
      <c r="A8" s="10"/>
      <c r="B8" s="11"/>
      <c r="C8" s="11"/>
      <c r="D8" s="11"/>
      <c r="E8" s="11"/>
      <c r="F8" s="11"/>
      <c r="G8" s="11"/>
      <c r="H8" s="11"/>
      <c r="I8" s="11"/>
      <c r="J8" s="47" t="s">
        <v>0</v>
      </c>
      <c r="K8" s="47"/>
      <c r="L8" s="47"/>
      <c r="M8" s="47"/>
      <c r="N8" s="47"/>
      <c r="O8" s="47"/>
      <c r="P8" s="47"/>
      <c r="Q8" s="47"/>
      <c r="R8" s="47"/>
      <c r="S8" s="48" t="s">
        <v>1</v>
      </c>
      <c r="T8" s="48"/>
      <c r="U8" s="48"/>
      <c r="V8" s="48"/>
      <c r="W8" s="48"/>
      <c r="AT8" s="49" t="s">
        <v>21</v>
      </c>
      <c r="AU8" s="49"/>
      <c r="AW8" s="49" t="s">
        <v>22</v>
      </c>
      <c r="AX8" s="49"/>
      <c r="AY8" s="49"/>
      <c r="AZ8" s="49"/>
      <c r="BA8" s="49"/>
      <c r="BB8" s="49"/>
    </row>
    <row r="9" spans="1:54" ht="15" customHeight="1" x14ac:dyDescent="0.25">
      <c r="A9" s="10"/>
      <c r="B9" s="50" t="s">
        <v>2</v>
      </c>
      <c r="C9" s="51"/>
      <c r="D9" s="52"/>
      <c r="E9" s="53">
        <v>622</v>
      </c>
      <c r="F9" s="54"/>
      <c r="G9" s="7"/>
      <c r="H9" s="7"/>
      <c r="I9" s="7"/>
      <c r="J9" s="55" t="s">
        <v>30</v>
      </c>
      <c r="K9" s="55"/>
      <c r="L9" s="55"/>
      <c r="M9" s="55"/>
      <c r="N9" s="55"/>
      <c r="O9" s="55"/>
      <c r="P9" s="55"/>
      <c r="Q9" s="55"/>
      <c r="R9" s="56"/>
      <c r="S9" s="48"/>
      <c r="T9" s="48"/>
      <c r="U9" s="48"/>
      <c r="V9" s="48"/>
      <c r="W9" s="48"/>
      <c r="AH9" s="9">
        <v>11</v>
      </c>
      <c r="AI9" s="9">
        <v>12</v>
      </c>
      <c r="AJ9" s="9">
        <v>13</v>
      </c>
      <c r="AK9" s="9">
        <v>14</v>
      </c>
      <c r="AL9" s="9">
        <v>15</v>
      </c>
      <c r="AT9" s="1">
        <v>11</v>
      </c>
      <c r="AU9" s="21">
        <v>2.5</v>
      </c>
      <c r="AW9" s="41" t="s">
        <v>23</v>
      </c>
      <c r="AX9" s="42"/>
      <c r="AY9" s="42"/>
      <c r="AZ9" s="43"/>
      <c r="BA9" s="1">
        <v>11</v>
      </c>
      <c r="BB9" s="6">
        <f>COUNTIF($Q$21:$Q$836,BA9)</f>
        <v>364</v>
      </c>
    </row>
    <row r="10" spans="1:54" ht="15" customHeight="1" x14ac:dyDescent="0.25">
      <c r="A10" s="10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11"/>
      <c r="R10" s="11"/>
      <c r="S10" s="48"/>
      <c r="T10" s="48"/>
      <c r="U10" s="48"/>
      <c r="V10" s="48"/>
      <c r="W10" s="48"/>
      <c r="AG10" s="9">
        <v>11</v>
      </c>
      <c r="AH10" s="9">
        <v>5</v>
      </c>
      <c r="AM10" s="9">
        <f>AH10*AU9</f>
        <v>12.5</v>
      </c>
      <c r="AT10" s="2">
        <v>12</v>
      </c>
      <c r="AU10" s="21">
        <v>5</v>
      </c>
      <c r="AW10" s="41" t="s">
        <v>23</v>
      </c>
      <c r="AX10" s="42"/>
      <c r="AY10" s="42"/>
      <c r="AZ10" s="43"/>
      <c r="BA10" s="2">
        <v>12</v>
      </c>
      <c r="BB10" s="6">
        <f>COUNTIF($Q$21:$Q$836,BA10)</f>
        <v>364</v>
      </c>
    </row>
    <row r="11" spans="1:54" ht="15" customHeight="1" x14ac:dyDescent="0.25">
      <c r="A11" s="10"/>
      <c r="B11" s="11"/>
      <c r="C11" s="13">
        <f>VLOOKUP($E$9,Resultados!$A$5:$Q$5000,3)</f>
        <v>2</v>
      </c>
      <c r="D11" s="13">
        <f>VLOOKUP($E$9,Resultados!$A$5:$Q$5000,4)</f>
        <v>3</v>
      </c>
      <c r="E11" s="13">
        <f>VLOOKUP($E$9,Resultados!$A$5:$Q$5000,5)</f>
        <v>4</v>
      </c>
      <c r="F11" s="13">
        <f>VLOOKUP($E$9,Resultados!$A$5:$Q$5000,6)</f>
        <v>5</v>
      </c>
      <c r="G11" s="13">
        <f>VLOOKUP($E$9,Resultados!$A$5:$Q$5000,7)</f>
        <v>6</v>
      </c>
      <c r="H11" s="13">
        <f>VLOOKUP($E$9,Resultados!$A$5:$Q$5000,8)</f>
        <v>7</v>
      </c>
      <c r="I11" s="13">
        <f>VLOOKUP($E$9,Resultados!$A$5:$Q$5000,9)</f>
        <v>9</v>
      </c>
      <c r="J11" s="13">
        <f>VLOOKUP($E$9,Resultados!$A$5:$Q$5000,10)</f>
        <v>10</v>
      </c>
      <c r="K11" s="13">
        <f>VLOOKUP($E$9,Resultados!$A$5:$Q$5000,11)</f>
        <v>11</v>
      </c>
      <c r="L11" s="13">
        <f>VLOOKUP($E$9,Resultados!$A$5:$Q$5000,12)</f>
        <v>12</v>
      </c>
      <c r="M11" s="13">
        <f>VLOOKUP($E$9,Resultados!$A$5:$Q$5000,13)</f>
        <v>13</v>
      </c>
      <c r="N11" s="13">
        <f>VLOOKUP($E$9,Resultados!$A$5:$Q$5000,14)</f>
        <v>15</v>
      </c>
      <c r="O11" s="13">
        <f>VLOOKUP($E$9,Resultados!$A$5:$Q$5000,15)</f>
        <v>17</v>
      </c>
      <c r="P11" s="13">
        <f>VLOOKUP($E$9,Resultados!$A$5:$Q$5000,16)</f>
        <v>18</v>
      </c>
      <c r="Q11" s="13">
        <f>VLOOKUP($E$9,Resultados!$A$5:$Q$5000,17)</f>
        <v>21</v>
      </c>
      <c r="R11" s="11"/>
      <c r="S11" s="57">
        <f>LARGE(Resultados!A5:A11122,1)</f>
        <v>1698</v>
      </c>
      <c r="T11" s="57"/>
      <c r="U11" s="57"/>
      <c r="V11" s="57"/>
      <c r="W11" s="57"/>
      <c r="AG11" s="9">
        <v>12</v>
      </c>
      <c r="AH11" s="9">
        <v>12</v>
      </c>
      <c r="AI11" s="9">
        <v>4</v>
      </c>
      <c r="AM11" s="9">
        <f>AH11*AU9+AI11*AU10</f>
        <v>50</v>
      </c>
      <c r="AT11" s="3">
        <v>13</v>
      </c>
      <c r="AU11" s="21">
        <v>12.5</v>
      </c>
      <c r="AW11" s="41" t="s">
        <v>23</v>
      </c>
      <c r="AX11" s="42"/>
      <c r="AY11" s="42"/>
      <c r="AZ11" s="43"/>
      <c r="BA11" s="3">
        <v>13</v>
      </c>
      <c r="BB11" s="6">
        <f>COUNTIF($Q$21:$Q$836,BA11)</f>
        <v>84</v>
      </c>
    </row>
    <row r="12" spans="1:54" ht="15" customHeight="1" x14ac:dyDescent="0.25">
      <c r="A12" s="10"/>
      <c r="B12" s="11"/>
      <c r="C12" s="14"/>
      <c r="D12" s="15"/>
      <c r="E12" s="15"/>
      <c r="F12" s="14"/>
      <c r="G12" s="15"/>
      <c r="H12" s="15"/>
      <c r="I12" s="14"/>
      <c r="J12" s="15"/>
      <c r="K12" s="15"/>
      <c r="L12" s="14"/>
      <c r="M12" s="15"/>
      <c r="N12" s="15"/>
      <c r="O12" s="14"/>
      <c r="P12" s="15"/>
      <c r="Q12" s="15"/>
      <c r="R12" s="11"/>
      <c r="S12" s="57"/>
      <c r="T12" s="57"/>
      <c r="U12" s="57"/>
      <c r="V12" s="57"/>
      <c r="W12" s="57"/>
      <c r="AG12" s="9">
        <v>13</v>
      </c>
      <c r="AI12" s="9">
        <v>13</v>
      </c>
      <c r="AJ12" s="9">
        <v>3</v>
      </c>
      <c r="AM12" s="9">
        <f>AI12*AU10+AJ12*AU11</f>
        <v>102.5</v>
      </c>
      <c r="AT12" s="4">
        <v>14</v>
      </c>
      <c r="AU12" s="21">
        <f>VLOOKUP($E$9,Resultados!$A$2:$V$4998,19)</f>
        <v>409.74</v>
      </c>
      <c r="AW12" s="41" t="s">
        <v>23</v>
      </c>
      <c r="AX12" s="42"/>
      <c r="AY12" s="42"/>
      <c r="AZ12" s="43"/>
      <c r="BA12" s="4">
        <v>14</v>
      </c>
      <c r="BB12" s="6">
        <f>COUNTIF($Q$21:$Q$836,BA12)</f>
        <v>4</v>
      </c>
    </row>
    <row r="13" spans="1:54" ht="15" customHeight="1" x14ac:dyDescent="0.25">
      <c r="AG13" s="9">
        <v>14</v>
      </c>
      <c r="AJ13" s="9">
        <v>14</v>
      </c>
      <c r="AK13" s="9">
        <v>2</v>
      </c>
      <c r="AM13" s="9">
        <f>AJ13*AU11+AK13*AU12</f>
        <v>994.48</v>
      </c>
      <c r="AT13" s="5">
        <v>15</v>
      </c>
      <c r="AU13" s="21">
        <f>VLOOKUP($E$9,Resultados!$A$2:$V$4998,18)</f>
        <v>291391.81</v>
      </c>
      <c r="AW13" s="41" t="s">
        <v>23</v>
      </c>
      <c r="AX13" s="42"/>
      <c r="AY13" s="42"/>
      <c r="AZ13" s="43"/>
      <c r="BA13" s="5">
        <v>15</v>
      </c>
      <c r="BB13" s="6">
        <f>COUNTIF($Q$21:$Q$836,BA13)</f>
        <v>0</v>
      </c>
    </row>
    <row r="14" spans="1:54" x14ac:dyDescent="0.25">
      <c r="AG14" s="9">
        <v>15</v>
      </c>
      <c r="AK14" s="9">
        <v>15</v>
      </c>
      <c r="AL14" s="9">
        <v>1</v>
      </c>
      <c r="AM14" s="9">
        <f>AK14*AU12+AL14*AU13</f>
        <v>297537.90999999997</v>
      </c>
    </row>
    <row r="15" spans="1:54" x14ac:dyDescent="0.25">
      <c r="AT15" s="49" t="s">
        <v>24</v>
      </c>
      <c r="AU15" s="49"/>
      <c r="AW15" s="41" t="s">
        <v>26</v>
      </c>
      <c r="AX15" s="42"/>
      <c r="AY15" s="42"/>
      <c r="AZ15" s="42"/>
      <c r="BA15" s="42"/>
      <c r="BB15" s="43"/>
    </row>
    <row r="16" spans="1:54" x14ac:dyDescent="0.25">
      <c r="B16" s="58" t="s">
        <v>34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0"/>
      <c r="T16" s="26" t="s">
        <v>28</v>
      </c>
      <c r="X16" s="16"/>
      <c r="Y16" s="16"/>
      <c r="Z16" s="16"/>
      <c r="AT16" s="61">
        <f>BB9*AU9+BB10*AU10+BB11*AU11+BB12*AU12+BB13*AU13</f>
        <v>5418.96</v>
      </c>
      <c r="AU16" s="61"/>
      <c r="AW16" s="41" t="s">
        <v>27</v>
      </c>
      <c r="AX16" s="42"/>
      <c r="AY16" s="42"/>
      <c r="AZ16" s="43"/>
      <c r="BA16" s="17">
        <v>15</v>
      </c>
      <c r="BB16" s="21">
        <v>2</v>
      </c>
    </row>
    <row r="17" spans="1:54" x14ac:dyDescent="0.25"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20">
        <v>18</v>
      </c>
      <c r="T17" s="12">
        <f>SUM(X17:AR17)</f>
        <v>14</v>
      </c>
      <c r="X17" s="9">
        <f t="shared" ref="X17:AF17" si="0">COUNTIF($C$11:$Q$11,B17)</f>
        <v>0</v>
      </c>
      <c r="Y17" s="9">
        <f t="shared" si="0"/>
        <v>1</v>
      </c>
      <c r="Z17" s="9">
        <f t="shared" si="0"/>
        <v>1</v>
      </c>
      <c r="AA17" s="9">
        <f t="shared" si="0"/>
        <v>1</v>
      </c>
      <c r="AB17" s="9">
        <f t="shared" si="0"/>
        <v>1</v>
      </c>
      <c r="AC17" s="9">
        <f t="shared" si="0"/>
        <v>1</v>
      </c>
      <c r="AD17" s="9">
        <f t="shared" si="0"/>
        <v>1</v>
      </c>
      <c r="AE17" s="9">
        <f t="shared" si="0"/>
        <v>0</v>
      </c>
      <c r="AF17" s="9">
        <f t="shared" si="0"/>
        <v>1</v>
      </c>
      <c r="AG17" s="9">
        <f t="shared" ref="AG17" si="1">COUNTIF($C$11:$Q$11,K17)</f>
        <v>1</v>
      </c>
      <c r="AH17" s="9">
        <f t="shared" ref="AH17" si="2">COUNTIF($C$11:$Q$11,L17)</f>
        <v>1</v>
      </c>
      <c r="AI17" s="9">
        <f t="shared" ref="AI17" si="3">COUNTIF($C$11:$Q$11,M17)</f>
        <v>1</v>
      </c>
      <c r="AJ17" s="9">
        <f t="shared" ref="AJ17" si="4">COUNTIF($C$11:$Q$11,N17)</f>
        <v>1</v>
      </c>
      <c r="AK17" s="9">
        <f t="shared" ref="AK17" si="5">COUNTIF($C$11:$Q$11,O17)</f>
        <v>0</v>
      </c>
      <c r="AL17" s="9">
        <f t="shared" ref="AL17" si="6">COUNTIF($C$11:$Q$11,P17)</f>
        <v>1</v>
      </c>
      <c r="AM17" s="9">
        <f t="shared" ref="AM17:AO17" si="7">COUNTIF($C$11:$Q$11,Q17)</f>
        <v>0</v>
      </c>
      <c r="AN17" s="9">
        <f t="shared" si="7"/>
        <v>1</v>
      </c>
      <c r="AO17" s="9">
        <f t="shared" si="7"/>
        <v>1</v>
      </c>
      <c r="AT17" s="61"/>
      <c r="AU17" s="61"/>
      <c r="AW17" s="41" t="s">
        <v>27</v>
      </c>
      <c r="AX17" s="42"/>
      <c r="AY17" s="42"/>
      <c r="AZ17" s="43"/>
      <c r="BA17" s="17">
        <v>16</v>
      </c>
      <c r="BB17" s="21">
        <v>32</v>
      </c>
    </row>
    <row r="18" spans="1:54" ht="15" customHeight="1" x14ac:dyDescent="0.35">
      <c r="B18" s="68" t="s">
        <v>33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70"/>
      <c r="X18" s="16"/>
      <c r="Y18" s="16"/>
      <c r="Z18" s="16"/>
      <c r="AT18" s="67" t="str">
        <f>IF(AT16&gt;AT21,"Lucro","Prejuízo")</f>
        <v>Lucro</v>
      </c>
      <c r="AU18" s="67"/>
      <c r="AV18" s="18"/>
      <c r="AW18" s="41" t="s">
        <v>27</v>
      </c>
      <c r="AX18" s="42"/>
      <c r="AY18" s="42"/>
      <c r="AZ18" s="43"/>
      <c r="BA18" s="17">
        <v>17</v>
      </c>
      <c r="BB18" s="21">
        <v>272</v>
      </c>
    </row>
    <row r="19" spans="1:54" ht="15" customHeight="1" x14ac:dyDescent="0.35">
      <c r="X19" s="19"/>
      <c r="Y19" s="19"/>
      <c r="Z19" s="19"/>
      <c r="AT19" s="62"/>
      <c r="AU19" s="62"/>
      <c r="AV19" s="18"/>
      <c r="AW19" s="41" t="s">
        <v>27</v>
      </c>
      <c r="AX19" s="42"/>
      <c r="AY19" s="42"/>
      <c r="AZ19" s="43"/>
      <c r="BA19" s="17">
        <v>18</v>
      </c>
      <c r="BB19" s="21">
        <v>1632</v>
      </c>
    </row>
    <row r="20" spans="1:54" x14ac:dyDescent="0.25">
      <c r="A20" s="26" t="s">
        <v>20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 t="s">
        <v>28</v>
      </c>
      <c r="X20" s="19"/>
      <c r="Y20" s="19"/>
      <c r="Z20" s="19"/>
      <c r="AT20" s="49" t="s">
        <v>25</v>
      </c>
      <c r="AU20" s="49"/>
    </row>
    <row r="21" spans="1:54" x14ac:dyDescent="0.25">
      <c r="A21" s="26">
        <v>1</v>
      </c>
      <c r="B21" s="23">
        <f t="shared" ref="B21:P21" si="8">B17</f>
        <v>1</v>
      </c>
      <c r="C21" s="23">
        <f t="shared" si="8"/>
        <v>2</v>
      </c>
      <c r="D21" s="23">
        <f t="shared" si="8"/>
        <v>3</v>
      </c>
      <c r="E21" s="23">
        <f t="shared" si="8"/>
        <v>4</v>
      </c>
      <c r="F21" s="23">
        <f t="shared" si="8"/>
        <v>5</v>
      </c>
      <c r="G21" s="23">
        <f t="shared" si="8"/>
        <v>6</v>
      </c>
      <c r="H21" s="23">
        <f t="shared" si="8"/>
        <v>7</v>
      </c>
      <c r="I21" s="23">
        <f t="shared" si="8"/>
        <v>8</v>
      </c>
      <c r="J21" s="23">
        <f t="shared" si="8"/>
        <v>9</v>
      </c>
      <c r="K21" s="23">
        <f t="shared" si="8"/>
        <v>10</v>
      </c>
      <c r="L21" s="23">
        <f t="shared" si="8"/>
        <v>11</v>
      </c>
      <c r="M21" s="23">
        <f t="shared" si="8"/>
        <v>12</v>
      </c>
      <c r="N21" s="23">
        <f t="shared" si="8"/>
        <v>13</v>
      </c>
      <c r="O21" s="23">
        <f t="shared" si="8"/>
        <v>14</v>
      </c>
      <c r="P21" s="23">
        <f t="shared" si="8"/>
        <v>15</v>
      </c>
      <c r="Q21" s="12">
        <f t="shared" ref="Q21:Q84" si="9">SUM(X21:AM21)</f>
        <v>12</v>
      </c>
      <c r="X21" s="19">
        <f t="shared" ref="X21:AL28" si="10">COUNTIF($C$11:$Q$11,B21)</f>
        <v>0</v>
      </c>
      <c r="Y21" s="19">
        <f t="shared" si="10"/>
        <v>1</v>
      </c>
      <c r="Z21" s="19">
        <f t="shared" si="10"/>
        <v>1</v>
      </c>
      <c r="AA21" s="9">
        <f t="shared" si="10"/>
        <v>1</v>
      </c>
      <c r="AB21" s="9">
        <f t="shared" si="10"/>
        <v>1</v>
      </c>
      <c r="AC21" s="9">
        <f t="shared" si="10"/>
        <v>1</v>
      </c>
      <c r="AD21" s="9">
        <f t="shared" si="10"/>
        <v>1</v>
      </c>
      <c r="AE21" s="9">
        <f t="shared" si="10"/>
        <v>0</v>
      </c>
      <c r="AF21" s="9">
        <f t="shared" si="10"/>
        <v>1</v>
      </c>
      <c r="AG21" s="9">
        <f t="shared" si="10"/>
        <v>1</v>
      </c>
      <c r="AH21" s="9">
        <f t="shared" si="10"/>
        <v>1</v>
      </c>
      <c r="AI21" s="9">
        <f t="shared" si="10"/>
        <v>1</v>
      </c>
      <c r="AJ21" s="9">
        <f t="shared" si="10"/>
        <v>1</v>
      </c>
      <c r="AK21" s="9">
        <f t="shared" si="10"/>
        <v>0</v>
      </c>
      <c r="AL21" s="9">
        <f t="shared" si="10"/>
        <v>1</v>
      </c>
      <c r="AT21" s="63">
        <f>816*BB16</f>
        <v>1632</v>
      </c>
      <c r="AU21" s="63"/>
    </row>
    <row r="22" spans="1:54" x14ac:dyDescent="0.25">
      <c r="A22" s="26">
        <v>2</v>
      </c>
      <c r="B22" s="23">
        <f t="shared" ref="B22:O22" si="11">B17</f>
        <v>1</v>
      </c>
      <c r="C22" s="23">
        <f t="shared" si="11"/>
        <v>2</v>
      </c>
      <c r="D22" s="23">
        <f t="shared" si="11"/>
        <v>3</v>
      </c>
      <c r="E22" s="23">
        <f t="shared" si="11"/>
        <v>4</v>
      </c>
      <c r="F22" s="23">
        <f t="shared" si="11"/>
        <v>5</v>
      </c>
      <c r="G22" s="23">
        <f t="shared" si="11"/>
        <v>6</v>
      </c>
      <c r="H22" s="23">
        <f t="shared" si="11"/>
        <v>7</v>
      </c>
      <c r="I22" s="23">
        <f t="shared" si="11"/>
        <v>8</v>
      </c>
      <c r="J22" s="23">
        <f t="shared" si="11"/>
        <v>9</v>
      </c>
      <c r="K22" s="23">
        <f t="shared" si="11"/>
        <v>10</v>
      </c>
      <c r="L22" s="23">
        <f t="shared" si="11"/>
        <v>11</v>
      </c>
      <c r="M22" s="23">
        <f t="shared" si="11"/>
        <v>12</v>
      </c>
      <c r="N22" s="23">
        <f t="shared" si="11"/>
        <v>13</v>
      </c>
      <c r="O22" s="23">
        <f t="shared" si="11"/>
        <v>14</v>
      </c>
      <c r="P22" s="23">
        <f>Q17</f>
        <v>16</v>
      </c>
      <c r="Q22" s="12">
        <f t="shared" si="9"/>
        <v>11</v>
      </c>
      <c r="X22" s="19">
        <f t="shared" si="10"/>
        <v>0</v>
      </c>
      <c r="Y22" s="19">
        <f t="shared" si="10"/>
        <v>1</v>
      </c>
      <c r="Z22" s="19">
        <f t="shared" si="10"/>
        <v>1</v>
      </c>
      <c r="AA22" s="9">
        <f t="shared" si="10"/>
        <v>1</v>
      </c>
      <c r="AB22" s="9">
        <f t="shared" si="10"/>
        <v>1</v>
      </c>
      <c r="AC22" s="9">
        <f t="shared" si="10"/>
        <v>1</v>
      </c>
      <c r="AD22" s="9">
        <f t="shared" si="10"/>
        <v>1</v>
      </c>
      <c r="AE22" s="9">
        <f t="shared" si="10"/>
        <v>0</v>
      </c>
      <c r="AF22" s="9">
        <f t="shared" si="10"/>
        <v>1</v>
      </c>
      <c r="AG22" s="9">
        <f t="shared" si="10"/>
        <v>1</v>
      </c>
      <c r="AH22" s="9">
        <f t="shared" si="10"/>
        <v>1</v>
      </c>
      <c r="AI22" s="9">
        <f t="shared" si="10"/>
        <v>1</v>
      </c>
      <c r="AJ22" s="9">
        <f t="shared" si="10"/>
        <v>1</v>
      </c>
      <c r="AK22" s="9">
        <f t="shared" si="10"/>
        <v>0</v>
      </c>
      <c r="AL22" s="9">
        <f t="shared" si="10"/>
        <v>0</v>
      </c>
      <c r="AT22" s="63"/>
      <c r="AU22" s="63"/>
    </row>
    <row r="23" spans="1:54" x14ac:dyDescent="0.25">
      <c r="A23" s="26">
        <v>3</v>
      </c>
      <c r="B23" s="23">
        <f t="shared" ref="B23:O23" si="12">B17</f>
        <v>1</v>
      </c>
      <c r="C23" s="23">
        <f t="shared" si="12"/>
        <v>2</v>
      </c>
      <c r="D23" s="23">
        <f t="shared" si="12"/>
        <v>3</v>
      </c>
      <c r="E23" s="23">
        <f t="shared" si="12"/>
        <v>4</v>
      </c>
      <c r="F23" s="23">
        <f t="shared" si="12"/>
        <v>5</v>
      </c>
      <c r="G23" s="23">
        <f t="shared" si="12"/>
        <v>6</v>
      </c>
      <c r="H23" s="23">
        <f t="shared" si="12"/>
        <v>7</v>
      </c>
      <c r="I23" s="23">
        <f t="shared" si="12"/>
        <v>8</v>
      </c>
      <c r="J23" s="23">
        <f t="shared" si="12"/>
        <v>9</v>
      </c>
      <c r="K23" s="23">
        <f t="shared" si="12"/>
        <v>10</v>
      </c>
      <c r="L23" s="23">
        <f t="shared" si="12"/>
        <v>11</v>
      </c>
      <c r="M23" s="23">
        <f t="shared" si="12"/>
        <v>12</v>
      </c>
      <c r="N23" s="23">
        <f t="shared" si="12"/>
        <v>13</v>
      </c>
      <c r="O23" s="23">
        <f t="shared" si="12"/>
        <v>14</v>
      </c>
      <c r="P23" s="23">
        <f>R17</f>
        <v>17</v>
      </c>
      <c r="Q23" s="12">
        <f t="shared" si="9"/>
        <v>12</v>
      </c>
      <c r="X23" s="19">
        <f t="shared" si="10"/>
        <v>0</v>
      </c>
      <c r="Y23" s="19">
        <f t="shared" si="10"/>
        <v>1</v>
      </c>
      <c r="Z23" s="19">
        <f t="shared" si="10"/>
        <v>1</v>
      </c>
      <c r="AA23" s="9">
        <f t="shared" si="10"/>
        <v>1</v>
      </c>
      <c r="AB23" s="9">
        <f t="shared" si="10"/>
        <v>1</v>
      </c>
      <c r="AC23" s="9">
        <f t="shared" si="10"/>
        <v>1</v>
      </c>
      <c r="AD23" s="9">
        <f t="shared" si="10"/>
        <v>1</v>
      </c>
      <c r="AE23" s="9">
        <f t="shared" si="10"/>
        <v>0</v>
      </c>
      <c r="AF23" s="9">
        <f t="shared" si="10"/>
        <v>1</v>
      </c>
      <c r="AG23" s="9">
        <f t="shared" si="10"/>
        <v>1</v>
      </c>
      <c r="AH23" s="9">
        <f t="shared" si="10"/>
        <v>1</v>
      </c>
      <c r="AI23" s="9">
        <f t="shared" si="10"/>
        <v>1</v>
      </c>
      <c r="AJ23" s="9">
        <f t="shared" si="10"/>
        <v>1</v>
      </c>
      <c r="AK23" s="9">
        <f t="shared" si="10"/>
        <v>0</v>
      </c>
      <c r="AL23" s="9">
        <f t="shared" si="10"/>
        <v>1</v>
      </c>
    </row>
    <row r="24" spans="1:54" x14ac:dyDescent="0.25">
      <c r="A24" s="26">
        <v>4</v>
      </c>
      <c r="B24" s="23">
        <f t="shared" ref="B24:O24" si="13">B17</f>
        <v>1</v>
      </c>
      <c r="C24" s="23">
        <f t="shared" si="13"/>
        <v>2</v>
      </c>
      <c r="D24" s="23">
        <f t="shared" si="13"/>
        <v>3</v>
      </c>
      <c r="E24" s="23">
        <f t="shared" si="13"/>
        <v>4</v>
      </c>
      <c r="F24" s="23">
        <f t="shared" si="13"/>
        <v>5</v>
      </c>
      <c r="G24" s="23">
        <f t="shared" si="13"/>
        <v>6</v>
      </c>
      <c r="H24" s="23">
        <f t="shared" si="13"/>
        <v>7</v>
      </c>
      <c r="I24" s="23">
        <f t="shared" si="13"/>
        <v>8</v>
      </c>
      <c r="J24" s="23">
        <f t="shared" si="13"/>
        <v>9</v>
      </c>
      <c r="K24" s="23">
        <f t="shared" si="13"/>
        <v>10</v>
      </c>
      <c r="L24" s="23">
        <f t="shared" si="13"/>
        <v>11</v>
      </c>
      <c r="M24" s="23">
        <f t="shared" si="13"/>
        <v>12</v>
      </c>
      <c r="N24" s="23">
        <f t="shared" si="13"/>
        <v>13</v>
      </c>
      <c r="O24" s="23">
        <f t="shared" si="13"/>
        <v>14</v>
      </c>
      <c r="P24" s="23">
        <f>S17</f>
        <v>18</v>
      </c>
      <c r="Q24" s="12">
        <f t="shared" si="9"/>
        <v>12</v>
      </c>
      <c r="X24" s="19">
        <f t="shared" si="10"/>
        <v>0</v>
      </c>
      <c r="Y24" s="19">
        <f t="shared" si="10"/>
        <v>1</v>
      </c>
      <c r="Z24" s="19">
        <f t="shared" si="10"/>
        <v>1</v>
      </c>
      <c r="AA24" s="9">
        <f t="shared" si="10"/>
        <v>1</v>
      </c>
      <c r="AB24" s="9">
        <f t="shared" si="10"/>
        <v>1</v>
      </c>
      <c r="AC24" s="9">
        <f t="shared" si="10"/>
        <v>1</v>
      </c>
      <c r="AD24" s="9">
        <f t="shared" si="10"/>
        <v>1</v>
      </c>
      <c r="AE24" s="9">
        <f t="shared" si="10"/>
        <v>0</v>
      </c>
      <c r="AF24" s="9">
        <f t="shared" si="10"/>
        <v>1</v>
      </c>
      <c r="AG24" s="9">
        <f t="shared" si="10"/>
        <v>1</v>
      </c>
      <c r="AH24" s="9">
        <f t="shared" si="10"/>
        <v>1</v>
      </c>
      <c r="AI24" s="9">
        <f t="shared" si="10"/>
        <v>1</v>
      </c>
      <c r="AJ24" s="9">
        <f t="shared" si="10"/>
        <v>1</v>
      </c>
      <c r="AK24" s="9">
        <f t="shared" si="10"/>
        <v>0</v>
      </c>
      <c r="AL24" s="9">
        <f t="shared" si="10"/>
        <v>1</v>
      </c>
    </row>
    <row r="25" spans="1:54" x14ac:dyDescent="0.25">
      <c r="A25" s="26">
        <v>5</v>
      </c>
      <c r="B25" s="23">
        <f t="shared" ref="B25:N25" si="14">B17</f>
        <v>1</v>
      </c>
      <c r="C25" s="23">
        <f t="shared" si="14"/>
        <v>2</v>
      </c>
      <c r="D25" s="23">
        <f t="shared" si="14"/>
        <v>3</v>
      </c>
      <c r="E25" s="23">
        <f t="shared" si="14"/>
        <v>4</v>
      </c>
      <c r="F25" s="23">
        <f t="shared" si="14"/>
        <v>5</v>
      </c>
      <c r="G25" s="23">
        <f t="shared" si="14"/>
        <v>6</v>
      </c>
      <c r="H25" s="23">
        <f t="shared" si="14"/>
        <v>7</v>
      </c>
      <c r="I25" s="23">
        <f t="shared" si="14"/>
        <v>8</v>
      </c>
      <c r="J25" s="23">
        <f t="shared" si="14"/>
        <v>9</v>
      </c>
      <c r="K25" s="23">
        <f t="shared" si="14"/>
        <v>10</v>
      </c>
      <c r="L25" s="23">
        <f t="shared" si="14"/>
        <v>11</v>
      </c>
      <c r="M25" s="23">
        <f t="shared" si="14"/>
        <v>12</v>
      </c>
      <c r="N25" s="23">
        <f t="shared" si="14"/>
        <v>13</v>
      </c>
      <c r="O25" s="23">
        <f>P17</f>
        <v>15</v>
      </c>
      <c r="P25" s="23">
        <f>Q17</f>
        <v>16</v>
      </c>
      <c r="Q25" s="12">
        <f t="shared" si="9"/>
        <v>12</v>
      </c>
      <c r="X25" s="19">
        <f t="shared" si="10"/>
        <v>0</v>
      </c>
      <c r="Y25" s="19">
        <f t="shared" si="10"/>
        <v>1</v>
      </c>
      <c r="Z25" s="19">
        <f t="shared" si="10"/>
        <v>1</v>
      </c>
      <c r="AA25" s="9">
        <f t="shared" si="10"/>
        <v>1</v>
      </c>
      <c r="AB25" s="9">
        <f t="shared" si="10"/>
        <v>1</v>
      </c>
      <c r="AC25" s="9">
        <f t="shared" si="10"/>
        <v>1</v>
      </c>
      <c r="AD25" s="9">
        <f t="shared" si="10"/>
        <v>1</v>
      </c>
      <c r="AE25" s="9">
        <f t="shared" si="10"/>
        <v>0</v>
      </c>
      <c r="AF25" s="9">
        <f t="shared" si="10"/>
        <v>1</v>
      </c>
      <c r="AG25" s="9">
        <f t="shared" si="10"/>
        <v>1</v>
      </c>
      <c r="AH25" s="9">
        <f t="shared" si="10"/>
        <v>1</v>
      </c>
      <c r="AI25" s="9">
        <f t="shared" si="10"/>
        <v>1</v>
      </c>
      <c r="AJ25" s="9">
        <f t="shared" si="10"/>
        <v>1</v>
      </c>
      <c r="AK25" s="9">
        <f t="shared" si="10"/>
        <v>1</v>
      </c>
      <c r="AL25" s="9">
        <f t="shared" si="10"/>
        <v>0</v>
      </c>
    </row>
    <row r="26" spans="1:54" x14ac:dyDescent="0.25">
      <c r="A26" s="26">
        <v>6</v>
      </c>
      <c r="B26" s="23">
        <f t="shared" ref="B26:N26" si="15">B17</f>
        <v>1</v>
      </c>
      <c r="C26" s="23">
        <f t="shared" si="15"/>
        <v>2</v>
      </c>
      <c r="D26" s="23">
        <f t="shared" si="15"/>
        <v>3</v>
      </c>
      <c r="E26" s="23">
        <f t="shared" si="15"/>
        <v>4</v>
      </c>
      <c r="F26" s="23">
        <f t="shared" si="15"/>
        <v>5</v>
      </c>
      <c r="G26" s="23">
        <f t="shared" si="15"/>
        <v>6</v>
      </c>
      <c r="H26" s="23">
        <f t="shared" si="15"/>
        <v>7</v>
      </c>
      <c r="I26" s="23">
        <f t="shared" si="15"/>
        <v>8</v>
      </c>
      <c r="J26" s="23">
        <f t="shared" si="15"/>
        <v>9</v>
      </c>
      <c r="K26" s="23">
        <f t="shared" si="15"/>
        <v>10</v>
      </c>
      <c r="L26" s="23">
        <f t="shared" si="15"/>
        <v>11</v>
      </c>
      <c r="M26" s="23">
        <f t="shared" si="15"/>
        <v>12</v>
      </c>
      <c r="N26" s="23">
        <f t="shared" si="15"/>
        <v>13</v>
      </c>
      <c r="O26" s="23">
        <f>P17</f>
        <v>15</v>
      </c>
      <c r="P26" s="23">
        <f>R17</f>
        <v>17</v>
      </c>
      <c r="Q26" s="12">
        <f t="shared" si="9"/>
        <v>13</v>
      </c>
      <c r="X26" s="19">
        <f t="shared" si="10"/>
        <v>0</v>
      </c>
      <c r="Y26" s="19">
        <f t="shared" si="10"/>
        <v>1</v>
      </c>
      <c r="Z26" s="19">
        <f t="shared" si="10"/>
        <v>1</v>
      </c>
      <c r="AA26" s="9">
        <f t="shared" si="10"/>
        <v>1</v>
      </c>
      <c r="AB26" s="9">
        <f t="shared" si="10"/>
        <v>1</v>
      </c>
      <c r="AC26" s="9">
        <f t="shared" si="10"/>
        <v>1</v>
      </c>
      <c r="AD26" s="9">
        <f t="shared" si="10"/>
        <v>1</v>
      </c>
      <c r="AE26" s="9">
        <f t="shared" si="10"/>
        <v>0</v>
      </c>
      <c r="AF26" s="9">
        <f t="shared" si="10"/>
        <v>1</v>
      </c>
      <c r="AG26" s="9">
        <f t="shared" si="10"/>
        <v>1</v>
      </c>
      <c r="AH26" s="9">
        <f t="shared" si="10"/>
        <v>1</v>
      </c>
      <c r="AI26" s="9">
        <f t="shared" si="10"/>
        <v>1</v>
      </c>
      <c r="AJ26" s="9">
        <f t="shared" si="10"/>
        <v>1</v>
      </c>
      <c r="AK26" s="9">
        <f t="shared" si="10"/>
        <v>1</v>
      </c>
      <c r="AL26" s="9">
        <f t="shared" si="10"/>
        <v>1</v>
      </c>
    </row>
    <row r="27" spans="1:54" x14ac:dyDescent="0.25">
      <c r="A27" s="26">
        <v>7</v>
      </c>
      <c r="B27" s="23">
        <f t="shared" ref="B27:N27" si="16">B17</f>
        <v>1</v>
      </c>
      <c r="C27" s="23">
        <f t="shared" si="16"/>
        <v>2</v>
      </c>
      <c r="D27" s="23">
        <f t="shared" si="16"/>
        <v>3</v>
      </c>
      <c r="E27" s="23">
        <f t="shared" si="16"/>
        <v>4</v>
      </c>
      <c r="F27" s="23">
        <f t="shared" si="16"/>
        <v>5</v>
      </c>
      <c r="G27" s="23">
        <f t="shared" si="16"/>
        <v>6</v>
      </c>
      <c r="H27" s="23">
        <f t="shared" si="16"/>
        <v>7</v>
      </c>
      <c r="I27" s="23">
        <f t="shared" si="16"/>
        <v>8</v>
      </c>
      <c r="J27" s="23">
        <f t="shared" si="16"/>
        <v>9</v>
      </c>
      <c r="K27" s="23">
        <f t="shared" si="16"/>
        <v>10</v>
      </c>
      <c r="L27" s="23">
        <f t="shared" si="16"/>
        <v>11</v>
      </c>
      <c r="M27" s="23">
        <f t="shared" si="16"/>
        <v>12</v>
      </c>
      <c r="N27" s="23">
        <f t="shared" si="16"/>
        <v>13</v>
      </c>
      <c r="O27" s="23">
        <f>P17</f>
        <v>15</v>
      </c>
      <c r="P27" s="23">
        <f>S17</f>
        <v>18</v>
      </c>
      <c r="Q27" s="12">
        <f t="shared" si="9"/>
        <v>13</v>
      </c>
      <c r="X27" s="19">
        <f t="shared" si="10"/>
        <v>0</v>
      </c>
      <c r="Y27" s="19">
        <f t="shared" si="10"/>
        <v>1</v>
      </c>
      <c r="Z27" s="19">
        <f t="shared" si="10"/>
        <v>1</v>
      </c>
      <c r="AA27" s="9">
        <f t="shared" si="10"/>
        <v>1</v>
      </c>
      <c r="AB27" s="9">
        <f t="shared" si="10"/>
        <v>1</v>
      </c>
      <c r="AC27" s="9">
        <f t="shared" si="10"/>
        <v>1</v>
      </c>
      <c r="AD27" s="9">
        <f t="shared" si="10"/>
        <v>1</v>
      </c>
      <c r="AE27" s="9">
        <f t="shared" si="10"/>
        <v>0</v>
      </c>
      <c r="AF27" s="9">
        <f t="shared" si="10"/>
        <v>1</v>
      </c>
      <c r="AG27" s="9">
        <f t="shared" si="10"/>
        <v>1</v>
      </c>
      <c r="AH27" s="9">
        <f t="shared" si="10"/>
        <v>1</v>
      </c>
      <c r="AI27" s="9">
        <f t="shared" si="10"/>
        <v>1</v>
      </c>
      <c r="AJ27" s="9">
        <f t="shared" si="10"/>
        <v>1</v>
      </c>
      <c r="AK27" s="9">
        <f t="shared" si="10"/>
        <v>1</v>
      </c>
      <c r="AL27" s="9">
        <f t="shared" si="10"/>
        <v>1</v>
      </c>
    </row>
    <row r="28" spans="1:54" x14ac:dyDescent="0.25">
      <c r="A28" s="26">
        <v>8</v>
      </c>
      <c r="B28" s="23">
        <f t="shared" ref="B28:N28" si="17">B17</f>
        <v>1</v>
      </c>
      <c r="C28" s="23">
        <f t="shared" si="17"/>
        <v>2</v>
      </c>
      <c r="D28" s="23">
        <f t="shared" si="17"/>
        <v>3</v>
      </c>
      <c r="E28" s="23">
        <f t="shared" si="17"/>
        <v>4</v>
      </c>
      <c r="F28" s="23">
        <f t="shared" si="17"/>
        <v>5</v>
      </c>
      <c r="G28" s="23">
        <f t="shared" si="17"/>
        <v>6</v>
      </c>
      <c r="H28" s="23">
        <f t="shared" si="17"/>
        <v>7</v>
      </c>
      <c r="I28" s="23">
        <f t="shared" si="17"/>
        <v>8</v>
      </c>
      <c r="J28" s="23">
        <f t="shared" si="17"/>
        <v>9</v>
      </c>
      <c r="K28" s="23">
        <f t="shared" si="17"/>
        <v>10</v>
      </c>
      <c r="L28" s="23">
        <f t="shared" si="17"/>
        <v>11</v>
      </c>
      <c r="M28" s="23">
        <f t="shared" si="17"/>
        <v>12</v>
      </c>
      <c r="N28" s="23">
        <f t="shared" si="17"/>
        <v>13</v>
      </c>
      <c r="O28" s="23">
        <f>Q17</f>
        <v>16</v>
      </c>
      <c r="P28" s="23">
        <f>R17</f>
        <v>17</v>
      </c>
      <c r="Q28" s="12">
        <f t="shared" si="9"/>
        <v>12</v>
      </c>
      <c r="X28" s="19">
        <f t="shared" si="10"/>
        <v>0</v>
      </c>
      <c r="Y28" s="19">
        <f t="shared" si="10"/>
        <v>1</v>
      </c>
      <c r="Z28" s="19">
        <f t="shared" si="10"/>
        <v>1</v>
      </c>
      <c r="AA28" s="9">
        <f t="shared" si="10"/>
        <v>1</v>
      </c>
      <c r="AB28" s="9">
        <f t="shared" si="10"/>
        <v>1</v>
      </c>
      <c r="AC28" s="9">
        <f t="shared" si="10"/>
        <v>1</v>
      </c>
      <c r="AD28" s="9">
        <f t="shared" si="10"/>
        <v>1</v>
      </c>
      <c r="AE28" s="9">
        <f t="shared" si="10"/>
        <v>0</v>
      </c>
      <c r="AF28" s="9">
        <f t="shared" si="10"/>
        <v>1</v>
      </c>
      <c r="AG28" s="9">
        <f t="shared" si="10"/>
        <v>1</v>
      </c>
      <c r="AH28" s="9">
        <f t="shared" si="10"/>
        <v>1</v>
      </c>
      <c r="AI28" s="9">
        <f t="shared" si="10"/>
        <v>1</v>
      </c>
      <c r="AJ28" s="9">
        <f t="shared" si="10"/>
        <v>1</v>
      </c>
      <c r="AK28" s="9">
        <f t="shared" si="10"/>
        <v>0</v>
      </c>
      <c r="AL28" s="9">
        <f t="shared" si="10"/>
        <v>1</v>
      </c>
    </row>
    <row r="29" spans="1:54" x14ac:dyDescent="0.25">
      <c r="A29" s="26">
        <v>9</v>
      </c>
      <c r="B29" s="23">
        <f t="shared" ref="B29:N29" si="18">B17</f>
        <v>1</v>
      </c>
      <c r="C29" s="23">
        <f t="shared" si="18"/>
        <v>2</v>
      </c>
      <c r="D29" s="23">
        <f t="shared" si="18"/>
        <v>3</v>
      </c>
      <c r="E29" s="23">
        <f t="shared" si="18"/>
        <v>4</v>
      </c>
      <c r="F29" s="23">
        <f t="shared" si="18"/>
        <v>5</v>
      </c>
      <c r="G29" s="23">
        <f t="shared" si="18"/>
        <v>6</v>
      </c>
      <c r="H29" s="23">
        <f t="shared" si="18"/>
        <v>7</v>
      </c>
      <c r="I29" s="23">
        <f t="shared" si="18"/>
        <v>8</v>
      </c>
      <c r="J29" s="23">
        <f t="shared" si="18"/>
        <v>9</v>
      </c>
      <c r="K29" s="23">
        <f t="shared" si="18"/>
        <v>10</v>
      </c>
      <c r="L29" s="23">
        <f t="shared" si="18"/>
        <v>11</v>
      </c>
      <c r="M29" s="23">
        <f t="shared" si="18"/>
        <v>12</v>
      </c>
      <c r="N29" s="23">
        <f t="shared" si="18"/>
        <v>13</v>
      </c>
      <c r="O29" s="23">
        <f>Q17</f>
        <v>16</v>
      </c>
      <c r="P29" s="23">
        <f>S17</f>
        <v>18</v>
      </c>
      <c r="Q29" s="12">
        <f t="shared" si="9"/>
        <v>12</v>
      </c>
      <c r="X29" s="19">
        <f t="shared" ref="X29:X73" si="19">COUNTIF($C$11:$Q$11,B29)</f>
        <v>0</v>
      </c>
      <c r="Y29" s="19">
        <f t="shared" ref="Y29:Y73" si="20">COUNTIF($C$11:$Q$11,C29)</f>
        <v>1</v>
      </c>
      <c r="Z29" s="19">
        <f t="shared" ref="Z29:Z73" si="21">COUNTIF($C$11:$Q$11,D29)</f>
        <v>1</v>
      </c>
      <c r="AA29" s="9">
        <f t="shared" ref="AA29:AA73" si="22">COUNTIF($C$11:$Q$11,E29)</f>
        <v>1</v>
      </c>
      <c r="AB29" s="9">
        <f t="shared" ref="AB29:AB73" si="23">COUNTIF($C$11:$Q$11,F29)</f>
        <v>1</v>
      </c>
      <c r="AC29" s="9">
        <f t="shared" ref="AC29:AC73" si="24">COUNTIF($C$11:$Q$11,G29)</f>
        <v>1</v>
      </c>
      <c r="AD29" s="9">
        <f t="shared" ref="AD29:AD73" si="25">COUNTIF($C$11:$Q$11,H29)</f>
        <v>1</v>
      </c>
      <c r="AE29" s="9">
        <f t="shared" ref="AE29:AE73" si="26">COUNTIF($C$11:$Q$11,I29)</f>
        <v>0</v>
      </c>
      <c r="AF29" s="9">
        <f t="shared" ref="AF29:AF73" si="27">COUNTIF($C$11:$Q$11,J29)</f>
        <v>1</v>
      </c>
      <c r="AG29" s="9">
        <f t="shared" ref="AG29:AG73" si="28">COUNTIF($C$11:$Q$11,K29)</f>
        <v>1</v>
      </c>
      <c r="AH29" s="9">
        <f t="shared" ref="AH29:AH73" si="29">COUNTIF($C$11:$Q$11,L29)</f>
        <v>1</v>
      </c>
      <c r="AI29" s="9">
        <f t="shared" ref="AI29:AI73" si="30">COUNTIF($C$11:$Q$11,M29)</f>
        <v>1</v>
      </c>
      <c r="AJ29" s="9">
        <f t="shared" ref="AJ29:AJ73" si="31">COUNTIF($C$11:$Q$11,N29)</f>
        <v>1</v>
      </c>
      <c r="AK29" s="9">
        <f t="shared" ref="AK29:AK73" si="32">COUNTIF($C$11:$Q$11,O29)</f>
        <v>0</v>
      </c>
      <c r="AL29" s="9">
        <f t="shared" ref="AL29:AL73" si="33">COUNTIF($C$11:$Q$11,P29)</f>
        <v>1</v>
      </c>
    </row>
    <row r="30" spans="1:54" x14ac:dyDescent="0.25">
      <c r="A30" s="26">
        <v>10</v>
      </c>
      <c r="B30" s="23">
        <f t="shared" ref="B30:N30" si="34">B17</f>
        <v>1</v>
      </c>
      <c r="C30" s="23">
        <f t="shared" si="34"/>
        <v>2</v>
      </c>
      <c r="D30" s="23">
        <f t="shared" si="34"/>
        <v>3</v>
      </c>
      <c r="E30" s="23">
        <f t="shared" si="34"/>
        <v>4</v>
      </c>
      <c r="F30" s="23">
        <f t="shared" si="34"/>
        <v>5</v>
      </c>
      <c r="G30" s="23">
        <f t="shared" si="34"/>
        <v>6</v>
      </c>
      <c r="H30" s="23">
        <f t="shared" si="34"/>
        <v>7</v>
      </c>
      <c r="I30" s="23">
        <f t="shared" si="34"/>
        <v>8</v>
      </c>
      <c r="J30" s="23">
        <f t="shared" si="34"/>
        <v>9</v>
      </c>
      <c r="K30" s="23">
        <f t="shared" si="34"/>
        <v>10</v>
      </c>
      <c r="L30" s="23">
        <f t="shared" si="34"/>
        <v>11</v>
      </c>
      <c r="M30" s="23">
        <f t="shared" si="34"/>
        <v>12</v>
      </c>
      <c r="N30" s="23">
        <f t="shared" si="34"/>
        <v>13</v>
      </c>
      <c r="O30" s="23">
        <f>R17</f>
        <v>17</v>
      </c>
      <c r="P30" s="23">
        <f>S17</f>
        <v>18</v>
      </c>
      <c r="Q30" s="12">
        <f t="shared" si="9"/>
        <v>13</v>
      </c>
      <c r="X30" s="19">
        <f t="shared" si="19"/>
        <v>0</v>
      </c>
      <c r="Y30" s="19">
        <f t="shared" si="20"/>
        <v>1</v>
      </c>
      <c r="Z30" s="19">
        <f t="shared" si="21"/>
        <v>1</v>
      </c>
      <c r="AA30" s="9">
        <f t="shared" si="22"/>
        <v>1</v>
      </c>
      <c r="AB30" s="9">
        <f t="shared" si="23"/>
        <v>1</v>
      </c>
      <c r="AC30" s="9">
        <f t="shared" si="24"/>
        <v>1</v>
      </c>
      <c r="AD30" s="9">
        <f t="shared" si="25"/>
        <v>1</v>
      </c>
      <c r="AE30" s="9">
        <f t="shared" si="26"/>
        <v>0</v>
      </c>
      <c r="AF30" s="9">
        <f t="shared" si="27"/>
        <v>1</v>
      </c>
      <c r="AG30" s="9">
        <f t="shared" si="28"/>
        <v>1</v>
      </c>
      <c r="AH30" s="9">
        <f t="shared" si="29"/>
        <v>1</v>
      </c>
      <c r="AI30" s="9">
        <f t="shared" si="30"/>
        <v>1</v>
      </c>
      <c r="AJ30" s="9">
        <f t="shared" si="31"/>
        <v>1</v>
      </c>
      <c r="AK30" s="9">
        <f t="shared" si="32"/>
        <v>1</v>
      </c>
      <c r="AL30" s="9">
        <f t="shared" si="33"/>
        <v>1</v>
      </c>
    </row>
    <row r="31" spans="1:54" x14ac:dyDescent="0.25">
      <c r="A31" s="26">
        <v>11</v>
      </c>
      <c r="B31" s="23">
        <f t="shared" ref="B31:M31" si="35">B17</f>
        <v>1</v>
      </c>
      <c r="C31" s="23">
        <f t="shared" si="35"/>
        <v>2</v>
      </c>
      <c r="D31" s="23">
        <f t="shared" si="35"/>
        <v>3</v>
      </c>
      <c r="E31" s="23">
        <f t="shared" si="35"/>
        <v>4</v>
      </c>
      <c r="F31" s="23">
        <f t="shared" si="35"/>
        <v>5</v>
      </c>
      <c r="G31" s="23">
        <f t="shared" si="35"/>
        <v>6</v>
      </c>
      <c r="H31" s="23">
        <f t="shared" si="35"/>
        <v>7</v>
      </c>
      <c r="I31" s="23">
        <f t="shared" si="35"/>
        <v>8</v>
      </c>
      <c r="J31" s="23">
        <f t="shared" si="35"/>
        <v>9</v>
      </c>
      <c r="K31" s="23">
        <f t="shared" si="35"/>
        <v>10</v>
      </c>
      <c r="L31" s="23">
        <f t="shared" si="35"/>
        <v>11</v>
      </c>
      <c r="M31" s="23">
        <f t="shared" si="35"/>
        <v>12</v>
      </c>
      <c r="N31" s="23">
        <f>O17</f>
        <v>14</v>
      </c>
      <c r="O31" s="23">
        <f>P17</f>
        <v>15</v>
      </c>
      <c r="P31" s="23">
        <f>Q17</f>
        <v>16</v>
      </c>
      <c r="Q31" s="12">
        <f t="shared" si="9"/>
        <v>11</v>
      </c>
      <c r="X31" s="19">
        <f t="shared" si="19"/>
        <v>0</v>
      </c>
      <c r="Y31" s="19">
        <f t="shared" si="20"/>
        <v>1</v>
      </c>
      <c r="Z31" s="19">
        <f t="shared" si="21"/>
        <v>1</v>
      </c>
      <c r="AA31" s="9">
        <f t="shared" si="22"/>
        <v>1</v>
      </c>
      <c r="AB31" s="9">
        <f t="shared" si="23"/>
        <v>1</v>
      </c>
      <c r="AC31" s="9">
        <f t="shared" si="24"/>
        <v>1</v>
      </c>
      <c r="AD31" s="9">
        <f t="shared" si="25"/>
        <v>1</v>
      </c>
      <c r="AE31" s="9">
        <f t="shared" si="26"/>
        <v>0</v>
      </c>
      <c r="AF31" s="9">
        <f t="shared" si="27"/>
        <v>1</v>
      </c>
      <c r="AG31" s="9">
        <f t="shared" si="28"/>
        <v>1</v>
      </c>
      <c r="AH31" s="9">
        <f t="shared" si="29"/>
        <v>1</v>
      </c>
      <c r="AI31" s="9">
        <f t="shared" si="30"/>
        <v>1</v>
      </c>
      <c r="AJ31" s="9">
        <f t="shared" si="31"/>
        <v>0</v>
      </c>
      <c r="AK31" s="9">
        <f t="shared" si="32"/>
        <v>1</v>
      </c>
      <c r="AL31" s="9">
        <f t="shared" si="33"/>
        <v>0</v>
      </c>
    </row>
    <row r="32" spans="1:54" x14ac:dyDescent="0.25">
      <c r="A32" s="26">
        <v>12</v>
      </c>
      <c r="B32" s="23">
        <f t="shared" ref="B32:M32" si="36">B17</f>
        <v>1</v>
      </c>
      <c r="C32" s="23">
        <f t="shared" si="36"/>
        <v>2</v>
      </c>
      <c r="D32" s="23">
        <f t="shared" si="36"/>
        <v>3</v>
      </c>
      <c r="E32" s="23">
        <f t="shared" si="36"/>
        <v>4</v>
      </c>
      <c r="F32" s="23">
        <f t="shared" si="36"/>
        <v>5</v>
      </c>
      <c r="G32" s="23">
        <f t="shared" si="36"/>
        <v>6</v>
      </c>
      <c r="H32" s="23">
        <f t="shared" si="36"/>
        <v>7</v>
      </c>
      <c r="I32" s="23">
        <f t="shared" si="36"/>
        <v>8</v>
      </c>
      <c r="J32" s="23">
        <f t="shared" si="36"/>
        <v>9</v>
      </c>
      <c r="K32" s="23">
        <f t="shared" si="36"/>
        <v>10</v>
      </c>
      <c r="L32" s="23">
        <f t="shared" si="36"/>
        <v>11</v>
      </c>
      <c r="M32" s="23">
        <f t="shared" si="36"/>
        <v>12</v>
      </c>
      <c r="N32" s="23">
        <f>O17</f>
        <v>14</v>
      </c>
      <c r="O32" s="23">
        <f>P17</f>
        <v>15</v>
      </c>
      <c r="P32" s="23">
        <f>R17</f>
        <v>17</v>
      </c>
      <c r="Q32" s="12">
        <f t="shared" si="9"/>
        <v>12</v>
      </c>
      <c r="X32" s="19">
        <f t="shared" si="19"/>
        <v>0</v>
      </c>
      <c r="Y32" s="19">
        <f t="shared" si="20"/>
        <v>1</v>
      </c>
      <c r="Z32" s="19">
        <f t="shared" si="21"/>
        <v>1</v>
      </c>
      <c r="AA32" s="9">
        <f t="shared" si="22"/>
        <v>1</v>
      </c>
      <c r="AB32" s="9">
        <f t="shared" si="23"/>
        <v>1</v>
      </c>
      <c r="AC32" s="9">
        <f t="shared" si="24"/>
        <v>1</v>
      </c>
      <c r="AD32" s="9">
        <f t="shared" si="25"/>
        <v>1</v>
      </c>
      <c r="AE32" s="9">
        <f t="shared" si="26"/>
        <v>0</v>
      </c>
      <c r="AF32" s="9">
        <f t="shared" si="27"/>
        <v>1</v>
      </c>
      <c r="AG32" s="9">
        <f t="shared" si="28"/>
        <v>1</v>
      </c>
      <c r="AH32" s="9">
        <f t="shared" si="29"/>
        <v>1</v>
      </c>
      <c r="AI32" s="9">
        <f t="shared" si="30"/>
        <v>1</v>
      </c>
      <c r="AJ32" s="9">
        <f t="shared" si="31"/>
        <v>0</v>
      </c>
      <c r="AK32" s="9">
        <f t="shared" si="32"/>
        <v>1</v>
      </c>
      <c r="AL32" s="9">
        <f t="shared" si="33"/>
        <v>1</v>
      </c>
    </row>
    <row r="33" spans="1:38" x14ac:dyDescent="0.25">
      <c r="A33" s="26">
        <v>13</v>
      </c>
      <c r="B33" s="23">
        <f t="shared" ref="B33:M33" si="37">B17</f>
        <v>1</v>
      </c>
      <c r="C33" s="23">
        <f t="shared" si="37"/>
        <v>2</v>
      </c>
      <c r="D33" s="23">
        <f t="shared" si="37"/>
        <v>3</v>
      </c>
      <c r="E33" s="23">
        <f t="shared" si="37"/>
        <v>4</v>
      </c>
      <c r="F33" s="23">
        <f t="shared" si="37"/>
        <v>5</v>
      </c>
      <c r="G33" s="23">
        <f t="shared" si="37"/>
        <v>6</v>
      </c>
      <c r="H33" s="23">
        <f t="shared" si="37"/>
        <v>7</v>
      </c>
      <c r="I33" s="23">
        <f t="shared" si="37"/>
        <v>8</v>
      </c>
      <c r="J33" s="23">
        <f t="shared" si="37"/>
        <v>9</v>
      </c>
      <c r="K33" s="23">
        <f t="shared" si="37"/>
        <v>10</v>
      </c>
      <c r="L33" s="23">
        <f t="shared" si="37"/>
        <v>11</v>
      </c>
      <c r="M33" s="23">
        <f t="shared" si="37"/>
        <v>12</v>
      </c>
      <c r="N33" s="23">
        <f>O17</f>
        <v>14</v>
      </c>
      <c r="O33" s="23">
        <f>P17</f>
        <v>15</v>
      </c>
      <c r="P33" s="23">
        <f>S17</f>
        <v>18</v>
      </c>
      <c r="Q33" s="12">
        <f t="shared" si="9"/>
        <v>12</v>
      </c>
      <c r="X33" s="19">
        <f t="shared" si="19"/>
        <v>0</v>
      </c>
      <c r="Y33" s="19">
        <f t="shared" si="20"/>
        <v>1</v>
      </c>
      <c r="Z33" s="19">
        <f t="shared" si="21"/>
        <v>1</v>
      </c>
      <c r="AA33" s="9">
        <f t="shared" si="22"/>
        <v>1</v>
      </c>
      <c r="AB33" s="9">
        <f t="shared" si="23"/>
        <v>1</v>
      </c>
      <c r="AC33" s="9">
        <f t="shared" si="24"/>
        <v>1</v>
      </c>
      <c r="AD33" s="9">
        <f t="shared" si="25"/>
        <v>1</v>
      </c>
      <c r="AE33" s="9">
        <f t="shared" si="26"/>
        <v>0</v>
      </c>
      <c r="AF33" s="9">
        <f t="shared" si="27"/>
        <v>1</v>
      </c>
      <c r="AG33" s="9">
        <f t="shared" si="28"/>
        <v>1</v>
      </c>
      <c r="AH33" s="9">
        <f t="shared" si="29"/>
        <v>1</v>
      </c>
      <c r="AI33" s="9">
        <f t="shared" si="30"/>
        <v>1</v>
      </c>
      <c r="AJ33" s="9">
        <f t="shared" si="31"/>
        <v>0</v>
      </c>
      <c r="AK33" s="9">
        <f t="shared" si="32"/>
        <v>1</v>
      </c>
      <c r="AL33" s="9">
        <f t="shared" si="33"/>
        <v>1</v>
      </c>
    </row>
    <row r="34" spans="1:38" x14ac:dyDescent="0.25">
      <c r="A34" s="26">
        <v>14</v>
      </c>
      <c r="B34" s="23">
        <f t="shared" ref="B34:M34" si="38">B17</f>
        <v>1</v>
      </c>
      <c r="C34" s="23">
        <f t="shared" si="38"/>
        <v>2</v>
      </c>
      <c r="D34" s="23">
        <f t="shared" si="38"/>
        <v>3</v>
      </c>
      <c r="E34" s="23">
        <f t="shared" si="38"/>
        <v>4</v>
      </c>
      <c r="F34" s="23">
        <f t="shared" si="38"/>
        <v>5</v>
      </c>
      <c r="G34" s="23">
        <f t="shared" si="38"/>
        <v>6</v>
      </c>
      <c r="H34" s="23">
        <f t="shared" si="38"/>
        <v>7</v>
      </c>
      <c r="I34" s="23">
        <f t="shared" si="38"/>
        <v>8</v>
      </c>
      <c r="J34" s="23">
        <f t="shared" si="38"/>
        <v>9</v>
      </c>
      <c r="K34" s="23">
        <f t="shared" si="38"/>
        <v>10</v>
      </c>
      <c r="L34" s="23">
        <f t="shared" si="38"/>
        <v>11</v>
      </c>
      <c r="M34" s="23">
        <f t="shared" si="38"/>
        <v>12</v>
      </c>
      <c r="N34" s="23">
        <f>O17</f>
        <v>14</v>
      </c>
      <c r="O34" s="23">
        <f>Q17</f>
        <v>16</v>
      </c>
      <c r="P34" s="23">
        <f>R17</f>
        <v>17</v>
      </c>
      <c r="Q34" s="12">
        <f t="shared" si="9"/>
        <v>11</v>
      </c>
      <c r="X34" s="19">
        <f t="shared" si="19"/>
        <v>0</v>
      </c>
      <c r="Y34" s="19">
        <f t="shared" si="20"/>
        <v>1</v>
      </c>
      <c r="Z34" s="19">
        <f t="shared" si="21"/>
        <v>1</v>
      </c>
      <c r="AA34" s="9">
        <f t="shared" si="22"/>
        <v>1</v>
      </c>
      <c r="AB34" s="9">
        <f t="shared" si="23"/>
        <v>1</v>
      </c>
      <c r="AC34" s="9">
        <f t="shared" si="24"/>
        <v>1</v>
      </c>
      <c r="AD34" s="9">
        <f t="shared" si="25"/>
        <v>1</v>
      </c>
      <c r="AE34" s="9">
        <f t="shared" si="26"/>
        <v>0</v>
      </c>
      <c r="AF34" s="9">
        <f t="shared" si="27"/>
        <v>1</v>
      </c>
      <c r="AG34" s="9">
        <f t="shared" si="28"/>
        <v>1</v>
      </c>
      <c r="AH34" s="9">
        <f t="shared" si="29"/>
        <v>1</v>
      </c>
      <c r="AI34" s="9">
        <f t="shared" si="30"/>
        <v>1</v>
      </c>
      <c r="AJ34" s="9">
        <f t="shared" si="31"/>
        <v>0</v>
      </c>
      <c r="AK34" s="9">
        <f t="shared" si="32"/>
        <v>0</v>
      </c>
      <c r="AL34" s="9">
        <f t="shared" si="33"/>
        <v>1</v>
      </c>
    </row>
    <row r="35" spans="1:38" x14ac:dyDescent="0.25">
      <c r="A35" s="26">
        <v>15</v>
      </c>
      <c r="B35" s="23">
        <f t="shared" ref="B35:M35" si="39">B17</f>
        <v>1</v>
      </c>
      <c r="C35" s="23">
        <f t="shared" si="39"/>
        <v>2</v>
      </c>
      <c r="D35" s="23">
        <f t="shared" si="39"/>
        <v>3</v>
      </c>
      <c r="E35" s="23">
        <f t="shared" si="39"/>
        <v>4</v>
      </c>
      <c r="F35" s="23">
        <f t="shared" si="39"/>
        <v>5</v>
      </c>
      <c r="G35" s="23">
        <f t="shared" si="39"/>
        <v>6</v>
      </c>
      <c r="H35" s="23">
        <f t="shared" si="39"/>
        <v>7</v>
      </c>
      <c r="I35" s="23">
        <f t="shared" si="39"/>
        <v>8</v>
      </c>
      <c r="J35" s="23">
        <f t="shared" si="39"/>
        <v>9</v>
      </c>
      <c r="K35" s="23">
        <f t="shared" si="39"/>
        <v>10</v>
      </c>
      <c r="L35" s="23">
        <f t="shared" si="39"/>
        <v>11</v>
      </c>
      <c r="M35" s="23">
        <f t="shared" si="39"/>
        <v>12</v>
      </c>
      <c r="N35" s="23">
        <f>O17</f>
        <v>14</v>
      </c>
      <c r="O35" s="23">
        <f>Q17</f>
        <v>16</v>
      </c>
      <c r="P35" s="23">
        <f>S17</f>
        <v>18</v>
      </c>
      <c r="Q35" s="12">
        <f t="shared" si="9"/>
        <v>11</v>
      </c>
      <c r="X35" s="19">
        <f t="shared" si="19"/>
        <v>0</v>
      </c>
      <c r="Y35" s="19">
        <f t="shared" si="20"/>
        <v>1</v>
      </c>
      <c r="Z35" s="19">
        <f t="shared" si="21"/>
        <v>1</v>
      </c>
      <c r="AA35" s="9">
        <f t="shared" si="22"/>
        <v>1</v>
      </c>
      <c r="AB35" s="9">
        <f t="shared" si="23"/>
        <v>1</v>
      </c>
      <c r="AC35" s="9">
        <f t="shared" si="24"/>
        <v>1</v>
      </c>
      <c r="AD35" s="9">
        <f t="shared" si="25"/>
        <v>1</v>
      </c>
      <c r="AE35" s="9">
        <f t="shared" si="26"/>
        <v>0</v>
      </c>
      <c r="AF35" s="9">
        <f t="shared" si="27"/>
        <v>1</v>
      </c>
      <c r="AG35" s="9">
        <f t="shared" si="28"/>
        <v>1</v>
      </c>
      <c r="AH35" s="9">
        <f t="shared" si="29"/>
        <v>1</v>
      </c>
      <c r="AI35" s="9">
        <f t="shared" si="30"/>
        <v>1</v>
      </c>
      <c r="AJ35" s="9">
        <f t="shared" si="31"/>
        <v>0</v>
      </c>
      <c r="AK35" s="9">
        <f t="shared" si="32"/>
        <v>0</v>
      </c>
      <c r="AL35" s="9">
        <f t="shared" si="33"/>
        <v>1</v>
      </c>
    </row>
    <row r="36" spans="1:38" x14ac:dyDescent="0.25">
      <c r="A36" s="26">
        <v>16</v>
      </c>
      <c r="B36" s="23">
        <f t="shared" ref="B36:M36" si="40">B17</f>
        <v>1</v>
      </c>
      <c r="C36" s="23">
        <f t="shared" si="40"/>
        <v>2</v>
      </c>
      <c r="D36" s="23">
        <f t="shared" si="40"/>
        <v>3</v>
      </c>
      <c r="E36" s="23">
        <f t="shared" si="40"/>
        <v>4</v>
      </c>
      <c r="F36" s="23">
        <f t="shared" si="40"/>
        <v>5</v>
      </c>
      <c r="G36" s="23">
        <f t="shared" si="40"/>
        <v>6</v>
      </c>
      <c r="H36" s="23">
        <f t="shared" si="40"/>
        <v>7</v>
      </c>
      <c r="I36" s="23">
        <f t="shared" si="40"/>
        <v>8</v>
      </c>
      <c r="J36" s="23">
        <f t="shared" si="40"/>
        <v>9</v>
      </c>
      <c r="K36" s="23">
        <f t="shared" si="40"/>
        <v>10</v>
      </c>
      <c r="L36" s="23">
        <f t="shared" si="40"/>
        <v>11</v>
      </c>
      <c r="M36" s="23">
        <f t="shared" si="40"/>
        <v>12</v>
      </c>
      <c r="N36" s="23">
        <f>O17</f>
        <v>14</v>
      </c>
      <c r="O36" s="23">
        <f>R17</f>
        <v>17</v>
      </c>
      <c r="P36" s="23">
        <f>S17</f>
        <v>18</v>
      </c>
      <c r="Q36" s="12">
        <f t="shared" si="9"/>
        <v>12</v>
      </c>
      <c r="X36" s="19">
        <f t="shared" si="19"/>
        <v>0</v>
      </c>
      <c r="Y36" s="19">
        <f t="shared" si="20"/>
        <v>1</v>
      </c>
      <c r="Z36" s="19">
        <f t="shared" si="21"/>
        <v>1</v>
      </c>
      <c r="AA36" s="9">
        <f t="shared" si="22"/>
        <v>1</v>
      </c>
      <c r="AB36" s="9">
        <f t="shared" si="23"/>
        <v>1</v>
      </c>
      <c r="AC36" s="9">
        <f t="shared" si="24"/>
        <v>1</v>
      </c>
      <c r="AD36" s="9">
        <f t="shared" si="25"/>
        <v>1</v>
      </c>
      <c r="AE36" s="9">
        <f t="shared" si="26"/>
        <v>0</v>
      </c>
      <c r="AF36" s="9">
        <f t="shared" si="27"/>
        <v>1</v>
      </c>
      <c r="AG36" s="9">
        <f t="shared" si="28"/>
        <v>1</v>
      </c>
      <c r="AH36" s="9">
        <f t="shared" si="29"/>
        <v>1</v>
      </c>
      <c r="AI36" s="9">
        <f t="shared" si="30"/>
        <v>1</v>
      </c>
      <c r="AJ36" s="9">
        <f t="shared" si="31"/>
        <v>0</v>
      </c>
      <c r="AK36" s="9">
        <f t="shared" si="32"/>
        <v>1</v>
      </c>
      <c r="AL36" s="9">
        <f t="shared" si="33"/>
        <v>1</v>
      </c>
    </row>
    <row r="37" spans="1:38" x14ac:dyDescent="0.25">
      <c r="A37" s="26">
        <v>17</v>
      </c>
      <c r="B37" s="23">
        <f t="shared" ref="B37:M37" si="41">B17</f>
        <v>1</v>
      </c>
      <c r="C37" s="23">
        <f t="shared" si="41"/>
        <v>2</v>
      </c>
      <c r="D37" s="23">
        <f t="shared" si="41"/>
        <v>3</v>
      </c>
      <c r="E37" s="23">
        <f t="shared" si="41"/>
        <v>4</v>
      </c>
      <c r="F37" s="23">
        <f t="shared" si="41"/>
        <v>5</v>
      </c>
      <c r="G37" s="23">
        <f t="shared" si="41"/>
        <v>6</v>
      </c>
      <c r="H37" s="23">
        <f t="shared" si="41"/>
        <v>7</v>
      </c>
      <c r="I37" s="23">
        <f t="shared" si="41"/>
        <v>8</v>
      </c>
      <c r="J37" s="23">
        <f t="shared" si="41"/>
        <v>9</v>
      </c>
      <c r="K37" s="23">
        <f t="shared" si="41"/>
        <v>10</v>
      </c>
      <c r="L37" s="23">
        <f t="shared" si="41"/>
        <v>11</v>
      </c>
      <c r="M37" s="23">
        <f t="shared" si="41"/>
        <v>12</v>
      </c>
      <c r="N37" s="23">
        <f>P17</f>
        <v>15</v>
      </c>
      <c r="O37" s="23">
        <f>Q17</f>
        <v>16</v>
      </c>
      <c r="P37" s="23">
        <f>R17</f>
        <v>17</v>
      </c>
      <c r="Q37" s="12">
        <f t="shared" si="9"/>
        <v>12</v>
      </c>
      <c r="X37" s="19">
        <f t="shared" si="19"/>
        <v>0</v>
      </c>
      <c r="Y37" s="19">
        <f t="shared" si="20"/>
        <v>1</v>
      </c>
      <c r="Z37" s="19">
        <f t="shared" si="21"/>
        <v>1</v>
      </c>
      <c r="AA37" s="9">
        <f t="shared" si="22"/>
        <v>1</v>
      </c>
      <c r="AB37" s="9">
        <f t="shared" si="23"/>
        <v>1</v>
      </c>
      <c r="AC37" s="9">
        <f t="shared" si="24"/>
        <v>1</v>
      </c>
      <c r="AD37" s="9">
        <f t="shared" si="25"/>
        <v>1</v>
      </c>
      <c r="AE37" s="9">
        <f t="shared" si="26"/>
        <v>0</v>
      </c>
      <c r="AF37" s="9">
        <f t="shared" si="27"/>
        <v>1</v>
      </c>
      <c r="AG37" s="9">
        <f t="shared" si="28"/>
        <v>1</v>
      </c>
      <c r="AH37" s="9">
        <f t="shared" si="29"/>
        <v>1</v>
      </c>
      <c r="AI37" s="9">
        <f t="shared" si="30"/>
        <v>1</v>
      </c>
      <c r="AJ37" s="9">
        <f t="shared" si="31"/>
        <v>1</v>
      </c>
      <c r="AK37" s="9">
        <f t="shared" si="32"/>
        <v>0</v>
      </c>
      <c r="AL37" s="9">
        <f t="shared" si="33"/>
        <v>1</v>
      </c>
    </row>
    <row r="38" spans="1:38" x14ac:dyDescent="0.25">
      <c r="A38" s="26">
        <v>18</v>
      </c>
      <c r="B38" s="23">
        <f t="shared" ref="B38:M38" si="42">B17</f>
        <v>1</v>
      </c>
      <c r="C38" s="23">
        <f t="shared" si="42"/>
        <v>2</v>
      </c>
      <c r="D38" s="23">
        <f t="shared" si="42"/>
        <v>3</v>
      </c>
      <c r="E38" s="23">
        <f t="shared" si="42"/>
        <v>4</v>
      </c>
      <c r="F38" s="23">
        <f t="shared" si="42"/>
        <v>5</v>
      </c>
      <c r="G38" s="23">
        <f t="shared" si="42"/>
        <v>6</v>
      </c>
      <c r="H38" s="23">
        <f t="shared" si="42"/>
        <v>7</v>
      </c>
      <c r="I38" s="23">
        <f t="shared" si="42"/>
        <v>8</v>
      </c>
      <c r="J38" s="23">
        <f t="shared" si="42"/>
        <v>9</v>
      </c>
      <c r="K38" s="23">
        <f t="shared" si="42"/>
        <v>10</v>
      </c>
      <c r="L38" s="23">
        <f t="shared" si="42"/>
        <v>11</v>
      </c>
      <c r="M38" s="23">
        <f t="shared" si="42"/>
        <v>12</v>
      </c>
      <c r="N38" s="23">
        <f>P17</f>
        <v>15</v>
      </c>
      <c r="O38" s="23">
        <f>Q17</f>
        <v>16</v>
      </c>
      <c r="P38" s="23">
        <f>S17</f>
        <v>18</v>
      </c>
      <c r="Q38" s="12">
        <f t="shared" si="9"/>
        <v>12</v>
      </c>
      <c r="X38" s="19">
        <f t="shared" si="19"/>
        <v>0</v>
      </c>
      <c r="Y38" s="19">
        <f t="shared" si="20"/>
        <v>1</v>
      </c>
      <c r="Z38" s="19">
        <f t="shared" si="21"/>
        <v>1</v>
      </c>
      <c r="AA38" s="9">
        <f t="shared" si="22"/>
        <v>1</v>
      </c>
      <c r="AB38" s="9">
        <f t="shared" si="23"/>
        <v>1</v>
      </c>
      <c r="AC38" s="9">
        <f t="shared" si="24"/>
        <v>1</v>
      </c>
      <c r="AD38" s="9">
        <f t="shared" si="25"/>
        <v>1</v>
      </c>
      <c r="AE38" s="9">
        <f t="shared" si="26"/>
        <v>0</v>
      </c>
      <c r="AF38" s="9">
        <f t="shared" si="27"/>
        <v>1</v>
      </c>
      <c r="AG38" s="9">
        <f t="shared" si="28"/>
        <v>1</v>
      </c>
      <c r="AH38" s="9">
        <f t="shared" si="29"/>
        <v>1</v>
      </c>
      <c r="AI38" s="9">
        <f t="shared" si="30"/>
        <v>1</v>
      </c>
      <c r="AJ38" s="9">
        <f t="shared" si="31"/>
        <v>1</v>
      </c>
      <c r="AK38" s="9">
        <f t="shared" si="32"/>
        <v>0</v>
      </c>
      <c r="AL38" s="9">
        <f t="shared" si="33"/>
        <v>1</v>
      </c>
    </row>
    <row r="39" spans="1:38" x14ac:dyDescent="0.25">
      <c r="A39" s="26">
        <v>19</v>
      </c>
      <c r="B39" s="23">
        <f t="shared" ref="B39:M39" si="43">B17</f>
        <v>1</v>
      </c>
      <c r="C39" s="23">
        <f t="shared" si="43"/>
        <v>2</v>
      </c>
      <c r="D39" s="23">
        <f t="shared" si="43"/>
        <v>3</v>
      </c>
      <c r="E39" s="23">
        <f t="shared" si="43"/>
        <v>4</v>
      </c>
      <c r="F39" s="23">
        <f t="shared" si="43"/>
        <v>5</v>
      </c>
      <c r="G39" s="23">
        <f t="shared" si="43"/>
        <v>6</v>
      </c>
      <c r="H39" s="23">
        <f t="shared" si="43"/>
        <v>7</v>
      </c>
      <c r="I39" s="23">
        <f t="shared" si="43"/>
        <v>8</v>
      </c>
      <c r="J39" s="23">
        <f t="shared" si="43"/>
        <v>9</v>
      </c>
      <c r="K39" s="23">
        <f t="shared" si="43"/>
        <v>10</v>
      </c>
      <c r="L39" s="23">
        <f t="shared" si="43"/>
        <v>11</v>
      </c>
      <c r="M39" s="23">
        <f t="shared" si="43"/>
        <v>12</v>
      </c>
      <c r="N39" s="23">
        <f>P17</f>
        <v>15</v>
      </c>
      <c r="O39" s="23">
        <f>R17</f>
        <v>17</v>
      </c>
      <c r="P39" s="23">
        <f>S17</f>
        <v>18</v>
      </c>
      <c r="Q39" s="12">
        <f t="shared" si="9"/>
        <v>13</v>
      </c>
      <c r="X39" s="19">
        <f t="shared" si="19"/>
        <v>0</v>
      </c>
      <c r="Y39" s="19">
        <f t="shared" si="20"/>
        <v>1</v>
      </c>
      <c r="Z39" s="19">
        <f t="shared" si="21"/>
        <v>1</v>
      </c>
      <c r="AA39" s="9">
        <f t="shared" si="22"/>
        <v>1</v>
      </c>
      <c r="AB39" s="9">
        <f t="shared" si="23"/>
        <v>1</v>
      </c>
      <c r="AC39" s="9">
        <f t="shared" si="24"/>
        <v>1</v>
      </c>
      <c r="AD39" s="9">
        <f t="shared" si="25"/>
        <v>1</v>
      </c>
      <c r="AE39" s="9">
        <f t="shared" si="26"/>
        <v>0</v>
      </c>
      <c r="AF39" s="9">
        <f t="shared" si="27"/>
        <v>1</v>
      </c>
      <c r="AG39" s="9">
        <f t="shared" si="28"/>
        <v>1</v>
      </c>
      <c r="AH39" s="9">
        <f t="shared" si="29"/>
        <v>1</v>
      </c>
      <c r="AI39" s="9">
        <f t="shared" si="30"/>
        <v>1</v>
      </c>
      <c r="AJ39" s="9">
        <f t="shared" si="31"/>
        <v>1</v>
      </c>
      <c r="AK39" s="9">
        <f t="shared" si="32"/>
        <v>1</v>
      </c>
      <c r="AL39" s="9">
        <f t="shared" si="33"/>
        <v>1</v>
      </c>
    </row>
    <row r="40" spans="1:38" x14ac:dyDescent="0.25">
      <c r="A40" s="26">
        <v>20</v>
      </c>
      <c r="B40" s="23">
        <f t="shared" ref="B40:M40" si="44">B17</f>
        <v>1</v>
      </c>
      <c r="C40" s="23">
        <f t="shared" si="44"/>
        <v>2</v>
      </c>
      <c r="D40" s="23">
        <f t="shared" si="44"/>
        <v>3</v>
      </c>
      <c r="E40" s="23">
        <f t="shared" si="44"/>
        <v>4</v>
      </c>
      <c r="F40" s="23">
        <f t="shared" si="44"/>
        <v>5</v>
      </c>
      <c r="G40" s="23">
        <f t="shared" si="44"/>
        <v>6</v>
      </c>
      <c r="H40" s="23">
        <f t="shared" si="44"/>
        <v>7</v>
      </c>
      <c r="I40" s="23">
        <f t="shared" si="44"/>
        <v>8</v>
      </c>
      <c r="J40" s="23">
        <f t="shared" si="44"/>
        <v>9</v>
      </c>
      <c r="K40" s="23">
        <f t="shared" si="44"/>
        <v>10</v>
      </c>
      <c r="L40" s="23">
        <f t="shared" si="44"/>
        <v>11</v>
      </c>
      <c r="M40" s="23">
        <f t="shared" si="44"/>
        <v>12</v>
      </c>
      <c r="N40" s="23">
        <f>Q17</f>
        <v>16</v>
      </c>
      <c r="O40" s="23">
        <f>R17</f>
        <v>17</v>
      </c>
      <c r="P40" s="23">
        <f>S17</f>
        <v>18</v>
      </c>
      <c r="Q40" s="12">
        <f t="shared" si="9"/>
        <v>12</v>
      </c>
      <c r="X40" s="19">
        <f t="shared" si="19"/>
        <v>0</v>
      </c>
      <c r="Y40" s="19">
        <f t="shared" si="20"/>
        <v>1</v>
      </c>
      <c r="Z40" s="19">
        <f t="shared" si="21"/>
        <v>1</v>
      </c>
      <c r="AA40" s="9">
        <f t="shared" si="22"/>
        <v>1</v>
      </c>
      <c r="AB40" s="9">
        <f t="shared" si="23"/>
        <v>1</v>
      </c>
      <c r="AC40" s="9">
        <f t="shared" si="24"/>
        <v>1</v>
      </c>
      <c r="AD40" s="9">
        <f t="shared" si="25"/>
        <v>1</v>
      </c>
      <c r="AE40" s="9">
        <f t="shared" si="26"/>
        <v>0</v>
      </c>
      <c r="AF40" s="9">
        <f t="shared" si="27"/>
        <v>1</v>
      </c>
      <c r="AG40" s="9">
        <f t="shared" si="28"/>
        <v>1</v>
      </c>
      <c r="AH40" s="9">
        <f t="shared" si="29"/>
        <v>1</v>
      </c>
      <c r="AI40" s="9">
        <f t="shared" si="30"/>
        <v>1</v>
      </c>
      <c r="AJ40" s="9">
        <f t="shared" si="31"/>
        <v>0</v>
      </c>
      <c r="AK40" s="9">
        <f t="shared" si="32"/>
        <v>1</v>
      </c>
      <c r="AL40" s="9">
        <f t="shared" si="33"/>
        <v>1</v>
      </c>
    </row>
    <row r="41" spans="1:38" x14ac:dyDescent="0.25">
      <c r="A41" s="26">
        <v>21</v>
      </c>
      <c r="B41" s="23">
        <f t="shared" ref="B41:L41" si="45">B17</f>
        <v>1</v>
      </c>
      <c r="C41" s="23">
        <f t="shared" si="45"/>
        <v>2</v>
      </c>
      <c r="D41" s="23">
        <f t="shared" si="45"/>
        <v>3</v>
      </c>
      <c r="E41" s="23">
        <f t="shared" si="45"/>
        <v>4</v>
      </c>
      <c r="F41" s="23">
        <f t="shared" si="45"/>
        <v>5</v>
      </c>
      <c r="G41" s="23">
        <f t="shared" si="45"/>
        <v>6</v>
      </c>
      <c r="H41" s="23">
        <f t="shared" si="45"/>
        <v>7</v>
      </c>
      <c r="I41" s="23">
        <f t="shared" si="45"/>
        <v>8</v>
      </c>
      <c r="J41" s="23">
        <f t="shared" si="45"/>
        <v>9</v>
      </c>
      <c r="K41" s="23">
        <f t="shared" si="45"/>
        <v>10</v>
      </c>
      <c r="L41" s="23">
        <f t="shared" si="45"/>
        <v>11</v>
      </c>
      <c r="M41" s="23">
        <f>N17</f>
        <v>13</v>
      </c>
      <c r="N41" s="23">
        <f>O17</f>
        <v>14</v>
      </c>
      <c r="O41" s="23">
        <f>P17</f>
        <v>15</v>
      </c>
      <c r="P41" s="23">
        <f>Q17</f>
        <v>16</v>
      </c>
      <c r="Q41" s="12">
        <f t="shared" si="9"/>
        <v>11</v>
      </c>
      <c r="X41" s="19">
        <f t="shared" si="19"/>
        <v>0</v>
      </c>
      <c r="Y41" s="19">
        <f t="shared" si="20"/>
        <v>1</v>
      </c>
      <c r="Z41" s="19">
        <f t="shared" si="21"/>
        <v>1</v>
      </c>
      <c r="AA41" s="9">
        <f t="shared" si="22"/>
        <v>1</v>
      </c>
      <c r="AB41" s="9">
        <f t="shared" si="23"/>
        <v>1</v>
      </c>
      <c r="AC41" s="9">
        <f t="shared" si="24"/>
        <v>1</v>
      </c>
      <c r="AD41" s="9">
        <f t="shared" si="25"/>
        <v>1</v>
      </c>
      <c r="AE41" s="9">
        <f t="shared" si="26"/>
        <v>0</v>
      </c>
      <c r="AF41" s="9">
        <f t="shared" si="27"/>
        <v>1</v>
      </c>
      <c r="AG41" s="9">
        <f t="shared" si="28"/>
        <v>1</v>
      </c>
      <c r="AH41" s="9">
        <f t="shared" si="29"/>
        <v>1</v>
      </c>
      <c r="AI41" s="9">
        <f t="shared" si="30"/>
        <v>1</v>
      </c>
      <c r="AJ41" s="9">
        <f t="shared" si="31"/>
        <v>0</v>
      </c>
      <c r="AK41" s="9">
        <f t="shared" si="32"/>
        <v>1</v>
      </c>
      <c r="AL41" s="9">
        <f t="shared" si="33"/>
        <v>0</v>
      </c>
    </row>
    <row r="42" spans="1:38" x14ac:dyDescent="0.25">
      <c r="A42" s="26">
        <v>22</v>
      </c>
      <c r="B42" s="23">
        <f t="shared" ref="B42:L42" si="46">B17</f>
        <v>1</v>
      </c>
      <c r="C42" s="23">
        <f t="shared" si="46"/>
        <v>2</v>
      </c>
      <c r="D42" s="23">
        <f t="shared" si="46"/>
        <v>3</v>
      </c>
      <c r="E42" s="23">
        <f t="shared" si="46"/>
        <v>4</v>
      </c>
      <c r="F42" s="23">
        <f t="shared" si="46"/>
        <v>5</v>
      </c>
      <c r="G42" s="23">
        <f t="shared" si="46"/>
        <v>6</v>
      </c>
      <c r="H42" s="23">
        <f t="shared" si="46"/>
        <v>7</v>
      </c>
      <c r="I42" s="23">
        <f t="shared" si="46"/>
        <v>8</v>
      </c>
      <c r="J42" s="23">
        <f t="shared" si="46"/>
        <v>9</v>
      </c>
      <c r="K42" s="23">
        <f t="shared" si="46"/>
        <v>10</v>
      </c>
      <c r="L42" s="23">
        <f t="shared" si="46"/>
        <v>11</v>
      </c>
      <c r="M42" s="23">
        <f>N17</f>
        <v>13</v>
      </c>
      <c r="N42" s="23">
        <f>O17</f>
        <v>14</v>
      </c>
      <c r="O42" s="23">
        <f>P17</f>
        <v>15</v>
      </c>
      <c r="P42" s="23">
        <f>R17</f>
        <v>17</v>
      </c>
      <c r="Q42" s="12">
        <f t="shared" si="9"/>
        <v>12</v>
      </c>
      <c r="X42" s="19">
        <f t="shared" si="19"/>
        <v>0</v>
      </c>
      <c r="Y42" s="19">
        <f t="shared" si="20"/>
        <v>1</v>
      </c>
      <c r="Z42" s="19">
        <f t="shared" si="21"/>
        <v>1</v>
      </c>
      <c r="AA42" s="9">
        <f t="shared" si="22"/>
        <v>1</v>
      </c>
      <c r="AB42" s="9">
        <f t="shared" si="23"/>
        <v>1</v>
      </c>
      <c r="AC42" s="9">
        <f t="shared" si="24"/>
        <v>1</v>
      </c>
      <c r="AD42" s="9">
        <f t="shared" si="25"/>
        <v>1</v>
      </c>
      <c r="AE42" s="9">
        <f t="shared" si="26"/>
        <v>0</v>
      </c>
      <c r="AF42" s="9">
        <f t="shared" si="27"/>
        <v>1</v>
      </c>
      <c r="AG42" s="9">
        <f t="shared" si="28"/>
        <v>1</v>
      </c>
      <c r="AH42" s="9">
        <f t="shared" si="29"/>
        <v>1</v>
      </c>
      <c r="AI42" s="9">
        <f t="shared" si="30"/>
        <v>1</v>
      </c>
      <c r="AJ42" s="9">
        <f t="shared" si="31"/>
        <v>0</v>
      </c>
      <c r="AK42" s="9">
        <f t="shared" si="32"/>
        <v>1</v>
      </c>
      <c r="AL42" s="9">
        <f t="shared" si="33"/>
        <v>1</v>
      </c>
    </row>
    <row r="43" spans="1:38" x14ac:dyDescent="0.25">
      <c r="A43" s="26">
        <v>23</v>
      </c>
      <c r="B43" s="23">
        <f t="shared" ref="B43:L43" si="47">B17</f>
        <v>1</v>
      </c>
      <c r="C43" s="23">
        <f t="shared" si="47"/>
        <v>2</v>
      </c>
      <c r="D43" s="23">
        <f t="shared" si="47"/>
        <v>3</v>
      </c>
      <c r="E43" s="23">
        <f t="shared" si="47"/>
        <v>4</v>
      </c>
      <c r="F43" s="23">
        <f t="shared" si="47"/>
        <v>5</v>
      </c>
      <c r="G43" s="23">
        <f t="shared" si="47"/>
        <v>6</v>
      </c>
      <c r="H43" s="23">
        <f t="shared" si="47"/>
        <v>7</v>
      </c>
      <c r="I43" s="23">
        <f t="shared" si="47"/>
        <v>8</v>
      </c>
      <c r="J43" s="23">
        <f t="shared" si="47"/>
        <v>9</v>
      </c>
      <c r="K43" s="23">
        <f t="shared" si="47"/>
        <v>10</v>
      </c>
      <c r="L43" s="23">
        <f t="shared" si="47"/>
        <v>11</v>
      </c>
      <c r="M43" s="23">
        <f>N17</f>
        <v>13</v>
      </c>
      <c r="N43" s="23">
        <f>O17</f>
        <v>14</v>
      </c>
      <c r="O43" s="23">
        <f>P17</f>
        <v>15</v>
      </c>
      <c r="P43" s="23">
        <f>S17</f>
        <v>18</v>
      </c>
      <c r="Q43" s="12">
        <f t="shared" si="9"/>
        <v>12</v>
      </c>
      <c r="X43" s="19">
        <f t="shared" si="19"/>
        <v>0</v>
      </c>
      <c r="Y43" s="19">
        <f t="shared" si="20"/>
        <v>1</v>
      </c>
      <c r="Z43" s="19">
        <f t="shared" si="21"/>
        <v>1</v>
      </c>
      <c r="AA43" s="9">
        <f t="shared" si="22"/>
        <v>1</v>
      </c>
      <c r="AB43" s="9">
        <f t="shared" si="23"/>
        <v>1</v>
      </c>
      <c r="AC43" s="9">
        <f t="shared" si="24"/>
        <v>1</v>
      </c>
      <c r="AD43" s="9">
        <f t="shared" si="25"/>
        <v>1</v>
      </c>
      <c r="AE43" s="9">
        <f t="shared" si="26"/>
        <v>0</v>
      </c>
      <c r="AF43" s="9">
        <f t="shared" si="27"/>
        <v>1</v>
      </c>
      <c r="AG43" s="9">
        <f t="shared" si="28"/>
        <v>1</v>
      </c>
      <c r="AH43" s="9">
        <f t="shared" si="29"/>
        <v>1</v>
      </c>
      <c r="AI43" s="9">
        <f t="shared" si="30"/>
        <v>1</v>
      </c>
      <c r="AJ43" s="9">
        <f t="shared" si="31"/>
        <v>0</v>
      </c>
      <c r="AK43" s="9">
        <f t="shared" si="32"/>
        <v>1</v>
      </c>
      <c r="AL43" s="9">
        <f t="shared" si="33"/>
        <v>1</v>
      </c>
    </row>
    <row r="44" spans="1:38" x14ac:dyDescent="0.25">
      <c r="A44" s="26">
        <v>24</v>
      </c>
      <c r="B44" s="23">
        <f t="shared" ref="B44:L44" si="48">B17</f>
        <v>1</v>
      </c>
      <c r="C44" s="23">
        <f t="shared" si="48"/>
        <v>2</v>
      </c>
      <c r="D44" s="23">
        <f t="shared" si="48"/>
        <v>3</v>
      </c>
      <c r="E44" s="23">
        <f t="shared" si="48"/>
        <v>4</v>
      </c>
      <c r="F44" s="23">
        <f t="shared" si="48"/>
        <v>5</v>
      </c>
      <c r="G44" s="23">
        <f t="shared" si="48"/>
        <v>6</v>
      </c>
      <c r="H44" s="23">
        <f t="shared" si="48"/>
        <v>7</v>
      </c>
      <c r="I44" s="23">
        <f t="shared" si="48"/>
        <v>8</v>
      </c>
      <c r="J44" s="23">
        <f t="shared" si="48"/>
        <v>9</v>
      </c>
      <c r="K44" s="23">
        <f t="shared" si="48"/>
        <v>10</v>
      </c>
      <c r="L44" s="23">
        <f t="shared" si="48"/>
        <v>11</v>
      </c>
      <c r="M44" s="23">
        <f>N17</f>
        <v>13</v>
      </c>
      <c r="N44" s="23">
        <f>O17</f>
        <v>14</v>
      </c>
      <c r="O44" s="23">
        <f>Q17</f>
        <v>16</v>
      </c>
      <c r="P44" s="23">
        <f>R17</f>
        <v>17</v>
      </c>
      <c r="Q44" s="12">
        <f t="shared" si="9"/>
        <v>11</v>
      </c>
      <c r="X44" s="19">
        <f t="shared" si="19"/>
        <v>0</v>
      </c>
      <c r="Y44" s="19">
        <f t="shared" si="20"/>
        <v>1</v>
      </c>
      <c r="Z44" s="19">
        <f t="shared" si="21"/>
        <v>1</v>
      </c>
      <c r="AA44" s="9">
        <f t="shared" si="22"/>
        <v>1</v>
      </c>
      <c r="AB44" s="9">
        <f t="shared" si="23"/>
        <v>1</v>
      </c>
      <c r="AC44" s="9">
        <f t="shared" si="24"/>
        <v>1</v>
      </c>
      <c r="AD44" s="9">
        <f t="shared" si="25"/>
        <v>1</v>
      </c>
      <c r="AE44" s="9">
        <f t="shared" si="26"/>
        <v>0</v>
      </c>
      <c r="AF44" s="9">
        <f t="shared" si="27"/>
        <v>1</v>
      </c>
      <c r="AG44" s="9">
        <f t="shared" si="28"/>
        <v>1</v>
      </c>
      <c r="AH44" s="9">
        <f t="shared" si="29"/>
        <v>1</v>
      </c>
      <c r="AI44" s="9">
        <f t="shared" si="30"/>
        <v>1</v>
      </c>
      <c r="AJ44" s="9">
        <f t="shared" si="31"/>
        <v>0</v>
      </c>
      <c r="AK44" s="9">
        <f t="shared" si="32"/>
        <v>0</v>
      </c>
      <c r="AL44" s="9">
        <f t="shared" si="33"/>
        <v>1</v>
      </c>
    </row>
    <row r="45" spans="1:38" x14ac:dyDescent="0.25">
      <c r="A45" s="26">
        <v>25</v>
      </c>
      <c r="B45" s="23">
        <f t="shared" ref="B45:L45" si="49">B17</f>
        <v>1</v>
      </c>
      <c r="C45" s="23">
        <f t="shared" si="49"/>
        <v>2</v>
      </c>
      <c r="D45" s="23">
        <f t="shared" si="49"/>
        <v>3</v>
      </c>
      <c r="E45" s="23">
        <f t="shared" si="49"/>
        <v>4</v>
      </c>
      <c r="F45" s="23">
        <f t="shared" si="49"/>
        <v>5</v>
      </c>
      <c r="G45" s="23">
        <f t="shared" si="49"/>
        <v>6</v>
      </c>
      <c r="H45" s="23">
        <f t="shared" si="49"/>
        <v>7</v>
      </c>
      <c r="I45" s="23">
        <f t="shared" si="49"/>
        <v>8</v>
      </c>
      <c r="J45" s="23">
        <f t="shared" si="49"/>
        <v>9</v>
      </c>
      <c r="K45" s="23">
        <f t="shared" si="49"/>
        <v>10</v>
      </c>
      <c r="L45" s="23">
        <f t="shared" si="49"/>
        <v>11</v>
      </c>
      <c r="M45" s="23">
        <f>N17</f>
        <v>13</v>
      </c>
      <c r="N45" s="23">
        <f>O17</f>
        <v>14</v>
      </c>
      <c r="O45" s="23">
        <f>Q17</f>
        <v>16</v>
      </c>
      <c r="P45" s="23">
        <f>S17</f>
        <v>18</v>
      </c>
      <c r="Q45" s="12">
        <f t="shared" si="9"/>
        <v>11</v>
      </c>
      <c r="X45" s="19">
        <f t="shared" si="19"/>
        <v>0</v>
      </c>
      <c r="Y45" s="19">
        <f t="shared" si="20"/>
        <v>1</v>
      </c>
      <c r="Z45" s="19">
        <f t="shared" si="21"/>
        <v>1</v>
      </c>
      <c r="AA45" s="9">
        <f t="shared" si="22"/>
        <v>1</v>
      </c>
      <c r="AB45" s="9">
        <f t="shared" si="23"/>
        <v>1</v>
      </c>
      <c r="AC45" s="9">
        <f t="shared" si="24"/>
        <v>1</v>
      </c>
      <c r="AD45" s="9">
        <f t="shared" si="25"/>
        <v>1</v>
      </c>
      <c r="AE45" s="9">
        <f t="shared" si="26"/>
        <v>0</v>
      </c>
      <c r="AF45" s="9">
        <f t="shared" si="27"/>
        <v>1</v>
      </c>
      <c r="AG45" s="9">
        <f t="shared" si="28"/>
        <v>1</v>
      </c>
      <c r="AH45" s="9">
        <f t="shared" si="29"/>
        <v>1</v>
      </c>
      <c r="AI45" s="9">
        <f t="shared" si="30"/>
        <v>1</v>
      </c>
      <c r="AJ45" s="9">
        <f t="shared" si="31"/>
        <v>0</v>
      </c>
      <c r="AK45" s="9">
        <f t="shared" si="32"/>
        <v>0</v>
      </c>
      <c r="AL45" s="9">
        <f t="shared" si="33"/>
        <v>1</v>
      </c>
    </row>
    <row r="46" spans="1:38" x14ac:dyDescent="0.25">
      <c r="A46" s="26">
        <v>26</v>
      </c>
      <c r="B46" s="23">
        <f t="shared" ref="B46:L46" si="50">B17</f>
        <v>1</v>
      </c>
      <c r="C46" s="23">
        <f t="shared" si="50"/>
        <v>2</v>
      </c>
      <c r="D46" s="23">
        <f t="shared" si="50"/>
        <v>3</v>
      </c>
      <c r="E46" s="23">
        <f t="shared" si="50"/>
        <v>4</v>
      </c>
      <c r="F46" s="23">
        <f t="shared" si="50"/>
        <v>5</v>
      </c>
      <c r="G46" s="23">
        <f t="shared" si="50"/>
        <v>6</v>
      </c>
      <c r="H46" s="23">
        <f t="shared" si="50"/>
        <v>7</v>
      </c>
      <c r="I46" s="23">
        <f t="shared" si="50"/>
        <v>8</v>
      </c>
      <c r="J46" s="23">
        <f t="shared" si="50"/>
        <v>9</v>
      </c>
      <c r="K46" s="23">
        <f t="shared" si="50"/>
        <v>10</v>
      </c>
      <c r="L46" s="23">
        <f t="shared" si="50"/>
        <v>11</v>
      </c>
      <c r="M46" s="23">
        <f>N17</f>
        <v>13</v>
      </c>
      <c r="N46" s="23">
        <f>O17</f>
        <v>14</v>
      </c>
      <c r="O46" s="23">
        <f>R17</f>
        <v>17</v>
      </c>
      <c r="P46" s="23">
        <f>S17</f>
        <v>18</v>
      </c>
      <c r="Q46" s="12">
        <f t="shared" si="9"/>
        <v>12</v>
      </c>
      <c r="X46" s="19">
        <f t="shared" si="19"/>
        <v>0</v>
      </c>
      <c r="Y46" s="19">
        <f t="shared" si="20"/>
        <v>1</v>
      </c>
      <c r="Z46" s="19">
        <f t="shared" si="21"/>
        <v>1</v>
      </c>
      <c r="AA46" s="9">
        <f t="shared" si="22"/>
        <v>1</v>
      </c>
      <c r="AB46" s="9">
        <f t="shared" si="23"/>
        <v>1</v>
      </c>
      <c r="AC46" s="9">
        <f t="shared" si="24"/>
        <v>1</v>
      </c>
      <c r="AD46" s="9">
        <f t="shared" si="25"/>
        <v>1</v>
      </c>
      <c r="AE46" s="9">
        <f t="shared" si="26"/>
        <v>0</v>
      </c>
      <c r="AF46" s="9">
        <f t="shared" si="27"/>
        <v>1</v>
      </c>
      <c r="AG46" s="9">
        <f t="shared" si="28"/>
        <v>1</v>
      </c>
      <c r="AH46" s="9">
        <f t="shared" si="29"/>
        <v>1</v>
      </c>
      <c r="AI46" s="9">
        <f t="shared" si="30"/>
        <v>1</v>
      </c>
      <c r="AJ46" s="9">
        <f t="shared" si="31"/>
        <v>0</v>
      </c>
      <c r="AK46" s="9">
        <f t="shared" si="32"/>
        <v>1</v>
      </c>
      <c r="AL46" s="9">
        <f t="shared" si="33"/>
        <v>1</v>
      </c>
    </row>
    <row r="47" spans="1:38" x14ac:dyDescent="0.25">
      <c r="A47" s="26">
        <v>27</v>
      </c>
      <c r="B47" s="23">
        <f t="shared" ref="B47:L47" si="51">B17</f>
        <v>1</v>
      </c>
      <c r="C47" s="23">
        <f t="shared" si="51"/>
        <v>2</v>
      </c>
      <c r="D47" s="23">
        <f t="shared" si="51"/>
        <v>3</v>
      </c>
      <c r="E47" s="23">
        <f t="shared" si="51"/>
        <v>4</v>
      </c>
      <c r="F47" s="23">
        <f t="shared" si="51"/>
        <v>5</v>
      </c>
      <c r="G47" s="23">
        <f t="shared" si="51"/>
        <v>6</v>
      </c>
      <c r="H47" s="23">
        <f t="shared" si="51"/>
        <v>7</v>
      </c>
      <c r="I47" s="23">
        <f t="shared" si="51"/>
        <v>8</v>
      </c>
      <c r="J47" s="23">
        <f t="shared" si="51"/>
        <v>9</v>
      </c>
      <c r="K47" s="23">
        <f t="shared" si="51"/>
        <v>10</v>
      </c>
      <c r="L47" s="23">
        <f t="shared" si="51"/>
        <v>11</v>
      </c>
      <c r="M47" s="23">
        <f>N17</f>
        <v>13</v>
      </c>
      <c r="N47" s="23">
        <f>P17</f>
        <v>15</v>
      </c>
      <c r="O47" s="23">
        <f>Q17</f>
        <v>16</v>
      </c>
      <c r="P47" s="23">
        <f>R17</f>
        <v>17</v>
      </c>
      <c r="Q47" s="12">
        <f t="shared" si="9"/>
        <v>12</v>
      </c>
      <c r="X47" s="19">
        <f t="shared" si="19"/>
        <v>0</v>
      </c>
      <c r="Y47" s="19">
        <f t="shared" si="20"/>
        <v>1</v>
      </c>
      <c r="Z47" s="19">
        <f t="shared" si="21"/>
        <v>1</v>
      </c>
      <c r="AA47" s="9">
        <f t="shared" si="22"/>
        <v>1</v>
      </c>
      <c r="AB47" s="9">
        <f t="shared" si="23"/>
        <v>1</v>
      </c>
      <c r="AC47" s="9">
        <f t="shared" si="24"/>
        <v>1</v>
      </c>
      <c r="AD47" s="9">
        <f t="shared" si="25"/>
        <v>1</v>
      </c>
      <c r="AE47" s="9">
        <f t="shared" si="26"/>
        <v>0</v>
      </c>
      <c r="AF47" s="9">
        <f t="shared" si="27"/>
        <v>1</v>
      </c>
      <c r="AG47" s="9">
        <f t="shared" si="28"/>
        <v>1</v>
      </c>
      <c r="AH47" s="9">
        <f t="shared" si="29"/>
        <v>1</v>
      </c>
      <c r="AI47" s="9">
        <f t="shared" si="30"/>
        <v>1</v>
      </c>
      <c r="AJ47" s="9">
        <f t="shared" si="31"/>
        <v>1</v>
      </c>
      <c r="AK47" s="9">
        <f t="shared" si="32"/>
        <v>0</v>
      </c>
      <c r="AL47" s="9">
        <f t="shared" si="33"/>
        <v>1</v>
      </c>
    </row>
    <row r="48" spans="1:38" x14ac:dyDescent="0.25">
      <c r="A48" s="26">
        <v>28</v>
      </c>
      <c r="B48" s="23">
        <f t="shared" ref="B48:L48" si="52">B17</f>
        <v>1</v>
      </c>
      <c r="C48" s="23">
        <f t="shared" si="52"/>
        <v>2</v>
      </c>
      <c r="D48" s="23">
        <f t="shared" si="52"/>
        <v>3</v>
      </c>
      <c r="E48" s="23">
        <f t="shared" si="52"/>
        <v>4</v>
      </c>
      <c r="F48" s="23">
        <f t="shared" si="52"/>
        <v>5</v>
      </c>
      <c r="G48" s="23">
        <f t="shared" si="52"/>
        <v>6</v>
      </c>
      <c r="H48" s="23">
        <f t="shared" si="52"/>
        <v>7</v>
      </c>
      <c r="I48" s="23">
        <f t="shared" si="52"/>
        <v>8</v>
      </c>
      <c r="J48" s="23">
        <f t="shared" si="52"/>
        <v>9</v>
      </c>
      <c r="K48" s="23">
        <f t="shared" si="52"/>
        <v>10</v>
      </c>
      <c r="L48" s="23">
        <f t="shared" si="52"/>
        <v>11</v>
      </c>
      <c r="M48" s="23">
        <f>N17</f>
        <v>13</v>
      </c>
      <c r="N48" s="23">
        <f>P17</f>
        <v>15</v>
      </c>
      <c r="O48" s="23">
        <f>Q17</f>
        <v>16</v>
      </c>
      <c r="P48" s="23">
        <f>S17</f>
        <v>18</v>
      </c>
      <c r="Q48" s="12">
        <f t="shared" si="9"/>
        <v>12</v>
      </c>
      <c r="X48" s="19">
        <f t="shared" si="19"/>
        <v>0</v>
      </c>
      <c r="Y48" s="19">
        <f t="shared" si="20"/>
        <v>1</v>
      </c>
      <c r="Z48" s="19">
        <f t="shared" si="21"/>
        <v>1</v>
      </c>
      <c r="AA48" s="9">
        <f t="shared" si="22"/>
        <v>1</v>
      </c>
      <c r="AB48" s="9">
        <f t="shared" si="23"/>
        <v>1</v>
      </c>
      <c r="AC48" s="9">
        <f t="shared" si="24"/>
        <v>1</v>
      </c>
      <c r="AD48" s="9">
        <f t="shared" si="25"/>
        <v>1</v>
      </c>
      <c r="AE48" s="9">
        <f t="shared" si="26"/>
        <v>0</v>
      </c>
      <c r="AF48" s="9">
        <f t="shared" si="27"/>
        <v>1</v>
      </c>
      <c r="AG48" s="9">
        <f t="shared" si="28"/>
        <v>1</v>
      </c>
      <c r="AH48" s="9">
        <f t="shared" si="29"/>
        <v>1</v>
      </c>
      <c r="AI48" s="9">
        <f t="shared" si="30"/>
        <v>1</v>
      </c>
      <c r="AJ48" s="9">
        <f t="shared" si="31"/>
        <v>1</v>
      </c>
      <c r="AK48" s="9">
        <f t="shared" si="32"/>
        <v>0</v>
      </c>
      <c r="AL48" s="9">
        <f t="shared" si="33"/>
        <v>1</v>
      </c>
    </row>
    <row r="49" spans="1:38" x14ac:dyDescent="0.25">
      <c r="A49" s="26">
        <v>29</v>
      </c>
      <c r="B49" s="23">
        <f t="shared" ref="B49:L49" si="53">B17</f>
        <v>1</v>
      </c>
      <c r="C49" s="23">
        <f t="shared" si="53"/>
        <v>2</v>
      </c>
      <c r="D49" s="23">
        <f t="shared" si="53"/>
        <v>3</v>
      </c>
      <c r="E49" s="23">
        <f t="shared" si="53"/>
        <v>4</v>
      </c>
      <c r="F49" s="23">
        <f t="shared" si="53"/>
        <v>5</v>
      </c>
      <c r="G49" s="23">
        <f t="shared" si="53"/>
        <v>6</v>
      </c>
      <c r="H49" s="23">
        <f t="shared" si="53"/>
        <v>7</v>
      </c>
      <c r="I49" s="23">
        <f t="shared" si="53"/>
        <v>8</v>
      </c>
      <c r="J49" s="23">
        <f t="shared" si="53"/>
        <v>9</v>
      </c>
      <c r="K49" s="23">
        <f t="shared" si="53"/>
        <v>10</v>
      </c>
      <c r="L49" s="23">
        <f t="shared" si="53"/>
        <v>11</v>
      </c>
      <c r="M49" s="23">
        <f>N17</f>
        <v>13</v>
      </c>
      <c r="N49" s="23">
        <f>P17</f>
        <v>15</v>
      </c>
      <c r="O49" s="23">
        <f>R17</f>
        <v>17</v>
      </c>
      <c r="P49" s="23">
        <f>S17</f>
        <v>18</v>
      </c>
      <c r="Q49" s="12">
        <f t="shared" si="9"/>
        <v>13</v>
      </c>
      <c r="X49" s="19">
        <f t="shared" si="19"/>
        <v>0</v>
      </c>
      <c r="Y49" s="19">
        <f t="shared" si="20"/>
        <v>1</v>
      </c>
      <c r="Z49" s="19">
        <f t="shared" si="21"/>
        <v>1</v>
      </c>
      <c r="AA49" s="9">
        <f t="shared" si="22"/>
        <v>1</v>
      </c>
      <c r="AB49" s="9">
        <f t="shared" si="23"/>
        <v>1</v>
      </c>
      <c r="AC49" s="9">
        <f t="shared" si="24"/>
        <v>1</v>
      </c>
      <c r="AD49" s="9">
        <f t="shared" si="25"/>
        <v>1</v>
      </c>
      <c r="AE49" s="9">
        <f t="shared" si="26"/>
        <v>0</v>
      </c>
      <c r="AF49" s="9">
        <f t="shared" si="27"/>
        <v>1</v>
      </c>
      <c r="AG49" s="9">
        <f t="shared" si="28"/>
        <v>1</v>
      </c>
      <c r="AH49" s="9">
        <f t="shared" si="29"/>
        <v>1</v>
      </c>
      <c r="AI49" s="9">
        <f t="shared" si="30"/>
        <v>1</v>
      </c>
      <c r="AJ49" s="9">
        <f t="shared" si="31"/>
        <v>1</v>
      </c>
      <c r="AK49" s="9">
        <f t="shared" si="32"/>
        <v>1</v>
      </c>
      <c r="AL49" s="9">
        <f t="shared" si="33"/>
        <v>1</v>
      </c>
    </row>
    <row r="50" spans="1:38" x14ac:dyDescent="0.25">
      <c r="A50" s="26">
        <v>30</v>
      </c>
      <c r="B50" s="23">
        <f t="shared" ref="B50:L50" si="54">B17</f>
        <v>1</v>
      </c>
      <c r="C50" s="23">
        <f t="shared" si="54"/>
        <v>2</v>
      </c>
      <c r="D50" s="23">
        <f t="shared" si="54"/>
        <v>3</v>
      </c>
      <c r="E50" s="23">
        <f t="shared" si="54"/>
        <v>4</v>
      </c>
      <c r="F50" s="23">
        <f t="shared" si="54"/>
        <v>5</v>
      </c>
      <c r="G50" s="23">
        <f t="shared" si="54"/>
        <v>6</v>
      </c>
      <c r="H50" s="23">
        <f t="shared" si="54"/>
        <v>7</v>
      </c>
      <c r="I50" s="23">
        <f t="shared" si="54"/>
        <v>8</v>
      </c>
      <c r="J50" s="23">
        <f t="shared" si="54"/>
        <v>9</v>
      </c>
      <c r="K50" s="23">
        <f t="shared" si="54"/>
        <v>10</v>
      </c>
      <c r="L50" s="23">
        <f t="shared" si="54"/>
        <v>11</v>
      </c>
      <c r="M50" s="23">
        <f>N17</f>
        <v>13</v>
      </c>
      <c r="N50" s="23">
        <f>Q17</f>
        <v>16</v>
      </c>
      <c r="O50" s="23">
        <f>R17</f>
        <v>17</v>
      </c>
      <c r="P50" s="23">
        <f>S17</f>
        <v>18</v>
      </c>
      <c r="Q50" s="12">
        <f t="shared" si="9"/>
        <v>12</v>
      </c>
      <c r="X50" s="19">
        <f t="shared" si="19"/>
        <v>0</v>
      </c>
      <c r="Y50" s="19">
        <f t="shared" si="20"/>
        <v>1</v>
      </c>
      <c r="Z50" s="19">
        <f t="shared" si="21"/>
        <v>1</v>
      </c>
      <c r="AA50" s="9">
        <f t="shared" si="22"/>
        <v>1</v>
      </c>
      <c r="AB50" s="9">
        <f t="shared" si="23"/>
        <v>1</v>
      </c>
      <c r="AC50" s="9">
        <f t="shared" si="24"/>
        <v>1</v>
      </c>
      <c r="AD50" s="9">
        <f t="shared" si="25"/>
        <v>1</v>
      </c>
      <c r="AE50" s="9">
        <f t="shared" si="26"/>
        <v>0</v>
      </c>
      <c r="AF50" s="9">
        <f t="shared" si="27"/>
        <v>1</v>
      </c>
      <c r="AG50" s="9">
        <f t="shared" si="28"/>
        <v>1</v>
      </c>
      <c r="AH50" s="9">
        <f t="shared" si="29"/>
        <v>1</v>
      </c>
      <c r="AI50" s="9">
        <f t="shared" si="30"/>
        <v>1</v>
      </c>
      <c r="AJ50" s="9">
        <f t="shared" si="31"/>
        <v>0</v>
      </c>
      <c r="AK50" s="9">
        <f t="shared" si="32"/>
        <v>1</v>
      </c>
      <c r="AL50" s="9">
        <f t="shared" si="33"/>
        <v>1</v>
      </c>
    </row>
    <row r="51" spans="1:38" x14ac:dyDescent="0.25">
      <c r="A51" s="26">
        <v>31</v>
      </c>
      <c r="B51" s="23">
        <f t="shared" ref="B51:L51" si="55">B17</f>
        <v>1</v>
      </c>
      <c r="C51" s="23">
        <f t="shared" si="55"/>
        <v>2</v>
      </c>
      <c r="D51" s="23">
        <f t="shared" si="55"/>
        <v>3</v>
      </c>
      <c r="E51" s="23">
        <f t="shared" si="55"/>
        <v>4</v>
      </c>
      <c r="F51" s="23">
        <f t="shared" si="55"/>
        <v>5</v>
      </c>
      <c r="G51" s="23">
        <f t="shared" si="55"/>
        <v>6</v>
      </c>
      <c r="H51" s="23">
        <f t="shared" si="55"/>
        <v>7</v>
      </c>
      <c r="I51" s="23">
        <f t="shared" si="55"/>
        <v>8</v>
      </c>
      <c r="J51" s="23">
        <f t="shared" si="55"/>
        <v>9</v>
      </c>
      <c r="K51" s="23">
        <f t="shared" si="55"/>
        <v>10</v>
      </c>
      <c r="L51" s="23">
        <f t="shared" si="55"/>
        <v>11</v>
      </c>
      <c r="M51" s="23">
        <f>O17</f>
        <v>14</v>
      </c>
      <c r="N51" s="23">
        <f>P17</f>
        <v>15</v>
      </c>
      <c r="O51" s="23">
        <f>Q17</f>
        <v>16</v>
      </c>
      <c r="P51" s="23">
        <f>R17</f>
        <v>17</v>
      </c>
      <c r="Q51" s="12">
        <f t="shared" si="9"/>
        <v>11</v>
      </c>
      <c r="X51" s="19">
        <f t="shared" si="19"/>
        <v>0</v>
      </c>
      <c r="Y51" s="19">
        <f t="shared" si="20"/>
        <v>1</v>
      </c>
      <c r="Z51" s="19">
        <f t="shared" si="21"/>
        <v>1</v>
      </c>
      <c r="AA51" s="9">
        <f t="shared" si="22"/>
        <v>1</v>
      </c>
      <c r="AB51" s="9">
        <f t="shared" si="23"/>
        <v>1</v>
      </c>
      <c r="AC51" s="9">
        <f t="shared" si="24"/>
        <v>1</v>
      </c>
      <c r="AD51" s="9">
        <f t="shared" si="25"/>
        <v>1</v>
      </c>
      <c r="AE51" s="9">
        <f t="shared" si="26"/>
        <v>0</v>
      </c>
      <c r="AF51" s="9">
        <f t="shared" si="27"/>
        <v>1</v>
      </c>
      <c r="AG51" s="9">
        <f t="shared" si="28"/>
        <v>1</v>
      </c>
      <c r="AH51" s="9">
        <f t="shared" si="29"/>
        <v>1</v>
      </c>
      <c r="AI51" s="9">
        <f t="shared" si="30"/>
        <v>0</v>
      </c>
      <c r="AJ51" s="9">
        <f t="shared" si="31"/>
        <v>1</v>
      </c>
      <c r="AK51" s="9">
        <f t="shared" si="32"/>
        <v>0</v>
      </c>
      <c r="AL51" s="9">
        <f t="shared" si="33"/>
        <v>1</v>
      </c>
    </row>
    <row r="52" spans="1:38" x14ac:dyDescent="0.25">
      <c r="A52" s="26">
        <v>32</v>
      </c>
      <c r="B52" s="23">
        <f t="shared" ref="B52:L52" si="56">B17</f>
        <v>1</v>
      </c>
      <c r="C52" s="23">
        <f t="shared" si="56"/>
        <v>2</v>
      </c>
      <c r="D52" s="23">
        <f t="shared" si="56"/>
        <v>3</v>
      </c>
      <c r="E52" s="23">
        <f t="shared" si="56"/>
        <v>4</v>
      </c>
      <c r="F52" s="23">
        <f t="shared" si="56"/>
        <v>5</v>
      </c>
      <c r="G52" s="23">
        <f t="shared" si="56"/>
        <v>6</v>
      </c>
      <c r="H52" s="23">
        <f t="shared" si="56"/>
        <v>7</v>
      </c>
      <c r="I52" s="23">
        <f t="shared" si="56"/>
        <v>8</v>
      </c>
      <c r="J52" s="23">
        <f t="shared" si="56"/>
        <v>9</v>
      </c>
      <c r="K52" s="23">
        <f t="shared" si="56"/>
        <v>10</v>
      </c>
      <c r="L52" s="23">
        <f t="shared" si="56"/>
        <v>11</v>
      </c>
      <c r="M52" s="23">
        <f>O17</f>
        <v>14</v>
      </c>
      <c r="N52" s="23">
        <f>P17</f>
        <v>15</v>
      </c>
      <c r="O52" s="23">
        <f>Q17</f>
        <v>16</v>
      </c>
      <c r="P52" s="23">
        <f>S17</f>
        <v>18</v>
      </c>
      <c r="Q52" s="12">
        <f t="shared" si="9"/>
        <v>11</v>
      </c>
      <c r="X52" s="19">
        <f t="shared" si="19"/>
        <v>0</v>
      </c>
      <c r="Y52" s="19">
        <f t="shared" si="20"/>
        <v>1</v>
      </c>
      <c r="Z52" s="19">
        <f t="shared" si="21"/>
        <v>1</v>
      </c>
      <c r="AA52" s="9">
        <f t="shared" si="22"/>
        <v>1</v>
      </c>
      <c r="AB52" s="9">
        <f t="shared" si="23"/>
        <v>1</v>
      </c>
      <c r="AC52" s="9">
        <f t="shared" si="24"/>
        <v>1</v>
      </c>
      <c r="AD52" s="9">
        <f t="shared" si="25"/>
        <v>1</v>
      </c>
      <c r="AE52" s="9">
        <f t="shared" si="26"/>
        <v>0</v>
      </c>
      <c r="AF52" s="9">
        <f t="shared" si="27"/>
        <v>1</v>
      </c>
      <c r="AG52" s="9">
        <f t="shared" si="28"/>
        <v>1</v>
      </c>
      <c r="AH52" s="9">
        <f t="shared" si="29"/>
        <v>1</v>
      </c>
      <c r="AI52" s="9">
        <f t="shared" si="30"/>
        <v>0</v>
      </c>
      <c r="AJ52" s="9">
        <f t="shared" si="31"/>
        <v>1</v>
      </c>
      <c r="AK52" s="9">
        <f t="shared" si="32"/>
        <v>0</v>
      </c>
      <c r="AL52" s="9">
        <f t="shared" si="33"/>
        <v>1</v>
      </c>
    </row>
    <row r="53" spans="1:38" x14ac:dyDescent="0.25">
      <c r="A53" s="26">
        <v>33</v>
      </c>
      <c r="B53" s="23">
        <f t="shared" ref="B53:L53" si="57">B17</f>
        <v>1</v>
      </c>
      <c r="C53" s="23">
        <f t="shared" si="57"/>
        <v>2</v>
      </c>
      <c r="D53" s="23">
        <f t="shared" si="57"/>
        <v>3</v>
      </c>
      <c r="E53" s="23">
        <f t="shared" si="57"/>
        <v>4</v>
      </c>
      <c r="F53" s="23">
        <f t="shared" si="57"/>
        <v>5</v>
      </c>
      <c r="G53" s="23">
        <f t="shared" si="57"/>
        <v>6</v>
      </c>
      <c r="H53" s="23">
        <f t="shared" si="57"/>
        <v>7</v>
      </c>
      <c r="I53" s="23">
        <f t="shared" si="57"/>
        <v>8</v>
      </c>
      <c r="J53" s="23">
        <f t="shared" si="57"/>
        <v>9</v>
      </c>
      <c r="K53" s="23">
        <f t="shared" si="57"/>
        <v>10</v>
      </c>
      <c r="L53" s="23">
        <f t="shared" si="57"/>
        <v>11</v>
      </c>
      <c r="M53" s="23">
        <f>O17</f>
        <v>14</v>
      </c>
      <c r="N53" s="23">
        <f>P17</f>
        <v>15</v>
      </c>
      <c r="O53" s="23">
        <f>R17</f>
        <v>17</v>
      </c>
      <c r="P53" s="23">
        <f>S17</f>
        <v>18</v>
      </c>
      <c r="Q53" s="12">
        <f t="shared" si="9"/>
        <v>12</v>
      </c>
      <c r="X53" s="19">
        <f t="shared" si="19"/>
        <v>0</v>
      </c>
      <c r="Y53" s="19">
        <f t="shared" si="20"/>
        <v>1</v>
      </c>
      <c r="Z53" s="19">
        <f t="shared" si="21"/>
        <v>1</v>
      </c>
      <c r="AA53" s="9">
        <f t="shared" si="22"/>
        <v>1</v>
      </c>
      <c r="AB53" s="9">
        <f t="shared" si="23"/>
        <v>1</v>
      </c>
      <c r="AC53" s="9">
        <f t="shared" si="24"/>
        <v>1</v>
      </c>
      <c r="AD53" s="9">
        <f t="shared" si="25"/>
        <v>1</v>
      </c>
      <c r="AE53" s="9">
        <f t="shared" si="26"/>
        <v>0</v>
      </c>
      <c r="AF53" s="9">
        <f t="shared" si="27"/>
        <v>1</v>
      </c>
      <c r="AG53" s="9">
        <f t="shared" si="28"/>
        <v>1</v>
      </c>
      <c r="AH53" s="9">
        <f t="shared" si="29"/>
        <v>1</v>
      </c>
      <c r="AI53" s="9">
        <f t="shared" si="30"/>
        <v>0</v>
      </c>
      <c r="AJ53" s="9">
        <f t="shared" si="31"/>
        <v>1</v>
      </c>
      <c r="AK53" s="9">
        <f t="shared" si="32"/>
        <v>1</v>
      </c>
      <c r="AL53" s="9">
        <f t="shared" si="33"/>
        <v>1</v>
      </c>
    </row>
    <row r="54" spans="1:38" x14ac:dyDescent="0.25">
      <c r="A54" s="26">
        <v>34</v>
      </c>
      <c r="B54" s="23">
        <f t="shared" ref="B54:L54" si="58">B17</f>
        <v>1</v>
      </c>
      <c r="C54" s="23">
        <f t="shared" si="58"/>
        <v>2</v>
      </c>
      <c r="D54" s="23">
        <f t="shared" si="58"/>
        <v>3</v>
      </c>
      <c r="E54" s="23">
        <f t="shared" si="58"/>
        <v>4</v>
      </c>
      <c r="F54" s="23">
        <f t="shared" si="58"/>
        <v>5</v>
      </c>
      <c r="G54" s="23">
        <f t="shared" si="58"/>
        <v>6</v>
      </c>
      <c r="H54" s="23">
        <f t="shared" si="58"/>
        <v>7</v>
      </c>
      <c r="I54" s="23">
        <f t="shared" si="58"/>
        <v>8</v>
      </c>
      <c r="J54" s="23">
        <f t="shared" si="58"/>
        <v>9</v>
      </c>
      <c r="K54" s="23">
        <f t="shared" si="58"/>
        <v>10</v>
      </c>
      <c r="L54" s="23">
        <f t="shared" si="58"/>
        <v>11</v>
      </c>
      <c r="M54" s="23">
        <f>O17</f>
        <v>14</v>
      </c>
      <c r="N54" s="23">
        <f>Q17</f>
        <v>16</v>
      </c>
      <c r="O54" s="23">
        <f>R17</f>
        <v>17</v>
      </c>
      <c r="P54" s="23">
        <f>S17</f>
        <v>18</v>
      </c>
      <c r="Q54" s="12">
        <f t="shared" si="9"/>
        <v>11</v>
      </c>
      <c r="X54" s="19">
        <f t="shared" si="19"/>
        <v>0</v>
      </c>
      <c r="Y54" s="19">
        <f t="shared" si="20"/>
        <v>1</v>
      </c>
      <c r="Z54" s="19">
        <f t="shared" si="21"/>
        <v>1</v>
      </c>
      <c r="AA54" s="9">
        <f t="shared" si="22"/>
        <v>1</v>
      </c>
      <c r="AB54" s="9">
        <f t="shared" si="23"/>
        <v>1</v>
      </c>
      <c r="AC54" s="9">
        <f t="shared" si="24"/>
        <v>1</v>
      </c>
      <c r="AD54" s="9">
        <f t="shared" si="25"/>
        <v>1</v>
      </c>
      <c r="AE54" s="9">
        <f t="shared" si="26"/>
        <v>0</v>
      </c>
      <c r="AF54" s="9">
        <f t="shared" si="27"/>
        <v>1</v>
      </c>
      <c r="AG54" s="9">
        <f t="shared" si="28"/>
        <v>1</v>
      </c>
      <c r="AH54" s="9">
        <f t="shared" si="29"/>
        <v>1</v>
      </c>
      <c r="AI54" s="9">
        <f t="shared" si="30"/>
        <v>0</v>
      </c>
      <c r="AJ54" s="9">
        <f t="shared" si="31"/>
        <v>0</v>
      </c>
      <c r="AK54" s="9">
        <f t="shared" si="32"/>
        <v>1</v>
      </c>
      <c r="AL54" s="9">
        <f t="shared" si="33"/>
        <v>1</v>
      </c>
    </row>
    <row r="55" spans="1:38" x14ac:dyDescent="0.25">
      <c r="A55" s="26">
        <v>35</v>
      </c>
      <c r="B55" s="23">
        <f t="shared" ref="B55:L55" si="59">B17</f>
        <v>1</v>
      </c>
      <c r="C55" s="23">
        <f t="shared" si="59"/>
        <v>2</v>
      </c>
      <c r="D55" s="23">
        <f t="shared" si="59"/>
        <v>3</v>
      </c>
      <c r="E55" s="23">
        <f t="shared" si="59"/>
        <v>4</v>
      </c>
      <c r="F55" s="23">
        <f t="shared" si="59"/>
        <v>5</v>
      </c>
      <c r="G55" s="23">
        <f t="shared" si="59"/>
        <v>6</v>
      </c>
      <c r="H55" s="23">
        <f t="shared" si="59"/>
        <v>7</v>
      </c>
      <c r="I55" s="23">
        <f t="shared" si="59"/>
        <v>8</v>
      </c>
      <c r="J55" s="23">
        <f t="shared" si="59"/>
        <v>9</v>
      </c>
      <c r="K55" s="23">
        <f t="shared" si="59"/>
        <v>10</v>
      </c>
      <c r="L55" s="23">
        <f t="shared" si="59"/>
        <v>11</v>
      </c>
      <c r="M55" s="23">
        <f>P17</f>
        <v>15</v>
      </c>
      <c r="N55" s="23">
        <f>Q17</f>
        <v>16</v>
      </c>
      <c r="O55" s="23">
        <f>R17</f>
        <v>17</v>
      </c>
      <c r="P55" s="23">
        <f>S17</f>
        <v>18</v>
      </c>
      <c r="Q55" s="12">
        <f t="shared" si="9"/>
        <v>12</v>
      </c>
      <c r="X55" s="19">
        <f t="shared" si="19"/>
        <v>0</v>
      </c>
      <c r="Y55" s="19">
        <f t="shared" si="20"/>
        <v>1</v>
      </c>
      <c r="Z55" s="19">
        <f t="shared" si="21"/>
        <v>1</v>
      </c>
      <c r="AA55" s="9">
        <f t="shared" si="22"/>
        <v>1</v>
      </c>
      <c r="AB55" s="9">
        <f t="shared" si="23"/>
        <v>1</v>
      </c>
      <c r="AC55" s="9">
        <f t="shared" si="24"/>
        <v>1</v>
      </c>
      <c r="AD55" s="9">
        <f t="shared" si="25"/>
        <v>1</v>
      </c>
      <c r="AE55" s="9">
        <f t="shared" si="26"/>
        <v>0</v>
      </c>
      <c r="AF55" s="9">
        <f t="shared" si="27"/>
        <v>1</v>
      </c>
      <c r="AG55" s="9">
        <f t="shared" si="28"/>
        <v>1</v>
      </c>
      <c r="AH55" s="9">
        <f t="shared" si="29"/>
        <v>1</v>
      </c>
      <c r="AI55" s="9">
        <f t="shared" si="30"/>
        <v>1</v>
      </c>
      <c r="AJ55" s="9">
        <f t="shared" si="31"/>
        <v>0</v>
      </c>
      <c r="AK55" s="9">
        <f t="shared" si="32"/>
        <v>1</v>
      </c>
      <c r="AL55" s="9">
        <f t="shared" si="33"/>
        <v>1</v>
      </c>
    </row>
    <row r="56" spans="1:38" x14ac:dyDescent="0.25">
      <c r="A56" s="26">
        <v>36</v>
      </c>
      <c r="B56" s="23">
        <f t="shared" ref="B56:K56" si="60">B17</f>
        <v>1</v>
      </c>
      <c r="C56" s="23">
        <f t="shared" si="60"/>
        <v>2</v>
      </c>
      <c r="D56" s="23">
        <f t="shared" si="60"/>
        <v>3</v>
      </c>
      <c r="E56" s="23">
        <f t="shared" si="60"/>
        <v>4</v>
      </c>
      <c r="F56" s="23">
        <f t="shared" si="60"/>
        <v>5</v>
      </c>
      <c r="G56" s="23">
        <f t="shared" si="60"/>
        <v>6</v>
      </c>
      <c r="H56" s="23">
        <f t="shared" si="60"/>
        <v>7</v>
      </c>
      <c r="I56" s="23">
        <f t="shared" si="60"/>
        <v>8</v>
      </c>
      <c r="J56" s="23">
        <f t="shared" si="60"/>
        <v>9</v>
      </c>
      <c r="K56" s="23">
        <f t="shared" si="60"/>
        <v>10</v>
      </c>
      <c r="L56" s="23">
        <f>M17</f>
        <v>12</v>
      </c>
      <c r="M56" s="23">
        <f>N17</f>
        <v>13</v>
      </c>
      <c r="N56" s="23">
        <f>O17</f>
        <v>14</v>
      </c>
      <c r="O56" s="23">
        <f>P17</f>
        <v>15</v>
      </c>
      <c r="P56" s="23">
        <f>Q17</f>
        <v>16</v>
      </c>
      <c r="Q56" s="12">
        <f t="shared" si="9"/>
        <v>11</v>
      </c>
      <c r="X56" s="19">
        <f t="shared" si="19"/>
        <v>0</v>
      </c>
      <c r="Y56" s="19">
        <f t="shared" si="20"/>
        <v>1</v>
      </c>
      <c r="Z56" s="19">
        <f t="shared" si="21"/>
        <v>1</v>
      </c>
      <c r="AA56" s="9">
        <f t="shared" si="22"/>
        <v>1</v>
      </c>
      <c r="AB56" s="9">
        <f t="shared" si="23"/>
        <v>1</v>
      </c>
      <c r="AC56" s="9">
        <f t="shared" si="24"/>
        <v>1</v>
      </c>
      <c r="AD56" s="9">
        <f t="shared" si="25"/>
        <v>1</v>
      </c>
      <c r="AE56" s="9">
        <f t="shared" si="26"/>
        <v>0</v>
      </c>
      <c r="AF56" s="9">
        <f t="shared" si="27"/>
        <v>1</v>
      </c>
      <c r="AG56" s="9">
        <f t="shared" si="28"/>
        <v>1</v>
      </c>
      <c r="AH56" s="9">
        <f t="shared" si="29"/>
        <v>1</v>
      </c>
      <c r="AI56" s="9">
        <f t="shared" si="30"/>
        <v>1</v>
      </c>
      <c r="AJ56" s="9">
        <f t="shared" si="31"/>
        <v>0</v>
      </c>
      <c r="AK56" s="9">
        <f t="shared" si="32"/>
        <v>1</v>
      </c>
      <c r="AL56" s="9">
        <f t="shared" si="33"/>
        <v>0</v>
      </c>
    </row>
    <row r="57" spans="1:38" x14ac:dyDescent="0.25">
      <c r="A57" s="26">
        <v>37</v>
      </c>
      <c r="B57" s="23">
        <f t="shared" ref="B57:K57" si="61">B17</f>
        <v>1</v>
      </c>
      <c r="C57" s="23">
        <f t="shared" si="61"/>
        <v>2</v>
      </c>
      <c r="D57" s="23">
        <f t="shared" si="61"/>
        <v>3</v>
      </c>
      <c r="E57" s="23">
        <f t="shared" si="61"/>
        <v>4</v>
      </c>
      <c r="F57" s="23">
        <f t="shared" si="61"/>
        <v>5</v>
      </c>
      <c r="G57" s="23">
        <f t="shared" si="61"/>
        <v>6</v>
      </c>
      <c r="H57" s="23">
        <f t="shared" si="61"/>
        <v>7</v>
      </c>
      <c r="I57" s="23">
        <f t="shared" si="61"/>
        <v>8</v>
      </c>
      <c r="J57" s="23">
        <f t="shared" si="61"/>
        <v>9</v>
      </c>
      <c r="K57" s="23">
        <f t="shared" si="61"/>
        <v>10</v>
      </c>
      <c r="L57" s="23">
        <f>M17</f>
        <v>12</v>
      </c>
      <c r="M57" s="23">
        <f>N17</f>
        <v>13</v>
      </c>
      <c r="N57" s="23">
        <f>O17</f>
        <v>14</v>
      </c>
      <c r="O57" s="23">
        <f>P17</f>
        <v>15</v>
      </c>
      <c r="P57" s="23">
        <f>R17</f>
        <v>17</v>
      </c>
      <c r="Q57" s="12">
        <f t="shared" si="9"/>
        <v>12</v>
      </c>
      <c r="X57" s="19">
        <f t="shared" si="19"/>
        <v>0</v>
      </c>
      <c r="Y57" s="19">
        <f t="shared" si="20"/>
        <v>1</v>
      </c>
      <c r="Z57" s="19">
        <f t="shared" si="21"/>
        <v>1</v>
      </c>
      <c r="AA57" s="9">
        <f t="shared" si="22"/>
        <v>1</v>
      </c>
      <c r="AB57" s="9">
        <f t="shared" si="23"/>
        <v>1</v>
      </c>
      <c r="AC57" s="9">
        <f t="shared" si="24"/>
        <v>1</v>
      </c>
      <c r="AD57" s="9">
        <f t="shared" si="25"/>
        <v>1</v>
      </c>
      <c r="AE57" s="9">
        <f t="shared" si="26"/>
        <v>0</v>
      </c>
      <c r="AF57" s="9">
        <f t="shared" si="27"/>
        <v>1</v>
      </c>
      <c r="AG57" s="9">
        <f t="shared" si="28"/>
        <v>1</v>
      </c>
      <c r="AH57" s="9">
        <f t="shared" si="29"/>
        <v>1</v>
      </c>
      <c r="AI57" s="9">
        <f t="shared" si="30"/>
        <v>1</v>
      </c>
      <c r="AJ57" s="9">
        <f t="shared" si="31"/>
        <v>0</v>
      </c>
      <c r="AK57" s="9">
        <f t="shared" si="32"/>
        <v>1</v>
      </c>
      <c r="AL57" s="9">
        <f t="shared" si="33"/>
        <v>1</v>
      </c>
    </row>
    <row r="58" spans="1:38" x14ac:dyDescent="0.25">
      <c r="A58" s="26">
        <v>38</v>
      </c>
      <c r="B58" s="23">
        <f t="shared" ref="B58:K58" si="62">B17</f>
        <v>1</v>
      </c>
      <c r="C58" s="23">
        <f t="shared" si="62"/>
        <v>2</v>
      </c>
      <c r="D58" s="23">
        <f t="shared" si="62"/>
        <v>3</v>
      </c>
      <c r="E58" s="23">
        <f t="shared" si="62"/>
        <v>4</v>
      </c>
      <c r="F58" s="23">
        <f t="shared" si="62"/>
        <v>5</v>
      </c>
      <c r="G58" s="23">
        <f t="shared" si="62"/>
        <v>6</v>
      </c>
      <c r="H58" s="23">
        <f t="shared" si="62"/>
        <v>7</v>
      </c>
      <c r="I58" s="23">
        <f t="shared" si="62"/>
        <v>8</v>
      </c>
      <c r="J58" s="23">
        <f t="shared" si="62"/>
        <v>9</v>
      </c>
      <c r="K58" s="23">
        <f t="shared" si="62"/>
        <v>10</v>
      </c>
      <c r="L58" s="23">
        <f>M17</f>
        <v>12</v>
      </c>
      <c r="M58" s="23">
        <f>N17</f>
        <v>13</v>
      </c>
      <c r="N58" s="23">
        <f>O17</f>
        <v>14</v>
      </c>
      <c r="O58" s="23">
        <f>P17</f>
        <v>15</v>
      </c>
      <c r="P58" s="23">
        <f>S17</f>
        <v>18</v>
      </c>
      <c r="Q58" s="12">
        <f t="shared" si="9"/>
        <v>12</v>
      </c>
      <c r="X58" s="19">
        <f t="shared" si="19"/>
        <v>0</v>
      </c>
      <c r="Y58" s="19">
        <f t="shared" si="20"/>
        <v>1</v>
      </c>
      <c r="Z58" s="19">
        <f t="shared" si="21"/>
        <v>1</v>
      </c>
      <c r="AA58" s="9">
        <f t="shared" si="22"/>
        <v>1</v>
      </c>
      <c r="AB58" s="9">
        <f t="shared" si="23"/>
        <v>1</v>
      </c>
      <c r="AC58" s="9">
        <f t="shared" si="24"/>
        <v>1</v>
      </c>
      <c r="AD58" s="9">
        <f t="shared" si="25"/>
        <v>1</v>
      </c>
      <c r="AE58" s="9">
        <f t="shared" si="26"/>
        <v>0</v>
      </c>
      <c r="AF58" s="9">
        <f t="shared" si="27"/>
        <v>1</v>
      </c>
      <c r="AG58" s="9">
        <f t="shared" si="28"/>
        <v>1</v>
      </c>
      <c r="AH58" s="9">
        <f t="shared" si="29"/>
        <v>1</v>
      </c>
      <c r="AI58" s="9">
        <f t="shared" si="30"/>
        <v>1</v>
      </c>
      <c r="AJ58" s="9">
        <f t="shared" si="31"/>
        <v>0</v>
      </c>
      <c r="AK58" s="9">
        <f t="shared" si="32"/>
        <v>1</v>
      </c>
      <c r="AL58" s="9">
        <f t="shared" si="33"/>
        <v>1</v>
      </c>
    </row>
    <row r="59" spans="1:38" x14ac:dyDescent="0.25">
      <c r="A59" s="26">
        <v>39</v>
      </c>
      <c r="B59" s="23">
        <f t="shared" ref="B59:K59" si="63">B17</f>
        <v>1</v>
      </c>
      <c r="C59" s="23">
        <f t="shared" si="63"/>
        <v>2</v>
      </c>
      <c r="D59" s="23">
        <f t="shared" si="63"/>
        <v>3</v>
      </c>
      <c r="E59" s="23">
        <f t="shared" si="63"/>
        <v>4</v>
      </c>
      <c r="F59" s="23">
        <f t="shared" si="63"/>
        <v>5</v>
      </c>
      <c r="G59" s="23">
        <f t="shared" si="63"/>
        <v>6</v>
      </c>
      <c r="H59" s="23">
        <f t="shared" si="63"/>
        <v>7</v>
      </c>
      <c r="I59" s="23">
        <f t="shared" si="63"/>
        <v>8</v>
      </c>
      <c r="J59" s="23">
        <f t="shared" si="63"/>
        <v>9</v>
      </c>
      <c r="K59" s="23">
        <f t="shared" si="63"/>
        <v>10</v>
      </c>
      <c r="L59" s="23">
        <f>M17</f>
        <v>12</v>
      </c>
      <c r="M59" s="23">
        <f>N17</f>
        <v>13</v>
      </c>
      <c r="N59" s="23">
        <f>O17</f>
        <v>14</v>
      </c>
      <c r="O59" s="23">
        <f>Q17</f>
        <v>16</v>
      </c>
      <c r="P59" s="23">
        <f>R17</f>
        <v>17</v>
      </c>
      <c r="Q59" s="12">
        <f t="shared" si="9"/>
        <v>11</v>
      </c>
      <c r="X59" s="19">
        <f t="shared" si="19"/>
        <v>0</v>
      </c>
      <c r="Y59" s="19">
        <f t="shared" si="20"/>
        <v>1</v>
      </c>
      <c r="Z59" s="19">
        <f t="shared" si="21"/>
        <v>1</v>
      </c>
      <c r="AA59" s="9">
        <f t="shared" si="22"/>
        <v>1</v>
      </c>
      <c r="AB59" s="9">
        <f t="shared" si="23"/>
        <v>1</v>
      </c>
      <c r="AC59" s="9">
        <f t="shared" si="24"/>
        <v>1</v>
      </c>
      <c r="AD59" s="9">
        <f t="shared" si="25"/>
        <v>1</v>
      </c>
      <c r="AE59" s="9">
        <f t="shared" si="26"/>
        <v>0</v>
      </c>
      <c r="AF59" s="9">
        <f t="shared" si="27"/>
        <v>1</v>
      </c>
      <c r="AG59" s="9">
        <f t="shared" si="28"/>
        <v>1</v>
      </c>
      <c r="AH59" s="9">
        <f t="shared" si="29"/>
        <v>1</v>
      </c>
      <c r="AI59" s="9">
        <f t="shared" si="30"/>
        <v>1</v>
      </c>
      <c r="AJ59" s="9">
        <f t="shared" si="31"/>
        <v>0</v>
      </c>
      <c r="AK59" s="9">
        <f t="shared" si="32"/>
        <v>0</v>
      </c>
      <c r="AL59" s="9">
        <f t="shared" si="33"/>
        <v>1</v>
      </c>
    </row>
    <row r="60" spans="1:38" x14ac:dyDescent="0.25">
      <c r="A60" s="26">
        <v>40</v>
      </c>
      <c r="B60" s="23">
        <f t="shared" ref="B60:K60" si="64">B17</f>
        <v>1</v>
      </c>
      <c r="C60" s="23">
        <f t="shared" si="64"/>
        <v>2</v>
      </c>
      <c r="D60" s="23">
        <f t="shared" si="64"/>
        <v>3</v>
      </c>
      <c r="E60" s="23">
        <f t="shared" si="64"/>
        <v>4</v>
      </c>
      <c r="F60" s="23">
        <f t="shared" si="64"/>
        <v>5</v>
      </c>
      <c r="G60" s="23">
        <f t="shared" si="64"/>
        <v>6</v>
      </c>
      <c r="H60" s="23">
        <f t="shared" si="64"/>
        <v>7</v>
      </c>
      <c r="I60" s="23">
        <f t="shared" si="64"/>
        <v>8</v>
      </c>
      <c r="J60" s="23">
        <f t="shared" si="64"/>
        <v>9</v>
      </c>
      <c r="K60" s="23">
        <f t="shared" si="64"/>
        <v>10</v>
      </c>
      <c r="L60" s="23">
        <f>M17</f>
        <v>12</v>
      </c>
      <c r="M60" s="23">
        <f>N17</f>
        <v>13</v>
      </c>
      <c r="N60" s="23">
        <f>O17</f>
        <v>14</v>
      </c>
      <c r="O60" s="23">
        <f>Q17</f>
        <v>16</v>
      </c>
      <c r="P60" s="23">
        <f>S17</f>
        <v>18</v>
      </c>
      <c r="Q60" s="12">
        <f t="shared" si="9"/>
        <v>11</v>
      </c>
      <c r="X60" s="19">
        <f t="shared" si="19"/>
        <v>0</v>
      </c>
      <c r="Y60" s="19">
        <f t="shared" si="20"/>
        <v>1</v>
      </c>
      <c r="Z60" s="19">
        <f t="shared" si="21"/>
        <v>1</v>
      </c>
      <c r="AA60" s="9">
        <f t="shared" si="22"/>
        <v>1</v>
      </c>
      <c r="AB60" s="9">
        <f t="shared" si="23"/>
        <v>1</v>
      </c>
      <c r="AC60" s="9">
        <f t="shared" si="24"/>
        <v>1</v>
      </c>
      <c r="AD60" s="9">
        <f t="shared" si="25"/>
        <v>1</v>
      </c>
      <c r="AE60" s="9">
        <f t="shared" si="26"/>
        <v>0</v>
      </c>
      <c r="AF60" s="9">
        <f t="shared" si="27"/>
        <v>1</v>
      </c>
      <c r="AG60" s="9">
        <f t="shared" si="28"/>
        <v>1</v>
      </c>
      <c r="AH60" s="9">
        <f t="shared" si="29"/>
        <v>1</v>
      </c>
      <c r="AI60" s="9">
        <f t="shared" si="30"/>
        <v>1</v>
      </c>
      <c r="AJ60" s="9">
        <f t="shared" si="31"/>
        <v>0</v>
      </c>
      <c r="AK60" s="9">
        <f t="shared" si="32"/>
        <v>0</v>
      </c>
      <c r="AL60" s="9">
        <f t="shared" si="33"/>
        <v>1</v>
      </c>
    </row>
    <row r="61" spans="1:38" x14ac:dyDescent="0.25">
      <c r="A61" s="26">
        <v>41</v>
      </c>
      <c r="B61" s="23">
        <f t="shared" ref="B61:K61" si="65">B17</f>
        <v>1</v>
      </c>
      <c r="C61" s="23">
        <f t="shared" si="65"/>
        <v>2</v>
      </c>
      <c r="D61" s="23">
        <f t="shared" si="65"/>
        <v>3</v>
      </c>
      <c r="E61" s="23">
        <f t="shared" si="65"/>
        <v>4</v>
      </c>
      <c r="F61" s="23">
        <f t="shared" si="65"/>
        <v>5</v>
      </c>
      <c r="G61" s="23">
        <f t="shared" si="65"/>
        <v>6</v>
      </c>
      <c r="H61" s="23">
        <f t="shared" si="65"/>
        <v>7</v>
      </c>
      <c r="I61" s="23">
        <f t="shared" si="65"/>
        <v>8</v>
      </c>
      <c r="J61" s="23">
        <f t="shared" si="65"/>
        <v>9</v>
      </c>
      <c r="K61" s="23">
        <f t="shared" si="65"/>
        <v>10</v>
      </c>
      <c r="L61" s="23">
        <f>M17</f>
        <v>12</v>
      </c>
      <c r="M61" s="23">
        <f>N17</f>
        <v>13</v>
      </c>
      <c r="N61" s="23">
        <f>O17</f>
        <v>14</v>
      </c>
      <c r="O61" s="23">
        <f>R17</f>
        <v>17</v>
      </c>
      <c r="P61" s="23">
        <f>S17</f>
        <v>18</v>
      </c>
      <c r="Q61" s="12">
        <f t="shared" si="9"/>
        <v>12</v>
      </c>
      <c r="X61" s="19">
        <f t="shared" si="19"/>
        <v>0</v>
      </c>
      <c r="Y61" s="19">
        <f t="shared" si="20"/>
        <v>1</v>
      </c>
      <c r="Z61" s="19">
        <f t="shared" si="21"/>
        <v>1</v>
      </c>
      <c r="AA61" s="9">
        <f t="shared" si="22"/>
        <v>1</v>
      </c>
      <c r="AB61" s="9">
        <f t="shared" si="23"/>
        <v>1</v>
      </c>
      <c r="AC61" s="9">
        <f t="shared" si="24"/>
        <v>1</v>
      </c>
      <c r="AD61" s="9">
        <f t="shared" si="25"/>
        <v>1</v>
      </c>
      <c r="AE61" s="9">
        <f t="shared" si="26"/>
        <v>0</v>
      </c>
      <c r="AF61" s="9">
        <f t="shared" si="27"/>
        <v>1</v>
      </c>
      <c r="AG61" s="9">
        <f t="shared" si="28"/>
        <v>1</v>
      </c>
      <c r="AH61" s="9">
        <f t="shared" si="29"/>
        <v>1</v>
      </c>
      <c r="AI61" s="9">
        <f t="shared" si="30"/>
        <v>1</v>
      </c>
      <c r="AJ61" s="9">
        <f t="shared" si="31"/>
        <v>0</v>
      </c>
      <c r="AK61" s="9">
        <f t="shared" si="32"/>
        <v>1</v>
      </c>
      <c r="AL61" s="9">
        <f t="shared" si="33"/>
        <v>1</v>
      </c>
    </row>
    <row r="62" spans="1:38" x14ac:dyDescent="0.25">
      <c r="A62" s="26">
        <v>42</v>
      </c>
      <c r="B62" s="23">
        <f t="shared" ref="B62:K62" si="66">B17</f>
        <v>1</v>
      </c>
      <c r="C62" s="23">
        <f t="shared" si="66"/>
        <v>2</v>
      </c>
      <c r="D62" s="23">
        <f t="shared" si="66"/>
        <v>3</v>
      </c>
      <c r="E62" s="23">
        <f t="shared" si="66"/>
        <v>4</v>
      </c>
      <c r="F62" s="23">
        <f t="shared" si="66"/>
        <v>5</v>
      </c>
      <c r="G62" s="23">
        <f t="shared" si="66"/>
        <v>6</v>
      </c>
      <c r="H62" s="23">
        <f t="shared" si="66"/>
        <v>7</v>
      </c>
      <c r="I62" s="23">
        <f t="shared" si="66"/>
        <v>8</v>
      </c>
      <c r="J62" s="23">
        <f t="shared" si="66"/>
        <v>9</v>
      </c>
      <c r="K62" s="23">
        <f t="shared" si="66"/>
        <v>10</v>
      </c>
      <c r="L62" s="23">
        <f>M17</f>
        <v>12</v>
      </c>
      <c r="M62" s="23">
        <f>N17</f>
        <v>13</v>
      </c>
      <c r="N62" s="23">
        <f>P17</f>
        <v>15</v>
      </c>
      <c r="O62" s="23">
        <f>Q17</f>
        <v>16</v>
      </c>
      <c r="P62" s="23">
        <f>R17</f>
        <v>17</v>
      </c>
      <c r="Q62" s="12">
        <f t="shared" si="9"/>
        <v>12</v>
      </c>
      <c r="X62" s="19">
        <f t="shared" si="19"/>
        <v>0</v>
      </c>
      <c r="Y62" s="19">
        <f t="shared" si="20"/>
        <v>1</v>
      </c>
      <c r="Z62" s="19">
        <f t="shared" si="21"/>
        <v>1</v>
      </c>
      <c r="AA62" s="9">
        <f t="shared" si="22"/>
        <v>1</v>
      </c>
      <c r="AB62" s="9">
        <f t="shared" si="23"/>
        <v>1</v>
      </c>
      <c r="AC62" s="9">
        <f t="shared" si="24"/>
        <v>1</v>
      </c>
      <c r="AD62" s="9">
        <f t="shared" si="25"/>
        <v>1</v>
      </c>
      <c r="AE62" s="9">
        <f t="shared" si="26"/>
        <v>0</v>
      </c>
      <c r="AF62" s="9">
        <f t="shared" si="27"/>
        <v>1</v>
      </c>
      <c r="AG62" s="9">
        <f t="shared" si="28"/>
        <v>1</v>
      </c>
      <c r="AH62" s="9">
        <f t="shared" si="29"/>
        <v>1</v>
      </c>
      <c r="AI62" s="9">
        <f t="shared" si="30"/>
        <v>1</v>
      </c>
      <c r="AJ62" s="9">
        <f t="shared" si="31"/>
        <v>1</v>
      </c>
      <c r="AK62" s="9">
        <f t="shared" si="32"/>
        <v>0</v>
      </c>
      <c r="AL62" s="9">
        <f t="shared" si="33"/>
        <v>1</v>
      </c>
    </row>
    <row r="63" spans="1:38" x14ac:dyDescent="0.25">
      <c r="A63" s="26">
        <v>43</v>
      </c>
      <c r="B63" s="23">
        <f t="shared" ref="B63:K63" si="67">B17</f>
        <v>1</v>
      </c>
      <c r="C63" s="23">
        <f t="shared" si="67"/>
        <v>2</v>
      </c>
      <c r="D63" s="23">
        <f t="shared" si="67"/>
        <v>3</v>
      </c>
      <c r="E63" s="23">
        <f t="shared" si="67"/>
        <v>4</v>
      </c>
      <c r="F63" s="23">
        <f t="shared" si="67"/>
        <v>5</v>
      </c>
      <c r="G63" s="23">
        <f t="shared" si="67"/>
        <v>6</v>
      </c>
      <c r="H63" s="23">
        <f t="shared" si="67"/>
        <v>7</v>
      </c>
      <c r="I63" s="23">
        <f t="shared" si="67"/>
        <v>8</v>
      </c>
      <c r="J63" s="23">
        <f t="shared" si="67"/>
        <v>9</v>
      </c>
      <c r="K63" s="23">
        <f t="shared" si="67"/>
        <v>10</v>
      </c>
      <c r="L63" s="23">
        <f>M17</f>
        <v>12</v>
      </c>
      <c r="M63" s="23">
        <f>N17</f>
        <v>13</v>
      </c>
      <c r="N63" s="23">
        <f>P17</f>
        <v>15</v>
      </c>
      <c r="O63" s="23">
        <f>Q17</f>
        <v>16</v>
      </c>
      <c r="P63" s="23">
        <f>S17</f>
        <v>18</v>
      </c>
      <c r="Q63" s="12">
        <f t="shared" si="9"/>
        <v>12</v>
      </c>
      <c r="X63" s="19">
        <f t="shared" si="19"/>
        <v>0</v>
      </c>
      <c r="Y63" s="19">
        <f t="shared" si="20"/>
        <v>1</v>
      </c>
      <c r="Z63" s="19">
        <f t="shared" si="21"/>
        <v>1</v>
      </c>
      <c r="AA63" s="9">
        <f t="shared" si="22"/>
        <v>1</v>
      </c>
      <c r="AB63" s="9">
        <f t="shared" si="23"/>
        <v>1</v>
      </c>
      <c r="AC63" s="9">
        <f t="shared" si="24"/>
        <v>1</v>
      </c>
      <c r="AD63" s="9">
        <f t="shared" si="25"/>
        <v>1</v>
      </c>
      <c r="AE63" s="9">
        <f t="shared" si="26"/>
        <v>0</v>
      </c>
      <c r="AF63" s="9">
        <f t="shared" si="27"/>
        <v>1</v>
      </c>
      <c r="AG63" s="9">
        <f t="shared" si="28"/>
        <v>1</v>
      </c>
      <c r="AH63" s="9">
        <f t="shared" si="29"/>
        <v>1</v>
      </c>
      <c r="AI63" s="9">
        <f t="shared" si="30"/>
        <v>1</v>
      </c>
      <c r="AJ63" s="9">
        <f t="shared" si="31"/>
        <v>1</v>
      </c>
      <c r="AK63" s="9">
        <f t="shared" si="32"/>
        <v>0</v>
      </c>
      <c r="AL63" s="9">
        <f t="shared" si="33"/>
        <v>1</v>
      </c>
    </row>
    <row r="64" spans="1:38" x14ac:dyDescent="0.25">
      <c r="A64" s="26">
        <v>44</v>
      </c>
      <c r="B64" s="23">
        <f t="shared" ref="B64:K64" si="68">B17</f>
        <v>1</v>
      </c>
      <c r="C64" s="23">
        <f t="shared" si="68"/>
        <v>2</v>
      </c>
      <c r="D64" s="23">
        <f t="shared" si="68"/>
        <v>3</v>
      </c>
      <c r="E64" s="23">
        <f t="shared" si="68"/>
        <v>4</v>
      </c>
      <c r="F64" s="23">
        <f t="shared" si="68"/>
        <v>5</v>
      </c>
      <c r="G64" s="23">
        <f t="shared" si="68"/>
        <v>6</v>
      </c>
      <c r="H64" s="23">
        <f t="shared" si="68"/>
        <v>7</v>
      </c>
      <c r="I64" s="23">
        <f t="shared" si="68"/>
        <v>8</v>
      </c>
      <c r="J64" s="23">
        <f t="shared" si="68"/>
        <v>9</v>
      </c>
      <c r="K64" s="23">
        <f t="shared" si="68"/>
        <v>10</v>
      </c>
      <c r="L64" s="23">
        <f>M17</f>
        <v>12</v>
      </c>
      <c r="M64" s="23">
        <f>N17</f>
        <v>13</v>
      </c>
      <c r="N64" s="23">
        <f>P17</f>
        <v>15</v>
      </c>
      <c r="O64" s="23">
        <f>R17</f>
        <v>17</v>
      </c>
      <c r="P64" s="23">
        <f>S17</f>
        <v>18</v>
      </c>
      <c r="Q64" s="12">
        <f t="shared" si="9"/>
        <v>13</v>
      </c>
      <c r="X64" s="19">
        <f t="shared" si="19"/>
        <v>0</v>
      </c>
      <c r="Y64" s="19">
        <f t="shared" si="20"/>
        <v>1</v>
      </c>
      <c r="Z64" s="19">
        <f t="shared" si="21"/>
        <v>1</v>
      </c>
      <c r="AA64" s="9">
        <f t="shared" si="22"/>
        <v>1</v>
      </c>
      <c r="AB64" s="9">
        <f t="shared" si="23"/>
        <v>1</v>
      </c>
      <c r="AC64" s="9">
        <f t="shared" si="24"/>
        <v>1</v>
      </c>
      <c r="AD64" s="9">
        <f t="shared" si="25"/>
        <v>1</v>
      </c>
      <c r="AE64" s="9">
        <f t="shared" si="26"/>
        <v>0</v>
      </c>
      <c r="AF64" s="9">
        <f t="shared" si="27"/>
        <v>1</v>
      </c>
      <c r="AG64" s="9">
        <f t="shared" si="28"/>
        <v>1</v>
      </c>
      <c r="AH64" s="9">
        <f t="shared" si="29"/>
        <v>1</v>
      </c>
      <c r="AI64" s="9">
        <f t="shared" si="30"/>
        <v>1</v>
      </c>
      <c r="AJ64" s="9">
        <f t="shared" si="31"/>
        <v>1</v>
      </c>
      <c r="AK64" s="9">
        <f t="shared" si="32"/>
        <v>1</v>
      </c>
      <c r="AL64" s="9">
        <f t="shared" si="33"/>
        <v>1</v>
      </c>
    </row>
    <row r="65" spans="1:38" x14ac:dyDescent="0.25">
      <c r="A65" s="26">
        <v>45</v>
      </c>
      <c r="B65" s="23">
        <f t="shared" ref="B65:K65" si="69">B17</f>
        <v>1</v>
      </c>
      <c r="C65" s="23">
        <f t="shared" si="69"/>
        <v>2</v>
      </c>
      <c r="D65" s="23">
        <f t="shared" si="69"/>
        <v>3</v>
      </c>
      <c r="E65" s="23">
        <f t="shared" si="69"/>
        <v>4</v>
      </c>
      <c r="F65" s="23">
        <f t="shared" si="69"/>
        <v>5</v>
      </c>
      <c r="G65" s="23">
        <f t="shared" si="69"/>
        <v>6</v>
      </c>
      <c r="H65" s="23">
        <f t="shared" si="69"/>
        <v>7</v>
      </c>
      <c r="I65" s="23">
        <f t="shared" si="69"/>
        <v>8</v>
      </c>
      <c r="J65" s="23">
        <f t="shared" si="69"/>
        <v>9</v>
      </c>
      <c r="K65" s="23">
        <f t="shared" si="69"/>
        <v>10</v>
      </c>
      <c r="L65" s="23">
        <f>M17</f>
        <v>12</v>
      </c>
      <c r="M65" s="23">
        <f>N17</f>
        <v>13</v>
      </c>
      <c r="N65" s="23">
        <f>Q17</f>
        <v>16</v>
      </c>
      <c r="O65" s="23">
        <f>R17</f>
        <v>17</v>
      </c>
      <c r="P65" s="23">
        <f>S17</f>
        <v>18</v>
      </c>
      <c r="Q65" s="12">
        <f t="shared" si="9"/>
        <v>12</v>
      </c>
      <c r="X65" s="19">
        <f t="shared" si="19"/>
        <v>0</v>
      </c>
      <c r="Y65" s="19">
        <f t="shared" si="20"/>
        <v>1</v>
      </c>
      <c r="Z65" s="19">
        <f t="shared" si="21"/>
        <v>1</v>
      </c>
      <c r="AA65" s="9">
        <f t="shared" si="22"/>
        <v>1</v>
      </c>
      <c r="AB65" s="9">
        <f t="shared" si="23"/>
        <v>1</v>
      </c>
      <c r="AC65" s="9">
        <f t="shared" si="24"/>
        <v>1</v>
      </c>
      <c r="AD65" s="9">
        <f t="shared" si="25"/>
        <v>1</v>
      </c>
      <c r="AE65" s="9">
        <f t="shared" si="26"/>
        <v>0</v>
      </c>
      <c r="AF65" s="9">
        <f t="shared" si="27"/>
        <v>1</v>
      </c>
      <c r="AG65" s="9">
        <f t="shared" si="28"/>
        <v>1</v>
      </c>
      <c r="AH65" s="9">
        <f t="shared" si="29"/>
        <v>1</v>
      </c>
      <c r="AI65" s="9">
        <f t="shared" si="30"/>
        <v>1</v>
      </c>
      <c r="AJ65" s="9">
        <f t="shared" si="31"/>
        <v>0</v>
      </c>
      <c r="AK65" s="9">
        <f t="shared" si="32"/>
        <v>1</v>
      </c>
      <c r="AL65" s="9">
        <f t="shared" si="33"/>
        <v>1</v>
      </c>
    </row>
    <row r="66" spans="1:38" x14ac:dyDescent="0.25">
      <c r="A66" s="26">
        <v>46</v>
      </c>
      <c r="B66" s="23">
        <f t="shared" ref="B66:K66" si="70">B17</f>
        <v>1</v>
      </c>
      <c r="C66" s="23">
        <f t="shared" si="70"/>
        <v>2</v>
      </c>
      <c r="D66" s="23">
        <f t="shared" si="70"/>
        <v>3</v>
      </c>
      <c r="E66" s="23">
        <f t="shared" si="70"/>
        <v>4</v>
      </c>
      <c r="F66" s="23">
        <f t="shared" si="70"/>
        <v>5</v>
      </c>
      <c r="G66" s="23">
        <f t="shared" si="70"/>
        <v>6</v>
      </c>
      <c r="H66" s="23">
        <f t="shared" si="70"/>
        <v>7</v>
      </c>
      <c r="I66" s="23">
        <f t="shared" si="70"/>
        <v>8</v>
      </c>
      <c r="J66" s="23">
        <f t="shared" si="70"/>
        <v>9</v>
      </c>
      <c r="K66" s="23">
        <f t="shared" si="70"/>
        <v>10</v>
      </c>
      <c r="L66" s="23">
        <f>M17</f>
        <v>12</v>
      </c>
      <c r="M66" s="23">
        <f>O17</f>
        <v>14</v>
      </c>
      <c r="N66" s="23">
        <f>P17</f>
        <v>15</v>
      </c>
      <c r="O66" s="23">
        <f>Q17</f>
        <v>16</v>
      </c>
      <c r="P66" s="23">
        <f>R17</f>
        <v>17</v>
      </c>
      <c r="Q66" s="12">
        <f t="shared" si="9"/>
        <v>11</v>
      </c>
      <c r="X66" s="19">
        <f t="shared" si="19"/>
        <v>0</v>
      </c>
      <c r="Y66" s="19">
        <f t="shared" si="20"/>
        <v>1</v>
      </c>
      <c r="Z66" s="19">
        <f t="shared" si="21"/>
        <v>1</v>
      </c>
      <c r="AA66" s="9">
        <f t="shared" si="22"/>
        <v>1</v>
      </c>
      <c r="AB66" s="9">
        <f t="shared" si="23"/>
        <v>1</v>
      </c>
      <c r="AC66" s="9">
        <f t="shared" si="24"/>
        <v>1</v>
      </c>
      <c r="AD66" s="9">
        <f t="shared" si="25"/>
        <v>1</v>
      </c>
      <c r="AE66" s="9">
        <f t="shared" si="26"/>
        <v>0</v>
      </c>
      <c r="AF66" s="9">
        <f t="shared" si="27"/>
        <v>1</v>
      </c>
      <c r="AG66" s="9">
        <f t="shared" si="28"/>
        <v>1</v>
      </c>
      <c r="AH66" s="9">
        <f t="shared" si="29"/>
        <v>1</v>
      </c>
      <c r="AI66" s="9">
        <f t="shared" si="30"/>
        <v>0</v>
      </c>
      <c r="AJ66" s="9">
        <f t="shared" si="31"/>
        <v>1</v>
      </c>
      <c r="AK66" s="9">
        <f t="shared" si="32"/>
        <v>0</v>
      </c>
      <c r="AL66" s="9">
        <f t="shared" si="33"/>
        <v>1</v>
      </c>
    </row>
    <row r="67" spans="1:38" x14ac:dyDescent="0.25">
      <c r="A67" s="26">
        <v>47</v>
      </c>
      <c r="B67" s="23">
        <f t="shared" ref="B67:K67" si="71">B17</f>
        <v>1</v>
      </c>
      <c r="C67" s="23">
        <f t="shared" si="71"/>
        <v>2</v>
      </c>
      <c r="D67" s="23">
        <f t="shared" si="71"/>
        <v>3</v>
      </c>
      <c r="E67" s="23">
        <f t="shared" si="71"/>
        <v>4</v>
      </c>
      <c r="F67" s="23">
        <f t="shared" si="71"/>
        <v>5</v>
      </c>
      <c r="G67" s="23">
        <f t="shared" si="71"/>
        <v>6</v>
      </c>
      <c r="H67" s="23">
        <f t="shared" si="71"/>
        <v>7</v>
      </c>
      <c r="I67" s="23">
        <f t="shared" si="71"/>
        <v>8</v>
      </c>
      <c r="J67" s="23">
        <f t="shared" si="71"/>
        <v>9</v>
      </c>
      <c r="K67" s="23">
        <f t="shared" si="71"/>
        <v>10</v>
      </c>
      <c r="L67" s="23">
        <f>M17</f>
        <v>12</v>
      </c>
      <c r="M67" s="23">
        <f>O17</f>
        <v>14</v>
      </c>
      <c r="N67" s="23">
        <f>P17</f>
        <v>15</v>
      </c>
      <c r="O67" s="23">
        <f>Q17</f>
        <v>16</v>
      </c>
      <c r="P67" s="23">
        <f>S17</f>
        <v>18</v>
      </c>
      <c r="Q67" s="12">
        <f t="shared" si="9"/>
        <v>11</v>
      </c>
      <c r="X67" s="19">
        <f t="shared" si="19"/>
        <v>0</v>
      </c>
      <c r="Y67" s="19">
        <f t="shared" si="20"/>
        <v>1</v>
      </c>
      <c r="Z67" s="19">
        <f t="shared" si="21"/>
        <v>1</v>
      </c>
      <c r="AA67" s="9">
        <f t="shared" si="22"/>
        <v>1</v>
      </c>
      <c r="AB67" s="9">
        <f t="shared" si="23"/>
        <v>1</v>
      </c>
      <c r="AC67" s="9">
        <f t="shared" si="24"/>
        <v>1</v>
      </c>
      <c r="AD67" s="9">
        <f t="shared" si="25"/>
        <v>1</v>
      </c>
      <c r="AE67" s="9">
        <f t="shared" si="26"/>
        <v>0</v>
      </c>
      <c r="AF67" s="9">
        <f t="shared" si="27"/>
        <v>1</v>
      </c>
      <c r="AG67" s="9">
        <f t="shared" si="28"/>
        <v>1</v>
      </c>
      <c r="AH67" s="9">
        <f t="shared" si="29"/>
        <v>1</v>
      </c>
      <c r="AI67" s="9">
        <f t="shared" si="30"/>
        <v>0</v>
      </c>
      <c r="AJ67" s="9">
        <f t="shared" si="31"/>
        <v>1</v>
      </c>
      <c r="AK67" s="9">
        <f t="shared" si="32"/>
        <v>0</v>
      </c>
      <c r="AL67" s="9">
        <f t="shared" si="33"/>
        <v>1</v>
      </c>
    </row>
    <row r="68" spans="1:38" x14ac:dyDescent="0.25">
      <c r="A68" s="26">
        <v>48</v>
      </c>
      <c r="B68" s="23">
        <f t="shared" ref="B68:K68" si="72">B17</f>
        <v>1</v>
      </c>
      <c r="C68" s="23">
        <f t="shared" si="72"/>
        <v>2</v>
      </c>
      <c r="D68" s="23">
        <f t="shared" si="72"/>
        <v>3</v>
      </c>
      <c r="E68" s="23">
        <f t="shared" si="72"/>
        <v>4</v>
      </c>
      <c r="F68" s="23">
        <f t="shared" si="72"/>
        <v>5</v>
      </c>
      <c r="G68" s="23">
        <f t="shared" si="72"/>
        <v>6</v>
      </c>
      <c r="H68" s="23">
        <f t="shared" si="72"/>
        <v>7</v>
      </c>
      <c r="I68" s="23">
        <f t="shared" si="72"/>
        <v>8</v>
      </c>
      <c r="J68" s="23">
        <f t="shared" si="72"/>
        <v>9</v>
      </c>
      <c r="K68" s="23">
        <f t="shared" si="72"/>
        <v>10</v>
      </c>
      <c r="L68" s="23">
        <f>M17</f>
        <v>12</v>
      </c>
      <c r="M68" s="23">
        <f>O17</f>
        <v>14</v>
      </c>
      <c r="N68" s="23">
        <f>P17</f>
        <v>15</v>
      </c>
      <c r="O68" s="23">
        <f>R17</f>
        <v>17</v>
      </c>
      <c r="P68" s="23">
        <f>S17</f>
        <v>18</v>
      </c>
      <c r="Q68" s="12">
        <f t="shared" si="9"/>
        <v>12</v>
      </c>
      <c r="X68" s="19">
        <f t="shared" si="19"/>
        <v>0</v>
      </c>
      <c r="Y68" s="19">
        <f t="shared" si="20"/>
        <v>1</v>
      </c>
      <c r="Z68" s="19">
        <f t="shared" si="21"/>
        <v>1</v>
      </c>
      <c r="AA68" s="9">
        <f t="shared" si="22"/>
        <v>1</v>
      </c>
      <c r="AB68" s="9">
        <f t="shared" si="23"/>
        <v>1</v>
      </c>
      <c r="AC68" s="9">
        <f t="shared" si="24"/>
        <v>1</v>
      </c>
      <c r="AD68" s="9">
        <f t="shared" si="25"/>
        <v>1</v>
      </c>
      <c r="AE68" s="9">
        <f t="shared" si="26"/>
        <v>0</v>
      </c>
      <c r="AF68" s="9">
        <f t="shared" si="27"/>
        <v>1</v>
      </c>
      <c r="AG68" s="9">
        <f t="shared" si="28"/>
        <v>1</v>
      </c>
      <c r="AH68" s="9">
        <f t="shared" si="29"/>
        <v>1</v>
      </c>
      <c r="AI68" s="9">
        <f t="shared" si="30"/>
        <v>0</v>
      </c>
      <c r="AJ68" s="9">
        <f t="shared" si="31"/>
        <v>1</v>
      </c>
      <c r="AK68" s="9">
        <f t="shared" si="32"/>
        <v>1</v>
      </c>
      <c r="AL68" s="9">
        <f t="shared" si="33"/>
        <v>1</v>
      </c>
    </row>
    <row r="69" spans="1:38" x14ac:dyDescent="0.25">
      <c r="A69" s="26">
        <v>49</v>
      </c>
      <c r="B69" s="23">
        <f t="shared" ref="B69:K69" si="73">B17</f>
        <v>1</v>
      </c>
      <c r="C69" s="23">
        <f t="shared" si="73"/>
        <v>2</v>
      </c>
      <c r="D69" s="23">
        <f t="shared" si="73"/>
        <v>3</v>
      </c>
      <c r="E69" s="23">
        <f t="shared" si="73"/>
        <v>4</v>
      </c>
      <c r="F69" s="23">
        <f t="shared" si="73"/>
        <v>5</v>
      </c>
      <c r="G69" s="23">
        <f t="shared" si="73"/>
        <v>6</v>
      </c>
      <c r="H69" s="23">
        <f t="shared" si="73"/>
        <v>7</v>
      </c>
      <c r="I69" s="23">
        <f t="shared" si="73"/>
        <v>8</v>
      </c>
      <c r="J69" s="23">
        <f t="shared" si="73"/>
        <v>9</v>
      </c>
      <c r="K69" s="23">
        <f t="shared" si="73"/>
        <v>10</v>
      </c>
      <c r="L69" s="23">
        <f>M17</f>
        <v>12</v>
      </c>
      <c r="M69" s="23">
        <f>O17</f>
        <v>14</v>
      </c>
      <c r="N69" s="23">
        <f>Q17</f>
        <v>16</v>
      </c>
      <c r="O69" s="23">
        <f>R17</f>
        <v>17</v>
      </c>
      <c r="P69" s="23">
        <f>S17</f>
        <v>18</v>
      </c>
      <c r="Q69" s="12">
        <f t="shared" si="9"/>
        <v>11</v>
      </c>
      <c r="X69" s="19">
        <f t="shared" si="19"/>
        <v>0</v>
      </c>
      <c r="Y69" s="19">
        <f t="shared" si="20"/>
        <v>1</v>
      </c>
      <c r="Z69" s="19">
        <f t="shared" si="21"/>
        <v>1</v>
      </c>
      <c r="AA69" s="9">
        <f t="shared" si="22"/>
        <v>1</v>
      </c>
      <c r="AB69" s="9">
        <f t="shared" si="23"/>
        <v>1</v>
      </c>
      <c r="AC69" s="9">
        <f t="shared" si="24"/>
        <v>1</v>
      </c>
      <c r="AD69" s="9">
        <f t="shared" si="25"/>
        <v>1</v>
      </c>
      <c r="AE69" s="9">
        <f t="shared" si="26"/>
        <v>0</v>
      </c>
      <c r="AF69" s="9">
        <f t="shared" si="27"/>
        <v>1</v>
      </c>
      <c r="AG69" s="9">
        <f t="shared" si="28"/>
        <v>1</v>
      </c>
      <c r="AH69" s="9">
        <f t="shared" si="29"/>
        <v>1</v>
      </c>
      <c r="AI69" s="9">
        <f t="shared" si="30"/>
        <v>0</v>
      </c>
      <c r="AJ69" s="9">
        <f t="shared" si="31"/>
        <v>0</v>
      </c>
      <c r="AK69" s="9">
        <f t="shared" si="32"/>
        <v>1</v>
      </c>
      <c r="AL69" s="9">
        <f t="shared" si="33"/>
        <v>1</v>
      </c>
    </row>
    <row r="70" spans="1:38" x14ac:dyDescent="0.25">
      <c r="A70" s="26">
        <v>50</v>
      </c>
      <c r="B70" s="23">
        <f t="shared" ref="B70:K70" si="74">B17</f>
        <v>1</v>
      </c>
      <c r="C70" s="23">
        <f t="shared" si="74"/>
        <v>2</v>
      </c>
      <c r="D70" s="23">
        <f t="shared" si="74"/>
        <v>3</v>
      </c>
      <c r="E70" s="23">
        <f t="shared" si="74"/>
        <v>4</v>
      </c>
      <c r="F70" s="23">
        <f t="shared" si="74"/>
        <v>5</v>
      </c>
      <c r="G70" s="23">
        <f t="shared" si="74"/>
        <v>6</v>
      </c>
      <c r="H70" s="23">
        <f t="shared" si="74"/>
        <v>7</v>
      </c>
      <c r="I70" s="23">
        <f t="shared" si="74"/>
        <v>8</v>
      </c>
      <c r="J70" s="23">
        <f t="shared" si="74"/>
        <v>9</v>
      </c>
      <c r="K70" s="23">
        <f t="shared" si="74"/>
        <v>10</v>
      </c>
      <c r="L70" s="23">
        <f>M17</f>
        <v>12</v>
      </c>
      <c r="M70" s="23">
        <f>P17</f>
        <v>15</v>
      </c>
      <c r="N70" s="23">
        <f>Q17</f>
        <v>16</v>
      </c>
      <c r="O70" s="23">
        <f>R17</f>
        <v>17</v>
      </c>
      <c r="P70" s="23">
        <f>S17</f>
        <v>18</v>
      </c>
      <c r="Q70" s="12">
        <f t="shared" si="9"/>
        <v>12</v>
      </c>
      <c r="X70" s="19">
        <f t="shared" si="19"/>
        <v>0</v>
      </c>
      <c r="Y70" s="19">
        <f t="shared" si="20"/>
        <v>1</v>
      </c>
      <c r="Z70" s="19">
        <f t="shared" si="21"/>
        <v>1</v>
      </c>
      <c r="AA70" s="9">
        <f t="shared" si="22"/>
        <v>1</v>
      </c>
      <c r="AB70" s="9">
        <f t="shared" si="23"/>
        <v>1</v>
      </c>
      <c r="AC70" s="9">
        <f t="shared" si="24"/>
        <v>1</v>
      </c>
      <c r="AD70" s="9">
        <f t="shared" si="25"/>
        <v>1</v>
      </c>
      <c r="AE70" s="9">
        <f t="shared" si="26"/>
        <v>0</v>
      </c>
      <c r="AF70" s="9">
        <f t="shared" si="27"/>
        <v>1</v>
      </c>
      <c r="AG70" s="9">
        <f t="shared" si="28"/>
        <v>1</v>
      </c>
      <c r="AH70" s="9">
        <f t="shared" si="29"/>
        <v>1</v>
      </c>
      <c r="AI70" s="9">
        <f t="shared" si="30"/>
        <v>1</v>
      </c>
      <c r="AJ70" s="9">
        <f t="shared" si="31"/>
        <v>0</v>
      </c>
      <c r="AK70" s="9">
        <f t="shared" si="32"/>
        <v>1</v>
      </c>
      <c r="AL70" s="9">
        <f t="shared" si="33"/>
        <v>1</v>
      </c>
    </row>
    <row r="71" spans="1:38" x14ac:dyDescent="0.25">
      <c r="A71" s="26">
        <v>51</v>
      </c>
      <c r="B71" s="23">
        <f t="shared" ref="B71:K71" si="75">B17</f>
        <v>1</v>
      </c>
      <c r="C71" s="23">
        <f t="shared" si="75"/>
        <v>2</v>
      </c>
      <c r="D71" s="23">
        <f t="shared" si="75"/>
        <v>3</v>
      </c>
      <c r="E71" s="23">
        <f t="shared" si="75"/>
        <v>4</v>
      </c>
      <c r="F71" s="23">
        <f t="shared" si="75"/>
        <v>5</v>
      </c>
      <c r="G71" s="23">
        <f t="shared" si="75"/>
        <v>6</v>
      </c>
      <c r="H71" s="23">
        <f t="shared" si="75"/>
        <v>7</v>
      </c>
      <c r="I71" s="23">
        <f t="shared" si="75"/>
        <v>8</v>
      </c>
      <c r="J71" s="23">
        <f t="shared" si="75"/>
        <v>9</v>
      </c>
      <c r="K71" s="23">
        <f t="shared" si="75"/>
        <v>10</v>
      </c>
      <c r="L71" s="23">
        <f>N17</f>
        <v>13</v>
      </c>
      <c r="M71" s="23">
        <f>O17</f>
        <v>14</v>
      </c>
      <c r="N71" s="23">
        <f>P17</f>
        <v>15</v>
      </c>
      <c r="O71" s="23">
        <f>Q17</f>
        <v>16</v>
      </c>
      <c r="P71" s="23">
        <f>R17</f>
        <v>17</v>
      </c>
      <c r="Q71" s="12">
        <f t="shared" si="9"/>
        <v>11</v>
      </c>
      <c r="X71" s="19">
        <f t="shared" si="19"/>
        <v>0</v>
      </c>
      <c r="Y71" s="19">
        <f t="shared" si="20"/>
        <v>1</v>
      </c>
      <c r="Z71" s="19">
        <f t="shared" si="21"/>
        <v>1</v>
      </c>
      <c r="AA71" s="9">
        <f t="shared" si="22"/>
        <v>1</v>
      </c>
      <c r="AB71" s="9">
        <f t="shared" si="23"/>
        <v>1</v>
      </c>
      <c r="AC71" s="9">
        <f t="shared" si="24"/>
        <v>1</v>
      </c>
      <c r="AD71" s="9">
        <f t="shared" si="25"/>
        <v>1</v>
      </c>
      <c r="AE71" s="9">
        <f t="shared" si="26"/>
        <v>0</v>
      </c>
      <c r="AF71" s="9">
        <f t="shared" si="27"/>
        <v>1</v>
      </c>
      <c r="AG71" s="9">
        <f t="shared" si="28"/>
        <v>1</v>
      </c>
      <c r="AH71" s="9">
        <f t="shared" si="29"/>
        <v>1</v>
      </c>
      <c r="AI71" s="9">
        <f t="shared" si="30"/>
        <v>0</v>
      </c>
      <c r="AJ71" s="9">
        <f t="shared" si="31"/>
        <v>1</v>
      </c>
      <c r="AK71" s="9">
        <f t="shared" si="32"/>
        <v>0</v>
      </c>
      <c r="AL71" s="9">
        <f t="shared" si="33"/>
        <v>1</v>
      </c>
    </row>
    <row r="72" spans="1:38" x14ac:dyDescent="0.25">
      <c r="A72" s="26">
        <v>52</v>
      </c>
      <c r="B72" s="23">
        <f t="shared" ref="B72:K72" si="76">B17</f>
        <v>1</v>
      </c>
      <c r="C72" s="23">
        <f t="shared" si="76"/>
        <v>2</v>
      </c>
      <c r="D72" s="23">
        <f t="shared" si="76"/>
        <v>3</v>
      </c>
      <c r="E72" s="23">
        <f t="shared" si="76"/>
        <v>4</v>
      </c>
      <c r="F72" s="23">
        <f t="shared" si="76"/>
        <v>5</v>
      </c>
      <c r="G72" s="23">
        <f t="shared" si="76"/>
        <v>6</v>
      </c>
      <c r="H72" s="23">
        <f t="shared" si="76"/>
        <v>7</v>
      </c>
      <c r="I72" s="23">
        <f t="shared" si="76"/>
        <v>8</v>
      </c>
      <c r="J72" s="23">
        <f t="shared" si="76"/>
        <v>9</v>
      </c>
      <c r="K72" s="23">
        <f t="shared" si="76"/>
        <v>10</v>
      </c>
      <c r="L72" s="23">
        <f>N17</f>
        <v>13</v>
      </c>
      <c r="M72" s="23">
        <f>O17</f>
        <v>14</v>
      </c>
      <c r="N72" s="23">
        <f>P17</f>
        <v>15</v>
      </c>
      <c r="O72" s="23">
        <f>Q17</f>
        <v>16</v>
      </c>
      <c r="P72" s="23">
        <f>S17</f>
        <v>18</v>
      </c>
      <c r="Q72" s="12">
        <f t="shared" si="9"/>
        <v>11</v>
      </c>
      <c r="X72" s="19">
        <f t="shared" si="19"/>
        <v>0</v>
      </c>
      <c r="Y72" s="19">
        <f t="shared" si="20"/>
        <v>1</v>
      </c>
      <c r="Z72" s="19">
        <f t="shared" si="21"/>
        <v>1</v>
      </c>
      <c r="AA72" s="9">
        <f t="shared" si="22"/>
        <v>1</v>
      </c>
      <c r="AB72" s="9">
        <f t="shared" si="23"/>
        <v>1</v>
      </c>
      <c r="AC72" s="9">
        <f t="shared" si="24"/>
        <v>1</v>
      </c>
      <c r="AD72" s="9">
        <f t="shared" si="25"/>
        <v>1</v>
      </c>
      <c r="AE72" s="9">
        <f t="shared" si="26"/>
        <v>0</v>
      </c>
      <c r="AF72" s="9">
        <f t="shared" si="27"/>
        <v>1</v>
      </c>
      <c r="AG72" s="9">
        <f t="shared" si="28"/>
        <v>1</v>
      </c>
      <c r="AH72" s="9">
        <f t="shared" si="29"/>
        <v>1</v>
      </c>
      <c r="AI72" s="9">
        <f t="shared" si="30"/>
        <v>0</v>
      </c>
      <c r="AJ72" s="9">
        <f t="shared" si="31"/>
        <v>1</v>
      </c>
      <c r="AK72" s="9">
        <f t="shared" si="32"/>
        <v>0</v>
      </c>
      <c r="AL72" s="9">
        <f t="shared" si="33"/>
        <v>1</v>
      </c>
    </row>
    <row r="73" spans="1:38" x14ac:dyDescent="0.25">
      <c r="A73" s="26">
        <v>53</v>
      </c>
      <c r="B73" s="23">
        <f t="shared" ref="B73:K73" si="77">B17</f>
        <v>1</v>
      </c>
      <c r="C73" s="23">
        <f t="shared" si="77"/>
        <v>2</v>
      </c>
      <c r="D73" s="23">
        <f t="shared" si="77"/>
        <v>3</v>
      </c>
      <c r="E73" s="23">
        <f t="shared" si="77"/>
        <v>4</v>
      </c>
      <c r="F73" s="23">
        <f t="shared" si="77"/>
        <v>5</v>
      </c>
      <c r="G73" s="23">
        <f t="shared" si="77"/>
        <v>6</v>
      </c>
      <c r="H73" s="23">
        <f t="shared" si="77"/>
        <v>7</v>
      </c>
      <c r="I73" s="23">
        <f t="shared" si="77"/>
        <v>8</v>
      </c>
      <c r="J73" s="23">
        <f t="shared" si="77"/>
        <v>9</v>
      </c>
      <c r="K73" s="23">
        <f t="shared" si="77"/>
        <v>10</v>
      </c>
      <c r="L73" s="23">
        <f>N17</f>
        <v>13</v>
      </c>
      <c r="M73" s="23">
        <f>O17</f>
        <v>14</v>
      </c>
      <c r="N73" s="23">
        <f>P17</f>
        <v>15</v>
      </c>
      <c r="O73" s="23">
        <f>R17</f>
        <v>17</v>
      </c>
      <c r="P73" s="23">
        <f>S17</f>
        <v>18</v>
      </c>
      <c r="Q73" s="12">
        <f t="shared" si="9"/>
        <v>12</v>
      </c>
      <c r="X73" s="19">
        <f t="shared" si="19"/>
        <v>0</v>
      </c>
      <c r="Y73" s="19">
        <f t="shared" si="20"/>
        <v>1</v>
      </c>
      <c r="Z73" s="19">
        <f t="shared" si="21"/>
        <v>1</v>
      </c>
      <c r="AA73" s="9">
        <f t="shared" si="22"/>
        <v>1</v>
      </c>
      <c r="AB73" s="9">
        <f t="shared" si="23"/>
        <v>1</v>
      </c>
      <c r="AC73" s="9">
        <f t="shared" si="24"/>
        <v>1</v>
      </c>
      <c r="AD73" s="9">
        <f t="shared" si="25"/>
        <v>1</v>
      </c>
      <c r="AE73" s="9">
        <f t="shared" si="26"/>
        <v>0</v>
      </c>
      <c r="AF73" s="9">
        <f t="shared" si="27"/>
        <v>1</v>
      </c>
      <c r="AG73" s="9">
        <f t="shared" si="28"/>
        <v>1</v>
      </c>
      <c r="AH73" s="9">
        <f t="shared" si="29"/>
        <v>1</v>
      </c>
      <c r="AI73" s="9">
        <f t="shared" si="30"/>
        <v>0</v>
      </c>
      <c r="AJ73" s="9">
        <f t="shared" si="31"/>
        <v>1</v>
      </c>
      <c r="AK73" s="9">
        <f t="shared" si="32"/>
        <v>1</v>
      </c>
      <c r="AL73" s="9">
        <f t="shared" si="33"/>
        <v>1</v>
      </c>
    </row>
    <row r="74" spans="1:38" x14ac:dyDescent="0.25">
      <c r="A74" s="26">
        <v>54</v>
      </c>
      <c r="B74" s="23">
        <f t="shared" ref="B74:K74" si="78">B17</f>
        <v>1</v>
      </c>
      <c r="C74" s="23">
        <f t="shared" si="78"/>
        <v>2</v>
      </c>
      <c r="D74" s="23">
        <f t="shared" si="78"/>
        <v>3</v>
      </c>
      <c r="E74" s="23">
        <f t="shared" si="78"/>
        <v>4</v>
      </c>
      <c r="F74" s="23">
        <f t="shared" si="78"/>
        <v>5</v>
      </c>
      <c r="G74" s="23">
        <f t="shared" si="78"/>
        <v>6</v>
      </c>
      <c r="H74" s="23">
        <f t="shared" si="78"/>
        <v>7</v>
      </c>
      <c r="I74" s="23">
        <f t="shared" si="78"/>
        <v>8</v>
      </c>
      <c r="J74" s="23">
        <f t="shared" si="78"/>
        <v>9</v>
      </c>
      <c r="K74" s="23">
        <f t="shared" si="78"/>
        <v>10</v>
      </c>
      <c r="L74" s="23">
        <f>N17</f>
        <v>13</v>
      </c>
      <c r="M74" s="23">
        <f>O17</f>
        <v>14</v>
      </c>
      <c r="N74" s="23">
        <f>Q17</f>
        <v>16</v>
      </c>
      <c r="O74" s="23">
        <f>R17</f>
        <v>17</v>
      </c>
      <c r="P74" s="23">
        <f>S17</f>
        <v>18</v>
      </c>
      <c r="Q74" s="12">
        <f t="shared" si="9"/>
        <v>11</v>
      </c>
      <c r="X74" s="19">
        <f t="shared" ref="X74:X137" si="79">COUNTIF($C$11:$Q$11,B74)</f>
        <v>0</v>
      </c>
      <c r="Y74" s="19">
        <f t="shared" ref="Y74:Y137" si="80">COUNTIF($C$11:$Q$11,C74)</f>
        <v>1</v>
      </c>
      <c r="Z74" s="19">
        <f t="shared" ref="Z74:Z137" si="81">COUNTIF($C$11:$Q$11,D74)</f>
        <v>1</v>
      </c>
      <c r="AA74" s="9">
        <f t="shared" ref="AA74:AA137" si="82">COUNTIF($C$11:$Q$11,E74)</f>
        <v>1</v>
      </c>
      <c r="AB74" s="9">
        <f t="shared" ref="AB74:AB137" si="83">COUNTIF($C$11:$Q$11,F74)</f>
        <v>1</v>
      </c>
      <c r="AC74" s="9">
        <f t="shared" ref="AC74:AC137" si="84">COUNTIF($C$11:$Q$11,G74)</f>
        <v>1</v>
      </c>
      <c r="AD74" s="9">
        <f t="shared" ref="AD74:AD137" si="85">COUNTIF($C$11:$Q$11,H74)</f>
        <v>1</v>
      </c>
      <c r="AE74" s="9">
        <f t="shared" ref="AE74:AE137" si="86">COUNTIF($C$11:$Q$11,I74)</f>
        <v>0</v>
      </c>
      <c r="AF74" s="9">
        <f t="shared" ref="AF74:AF137" si="87">COUNTIF($C$11:$Q$11,J74)</f>
        <v>1</v>
      </c>
      <c r="AG74" s="9">
        <f t="shared" ref="AG74:AG137" si="88">COUNTIF($C$11:$Q$11,K74)</f>
        <v>1</v>
      </c>
      <c r="AH74" s="9">
        <f t="shared" ref="AH74:AH137" si="89">COUNTIF($C$11:$Q$11,L74)</f>
        <v>1</v>
      </c>
      <c r="AI74" s="9">
        <f t="shared" ref="AI74:AI137" si="90">COUNTIF($C$11:$Q$11,M74)</f>
        <v>0</v>
      </c>
      <c r="AJ74" s="9">
        <f t="shared" ref="AJ74:AJ137" si="91">COUNTIF($C$11:$Q$11,N74)</f>
        <v>0</v>
      </c>
      <c r="AK74" s="9">
        <f t="shared" ref="AK74:AK137" si="92">COUNTIF($C$11:$Q$11,O74)</f>
        <v>1</v>
      </c>
      <c r="AL74" s="9">
        <f t="shared" ref="AL74:AL137" si="93">COUNTIF($C$11:$Q$11,P74)</f>
        <v>1</v>
      </c>
    </row>
    <row r="75" spans="1:38" x14ac:dyDescent="0.25">
      <c r="A75" s="26">
        <v>55</v>
      </c>
      <c r="B75" s="23">
        <f t="shared" ref="B75:K75" si="94">B17</f>
        <v>1</v>
      </c>
      <c r="C75" s="23">
        <f t="shared" si="94"/>
        <v>2</v>
      </c>
      <c r="D75" s="23">
        <f t="shared" si="94"/>
        <v>3</v>
      </c>
      <c r="E75" s="23">
        <f t="shared" si="94"/>
        <v>4</v>
      </c>
      <c r="F75" s="23">
        <f t="shared" si="94"/>
        <v>5</v>
      </c>
      <c r="G75" s="23">
        <f t="shared" si="94"/>
        <v>6</v>
      </c>
      <c r="H75" s="23">
        <f t="shared" si="94"/>
        <v>7</v>
      </c>
      <c r="I75" s="23">
        <f t="shared" si="94"/>
        <v>8</v>
      </c>
      <c r="J75" s="23">
        <f t="shared" si="94"/>
        <v>9</v>
      </c>
      <c r="K75" s="23">
        <f t="shared" si="94"/>
        <v>10</v>
      </c>
      <c r="L75" s="23">
        <f>N17</f>
        <v>13</v>
      </c>
      <c r="M75" s="23">
        <f>P17</f>
        <v>15</v>
      </c>
      <c r="N75" s="23">
        <f>Q17</f>
        <v>16</v>
      </c>
      <c r="O75" s="23">
        <f>R17</f>
        <v>17</v>
      </c>
      <c r="P75" s="23">
        <f>S17</f>
        <v>18</v>
      </c>
      <c r="Q75" s="12">
        <f t="shared" si="9"/>
        <v>12</v>
      </c>
      <c r="X75" s="19">
        <f t="shared" si="79"/>
        <v>0</v>
      </c>
      <c r="Y75" s="19">
        <f t="shared" si="80"/>
        <v>1</v>
      </c>
      <c r="Z75" s="19">
        <f t="shared" si="81"/>
        <v>1</v>
      </c>
      <c r="AA75" s="9">
        <f t="shared" si="82"/>
        <v>1</v>
      </c>
      <c r="AB75" s="9">
        <f t="shared" si="83"/>
        <v>1</v>
      </c>
      <c r="AC75" s="9">
        <f t="shared" si="84"/>
        <v>1</v>
      </c>
      <c r="AD75" s="9">
        <f t="shared" si="85"/>
        <v>1</v>
      </c>
      <c r="AE75" s="9">
        <f t="shared" si="86"/>
        <v>0</v>
      </c>
      <c r="AF75" s="9">
        <f t="shared" si="87"/>
        <v>1</v>
      </c>
      <c r="AG75" s="9">
        <f t="shared" si="88"/>
        <v>1</v>
      </c>
      <c r="AH75" s="9">
        <f t="shared" si="89"/>
        <v>1</v>
      </c>
      <c r="AI75" s="9">
        <f t="shared" si="90"/>
        <v>1</v>
      </c>
      <c r="AJ75" s="9">
        <f t="shared" si="91"/>
        <v>0</v>
      </c>
      <c r="AK75" s="9">
        <f t="shared" si="92"/>
        <v>1</v>
      </c>
      <c r="AL75" s="9">
        <f t="shared" si="93"/>
        <v>1</v>
      </c>
    </row>
    <row r="76" spans="1:38" x14ac:dyDescent="0.25">
      <c r="A76" s="26">
        <v>56</v>
      </c>
      <c r="B76" s="23">
        <f t="shared" ref="B76:K76" si="95">B17</f>
        <v>1</v>
      </c>
      <c r="C76" s="23">
        <f t="shared" si="95"/>
        <v>2</v>
      </c>
      <c r="D76" s="23">
        <f t="shared" si="95"/>
        <v>3</v>
      </c>
      <c r="E76" s="23">
        <f t="shared" si="95"/>
        <v>4</v>
      </c>
      <c r="F76" s="23">
        <f t="shared" si="95"/>
        <v>5</v>
      </c>
      <c r="G76" s="23">
        <f t="shared" si="95"/>
        <v>6</v>
      </c>
      <c r="H76" s="23">
        <f t="shared" si="95"/>
        <v>7</v>
      </c>
      <c r="I76" s="23">
        <f t="shared" si="95"/>
        <v>8</v>
      </c>
      <c r="J76" s="23">
        <f t="shared" si="95"/>
        <v>9</v>
      </c>
      <c r="K76" s="23">
        <f t="shared" si="95"/>
        <v>10</v>
      </c>
      <c r="L76" s="23">
        <f>O17</f>
        <v>14</v>
      </c>
      <c r="M76" s="23">
        <f>P17</f>
        <v>15</v>
      </c>
      <c r="N76" s="23">
        <f>Q17</f>
        <v>16</v>
      </c>
      <c r="O76" s="23">
        <f>R17</f>
        <v>17</v>
      </c>
      <c r="P76" s="23">
        <f>S17</f>
        <v>18</v>
      </c>
      <c r="Q76" s="12">
        <f t="shared" si="9"/>
        <v>11</v>
      </c>
      <c r="X76" s="19">
        <f t="shared" si="79"/>
        <v>0</v>
      </c>
      <c r="Y76" s="19">
        <f t="shared" si="80"/>
        <v>1</v>
      </c>
      <c r="Z76" s="19">
        <f t="shared" si="81"/>
        <v>1</v>
      </c>
      <c r="AA76" s="9">
        <f t="shared" si="82"/>
        <v>1</v>
      </c>
      <c r="AB76" s="9">
        <f t="shared" si="83"/>
        <v>1</v>
      </c>
      <c r="AC76" s="9">
        <f t="shared" si="84"/>
        <v>1</v>
      </c>
      <c r="AD76" s="9">
        <f t="shared" si="85"/>
        <v>1</v>
      </c>
      <c r="AE76" s="9">
        <f t="shared" si="86"/>
        <v>0</v>
      </c>
      <c r="AF76" s="9">
        <f t="shared" si="87"/>
        <v>1</v>
      </c>
      <c r="AG76" s="9">
        <f t="shared" si="88"/>
        <v>1</v>
      </c>
      <c r="AH76" s="9">
        <f t="shared" si="89"/>
        <v>0</v>
      </c>
      <c r="AI76" s="9">
        <f t="shared" si="90"/>
        <v>1</v>
      </c>
      <c r="AJ76" s="9">
        <f t="shared" si="91"/>
        <v>0</v>
      </c>
      <c r="AK76" s="9">
        <f t="shared" si="92"/>
        <v>1</v>
      </c>
      <c r="AL76" s="9">
        <f t="shared" si="93"/>
        <v>1</v>
      </c>
    </row>
    <row r="77" spans="1:38" x14ac:dyDescent="0.25">
      <c r="A77" s="26">
        <v>57</v>
      </c>
      <c r="B77" s="23">
        <f t="shared" ref="B77:J77" si="96">B17</f>
        <v>1</v>
      </c>
      <c r="C77" s="23">
        <f t="shared" si="96"/>
        <v>2</v>
      </c>
      <c r="D77" s="23">
        <f t="shared" si="96"/>
        <v>3</v>
      </c>
      <c r="E77" s="23">
        <f t="shared" si="96"/>
        <v>4</v>
      </c>
      <c r="F77" s="23">
        <f t="shared" si="96"/>
        <v>5</v>
      </c>
      <c r="G77" s="23">
        <f t="shared" si="96"/>
        <v>6</v>
      </c>
      <c r="H77" s="23">
        <f t="shared" si="96"/>
        <v>7</v>
      </c>
      <c r="I77" s="23">
        <f t="shared" si="96"/>
        <v>8</v>
      </c>
      <c r="J77" s="23">
        <f t="shared" si="96"/>
        <v>9</v>
      </c>
      <c r="K77" s="23">
        <f t="shared" ref="K77:P77" si="97">L17</f>
        <v>11</v>
      </c>
      <c r="L77" s="23">
        <f t="shared" si="97"/>
        <v>12</v>
      </c>
      <c r="M77" s="23">
        <f t="shared" si="97"/>
        <v>13</v>
      </c>
      <c r="N77" s="23">
        <f t="shared" si="97"/>
        <v>14</v>
      </c>
      <c r="O77" s="23">
        <f t="shared" si="97"/>
        <v>15</v>
      </c>
      <c r="P77" s="23">
        <f t="shared" si="97"/>
        <v>16</v>
      </c>
      <c r="Q77" s="12">
        <f t="shared" si="9"/>
        <v>11</v>
      </c>
      <c r="X77" s="19">
        <f t="shared" si="79"/>
        <v>0</v>
      </c>
      <c r="Y77" s="19">
        <f t="shared" si="80"/>
        <v>1</v>
      </c>
      <c r="Z77" s="19">
        <f t="shared" si="81"/>
        <v>1</v>
      </c>
      <c r="AA77" s="9">
        <f t="shared" si="82"/>
        <v>1</v>
      </c>
      <c r="AB77" s="9">
        <f t="shared" si="83"/>
        <v>1</v>
      </c>
      <c r="AC77" s="9">
        <f t="shared" si="84"/>
        <v>1</v>
      </c>
      <c r="AD77" s="9">
        <f t="shared" si="85"/>
        <v>1</v>
      </c>
      <c r="AE77" s="9">
        <f t="shared" si="86"/>
        <v>0</v>
      </c>
      <c r="AF77" s="9">
        <f t="shared" si="87"/>
        <v>1</v>
      </c>
      <c r="AG77" s="9">
        <f t="shared" si="88"/>
        <v>1</v>
      </c>
      <c r="AH77" s="9">
        <f t="shared" si="89"/>
        <v>1</v>
      </c>
      <c r="AI77" s="9">
        <f t="shared" si="90"/>
        <v>1</v>
      </c>
      <c r="AJ77" s="9">
        <f t="shared" si="91"/>
        <v>0</v>
      </c>
      <c r="AK77" s="9">
        <f t="shared" si="92"/>
        <v>1</v>
      </c>
      <c r="AL77" s="9">
        <f t="shared" si="93"/>
        <v>0</v>
      </c>
    </row>
    <row r="78" spans="1:38" x14ac:dyDescent="0.25">
      <c r="A78" s="26">
        <v>58</v>
      </c>
      <c r="B78" s="23">
        <f t="shared" ref="B78:J78" si="98">B17</f>
        <v>1</v>
      </c>
      <c r="C78" s="23">
        <f t="shared" si="98"/>
        <v>2</v>
      </c>
      <c r="D78" s="23">
        <f t="shared" si="98"/>
        <v>3</v>
      </c>
      <c r="E78" s="23">
        <f t="shared" si="98"/>
        <v>4</v>
      </c>
      <c r="F78" s="23">
        <f t="shared" si="98"/>
        <v>5</v>
      </c>
      <c r="G78" s="23">
        <f t="shared" si="98"/>
        <v>6</v>
      </c>
      <c r="H78" s="23">
        <f t="shared" si="98"/>
        <v>7</v>
      </c>
      <c r="I78" s="23">
        <f t="shared" si="98"/>
        <v>8</v>
      </c>
      <c r="J78" s="23">
        <f t="shared" si="98"/>
        <v>9</v>
      </c>
      <c r="K78" s="23">
        <f>L17</f>
        <v>11</v>
      </c>
      <c r="L78" s="23">
        <f>M17</f>
        <v>12</v>
      </c>
      <c r="M78" s="23">
        <f>N17</f>
        <v>13</v>
      </c>
      <c r="N78" s="23">
        <f>O17</f>
        <v>14</v>
      </c>
      <c r="O78" s="23">
        <f>P17</f>
        <v>15</v>
      </c>
      <c r="P78" s="23">
        <f>R17</f>
        <v>17</v>
      </c>
      <c r="Q78" s="12">
        <f t="shared" si="9"/>
        <v>12</v>
      </c>
      <c r="X78" s="19">
        <f t="shared" si="79"/>
        <v>0</v>
      </c>
      <c r="Y78" s="19">
        <f t="shared" si="80"/>
        <v>1</v>
      </c>
      <c r="Z78" s="19">
        <f t="shared" si="81"/>
        <v>1</v>
      </c>
      <c r="AA78" s="9">
        <f t="shared" si="82"/>
        <v>1</v>
      </c>
      <c r="AB78" s="9">
        <f t="shared" si="83"/>
        <v>1</v>
      </c>
      <c r="AC78" s="9">
        <f t="shared" si="84"/>
        <v>1</v>
      </c>
      <c r="AD78" s="9">
        <f t="shared" si="85"/>
        <v>1</v>
      </c>
      <c r="AE78" s="9">
        <f t="shared" si="86"/>
        <v>0</v>
      </c>
      <c r="AF78" s="9">
        <f t="shared" si="87"/>
        <v>1</v>
      </c>
      <c r="AG78" s="9">
        <f t="shared" si="88"/>
        <v>1</v>
      </c>
      <c r="AH78" s="9">
        <f t="shared" si="89"/>
        <v>1</v>
      </c>
      <c r="AI78" s="9">
        <f t="shared" si="90"/>
        <v>1</v>
      </c>
      <c r="AJ78" s="9">
        <f t="shared" si="91"/>
        <v>0</v>
      </c>
      <c r="AK78" s="9">
        <f t="shared" si="92"/>
        <v>1</v>
      </c>
      <c r="AL78" s="9">
        <f t="shared" si="93"/>
        <v>1</v>
      </c>
    </row>
    <row r="79" spans="1:38" x14ac:dyDescent="0.25">
      <c r="A79" s="26">
        <v>59</v>
      </c>
      <c r="B79" s="23">
        <f t="shared" ref="B79:J79" si="99">B17</f>
        <v>1</v>
      </c>
      <c r="C79" s="23">
        <f t="shared" si="99"/>
        <v>2</v>
      </c>
      <c r="D79" s="23">
        <f t="shared" si="99"/>
        <v>3</v>
      </c>
      <c r="E79" s="23">
        <f t="shared" si="99"/>
        <v>4</v>
      </c>
      <c r="F79" s="23">
        <f t="shared" si="99"/>
        <v>5</v>
      </c>
      <c r="G79" s="23">
        <f t="shared" si="99"/>
        <v>6</v>
      </c>
      <c r="H79" s="23">
        <f t="shared" si="99"/>
        <v>7</v>
      </c>
      <c r="I79" s="23">
        <f t="shared" si="99"/>
        <v>8</v>
      </c>
      <c r="J79" s="23">
        <f t="shared" si="99"/>
        <v>9</v>
      </c>
      <c r="K79" s="23">
        <f>L17</f>
        <v>11</v>
      </c>
      <c r="L79" s="23">
        <f>M17</f>
        <v>12</v>
      </c>
      <c r="M79" s="23">
        <f>N17</f>
        <v>13</v>
      </c>
      <c r="N79" s="23">
        <f>O17</f>
        <v>14</v>
      </c>
      <c r="O79" s="23">
        <f>P17</f>
        <v>15</v>
      </c>
      <c r="P79" s="23">
        <f>S17</f>
        <v>18</v>
      </c>
      <c r="Q79" s="12">
        <f t="shared" si="9"/>
        <v>12</v>
      </c>
      <c r="X79" s="19">
        <f t="shared" si="79"/>
        <v>0</v>
      </c>
      <c r="Y79" s="19">
        <f t="shared" si="80"/>
        <v>1</v>
      </c>
      <c r="Z79" s="19">
        <f t="shared" si="81"/>
        <v>1</v>
      </c>
      <c r="AA79" s="9">
        <f t="shared" si="82"/>
        <v>1</v>
      </c>
      <c r="AB79" s="9">
        <f t="shared" si="83"/>
        <v>1</v>
      </c>
      <c r="AC79" s="9">
        <f t="shared" si="84"/>
        <v>1</v>
      </c>
      <c r="AD79" s="9">
        <f t="shared" si="85"/>
        <v>1</v>
      </c>
      <c r="AE79" s="9">
        <f t="shared" si="86"/>
        <v>0</v>
      </c>
      <c r="AF79" s="9">
        <f t="shared" si="87"/>
        <v>1</v>
      </c>
      <c r="AG79" s="9">
        <f t="shared" si="88"/>
        <v>1</v>
      </c>
      <c r="AH79" s="9">
        <f t="shared" si="89"/>
        <v>1</v>
      </c>
      <c r="AI79" s="9">
        <f t="shared" si="90"/>
        <v>1</v>
      </c>
      <c r="AJ79" s="9">
        <f t="shared" si="91"/>
        <v>0</v>
      </c>
      <c r="AK79" s="9">
        <f t="shared" si="92"/>
        <v>1</v>
      </c>
      <c r="AL79" s="9">
        <f t="shared" si="93"/>
        <v>1</v>
      </c>
    </row>
    <row r="80" spans="1:38" x14ac:dyDescent="0.25">
      <c r="A80" s="26">
        <v>60</v>
      </c>
      <c r="B80" s="23">
        <f t="shared" ref="B80:J80" si="100">B17</f>
        <v>1</v>
      </c>
      <c r="C80" s="23">
        <f t="shared" si="100"/>
        <v>2</v>
      </c>
      <c r="D80" s="23">
        <f t="shared" si="100"/>
        <v>3</v>
      </c>
      <c r="E80" s="23">
        <f t="shared" si="100"/>
        <v>4</v>
      </c>
      <c r="F80" s="23">
        <f t="shared" si="100"/>
        <v>5</v>
      </c>
      <c r="G80" s="23">
        <f t="shared" si="100"/>
        <v>6</v>
      </c>
      <c r="H80" s="23">
        <f t="shared" si="100"/>
        <v>7</v>
      </c>
      <c r="I80" s="23">
        <f t="shared" si="100"/>
        <v>8</v>
      </c>
      <c r="J80" s="23">
        <f t="shared" si="100"/>
        <v>9</v>
      </c>
      <c r="K80" s="23">
        <f>L17</f>
        <v>11</v>
      </c>
      <c r="L80" s="23">
        <f>M17</f>
        <v>12</v>
      </c>
      <c r="M80" s="23">
        <f>N17</f>
        <v>13</v>
      </c>
      <c r="N80" s="23">
        <f>O17</f>
        <v>14</v>
      </c>
      <c r="O80" s="23">
        <f>Q17</f>
        <v>16</v>
      </c>
      <c r="P80" s="23">
        <f>R17</f>
        <v>17</v>
      </c>
      <c r="Q80" s="12">
        <f t="shared" si="9"/>
        <v>11</v>
      </c>
      <c r="X80" s="19">
        <f t="shared" si="79"/>
        <v>0</v>
      </c>
      <c r="Y80" s="19">
        <f t="shared" si="80"/>
        <v>1</v>
      </c>
      <c r="Z80" s="19">
        <f t="shared" si="81"/>
        <v>1</v>
      </c>
      <c r="AA80" s="9">
        <f t="shared" si="82"/>
        <v>1</v>
      </c>
      <c r="AB80" s="9">
        <f t="shared" si="83"/>
        <v>1</v>
      </c>
      <c r="AC80" s="9">
        <f t="shared" si="84"/>
        <v>1</v>
      </c>
      <c r="AD80" s="9">
        <f t="shared" si="85"/>
        <v>1</v>
      </c>
      <c r="AE80" s="9">
        <f t="shared" si="86"/>
        <v>0</v>
      </c>
      <c r="AF80" s="9">
        <f t="shared" si="87"/>
        <v>1</v>
      </c>
      <c r="AG80" s="9">
        <f t="shared" si="88"/>
        <v>1</v>
      </c>
      <c r="AH80" s="9">
        <f t="shared" si="89"/>
        <v>1</v>
      </c>
      <c r="AI80" s="9">
        <f t="shared" si="90"/>
        <v>1</v>
      </c>
      <c r="AJ80" s="9">
        <f t="shared" si="91"/>
        <v>0</v>
      </c>
      <c r="AK80" s="9">
        <f t="shared" si="92"/>
        <v>0</v>
      </c>
      <c r="AL80" s="9">
        <f t="shared" si="93"/>
        <v>1</v>
      </c>
    </row>
    <row r="81" spans="1:38" x14ac:dyDescent="0.25">
      <c r="A81" s="26">
        <v>61</v>
      </c>
      <c r="B81" s="23">
        <f t="shared" ref="B81:J81" si="101">B17</f>
        <v>1</v>
      </c>
      <c r="C81" s="23">
        <f t="shared" si="101"/>
        <v>2</v>
      </c>
      <c r="D81" s="23">
        <f t="shared" si="101"/>
        <v>3</v>
      </c>
      <c r="E81" s="23">
        <f t="shared" si="101"/>
        <v>4</v>
      </c>
      <c r="F81" s="23">
        <f t="shared" si="101"/>
        <v>5</v>
      </c>
      <c r="G81" s="23">
        <f t="shared" si="101"/>
        <v>6</v>
      </c>
      <c r="H81" s="23">
        <f t="shared" si="101"/>
        <v>7</v>
      </c>
      <c r="I81" s="23">
        <f t="shared" si="101"/>
        <v>8</v>
      </c>
      <c r="J81" s="23">
        <f t="shared" si="101"/>
        <v>9</v>
      </c>
      <c r="K81" s="23">
        <f>L17</f>
        <v>11</v>
      </c>
      <c r="L81" s="23">
        <f>M17</f>
        <v>12</v>
      </c>
      <c r="M81" s="23">
        <f>N17</f>
        <v>13</v>
      </c>
      <c r="N81" s="23">
        <f>O17</f>
        <v>14</v>
      </c>
      <c r="O81" s="23">
        <f>Q17</f>
        <v>16</v>
      </c>
      <c r="P81" s="23">
        <f>S17</f>
        <v>18</v>
      </c>
      <c r="Q81" s="12">
        <f t="shared" si="9"/>
        <v>11</v>
      </c>
      <c r="X81" s="19">
        <f t="shared" si="79"/>
        <v>0</v>
      </c>
      <c r="Y81" s="19">
        <f t="shared" si="80"/>
        <v>1</v>
      </c>
      <c r="Z81" s="19">
        <f t="shared" si="81"/>
        <v>1</v>
      </c>
      <c r="AA81" s="9">
        <f t="shared" si="82"/>
        <v>1</v>
      </c>
      <c r="AB81" s="9">
        <f t="shared" si="83"/>
        <v>1</v>
      </c>
      <c r="AC81" s="9">
        <f t="shared" si="84"/>
        <v>1</v>
      </c>
      <c r="AD81" s="9">
        <f t="shared" si="85"/>
        <v>1</v>
      </c>
      <c r="AE81" s="9">
        <f t="shared" si="86"/>
        <v>0</v>
      </c>
      <c r="AF81" s="9">
        <f t="shared" si="87"/>
        <v>1</v>
      </c>
      <c r="AG81" s="9">
        <f t="shared" si="88"/>
        <v>1</v>
      </c>
      <c r="AH81" s="9">
        <f t="shared" si="89"/>
        <v>1</v>
      </c>
      <c r="AI81" s="9">
        <f t="shared" si="90"/>
        <v>1</v>
      </c>
      <c r="AJ81" s="9">
        <f t="shared" si="91"/>
        <v>0</v>
      </c>
      <c r="AK81" s="9">
        <f t="shared" si="92"/>
        <v>0</v>
      </c>
      <c r="AL81" s="9">
        <f t="shared" si="93"/>
        <v>1</v>
      </c>
    </row>
    <row r="82" spans="1:38" x14ac:dyDescent="0.25">
      <c r="A82" s="26">
        <v>62</v>
      </c>
      <c r="B82" s="23">
        <f t="shared" ref="B82:J82" si="102">B17</f>
        <v>1</v>
      </c>
      <c r="C82" s="23">
        <f t="shared" si="102"/>
        <v>2</v>
      </c>
      <c r="D82" s="23">
        <f t="shared" si="102"/>
        <v>3</v>
      </c>
      <c r="E82" s="23">
        <f t="shared" si="102"/>
        <v>4</v>
      </c>
      <c r="F82" s="23">
        <f t="shared" si="102"/>
        <v>5</v>
      </c>
      <c r="G82" s="23">
        <f t="shared" si="102"/>
        <v>6</v>
      </c>
      <c r="H82" s="23">
        <f t="shared" si="102"/>
        <v>7</v>
      </c>
      <c r="I82" s="23">
        <f t="shared" si="102"/>
        <v>8</v>
      </c>
      <c r="J82" s="23">
        <f t="shared" si="102"/>
        <v>9</v>
      </c>
      <c r="K82" s="23">
        <f>L17</f>
        <v>11</v>
      </c>
      <c r="L82" s="23">
        <f>M17</f>
        <v>12</v>
      </c>
      <c r="M82" s="23">
        <f>N17</f>
        <v>13</v>
      </c>
      <c r="N82" s="23">
        <f>O17</f>
        <v>14</v>
      </c>
      <c r="O82" s="23">
        <f>R17</f>
        <v>17</v>
      </c>
      <c r="P82" s="23">
        <f>S17</f>
        <v>18</v>
      </c>
      <c r="Q82" s="12">
        <f t="shared" si="9"/>
        <v>12</v>
      </c>
      <c r="X82" s="19">
        <f t="shared" si="79"/>
        <v>0</v>
      </c>
      <c r="Y82" s="19">
        <f t="shared" si="80"/>
        <v>1</v>
      </c>
      <c r="Z82" s="19">
        <f t="shared" si="81"/>
        <v>1</v>
      </c>
      <c r="AA82" s="9">
        <f t="shared" si="82"/>
        <v>1</v>
      </c>
      <c r="AB82" s="9">
        <f t="shared" si="83"/>
        <v>1</v>
      </c>
      <c r="AC82" s="9">
        <f t="shared" si="84"/>
        <v>1</v>
      </c>
      <c r="AD82" s="9">
        <f t="shared" si="85"/>
        <v>1</v>
      </c>
      <c r="AE82" s="9">
        <f t="shared" si="86"/>
        <v>0</v>
      </c>
      <c r="AF82" s="9">
        <f t="shared" si="87"/>
        <v>1</v>
      </c>
      <c r="AG82" s="9">
        <f t="shared" si="88"/>
        <v>1</v>
      </c>
      <c r="AH82" s="9">
        <f t="shared" si="89"/>
        <v>1</v>
      </c>
      <c r="AI82" s="9">
        <f t="shared" si="90"/>
        <v>1</v>
      </c>
      <c r="AJ82" s="9">
        <f t="shared" si="91"/>
        <v>0</v>
      </c>
      <c r="AK82" s="9">
        <f t="shared" si="92"/>
        <v>1</v>
      </c>
      <c r="AL82" s="9">
        <f t="shared" si="93"/>
        <v>1</v>
      </c>
    </row>
    <row r="83" spans="1:38" x14ac:dyDescent="0.25">
      <c r="A83" s="26">
        <v>63</v>
      </c>
      <c r="B83" s="23">
        <f t="shared" ref="B83:J83" si="103">B17</f>
        <v>1</v>
      </c>
      <c r="C83" s="23">
        <f t="shared" si="103"/>
        <v>2</v>
      </c>
      <c r="D83" s="23">
        <f t="shared" si="103"/>
        <v>3</v>
      </c>
      <c r="E83" s="23">
        <f t="shared" si="103"/>
        <v>4</v>
      </c>
      <c r="F83" s="23">
        <f t="shared" si="103"/>
        <v>5</v>
      </c>
      <c r="G83" s="23">
        <f t="shared" si="103"/>
        <v>6</v>
      </c>
      <c r="H83" s="23">
        <f t="shared" si="103"/>
        <v>7</v>
      </c>
      <c r="I83" s="23">
        <f t="shared" si="103"/>
        <v>8</v>
      </c>
      <c r="J83" s="23">
        <f t="shared" si="103"/>
        <v>9</v>
      </c>
      <c r="K83" s="23">
        <f>L17</f>
        <v>11</v>
      </c>
      <c r="L83" s="23">
        <f>M17</f>
        <v>12</v>
      </c>
      <c r="M83" s="23">
        <f>N17</f>
        <v>13</v>
      </c>
      <c r="N83" s="23">
        <f>P17</f>
        <v>15</v>
      </c>
      <c r="O83" s="23">
        <f>Q17</f>
        <v>16</v>
      </c>
      <c r="P83" s="23">
        <f>R17</f>
        <v>17</v>
      </c>
      <c r="Q83" s="12">
        <f t="shared" si="9"/>
        <v>12</v>
      </c>
      <c r="X83" s="19">
        <f t="shared" si="79"/>
        <v>0</v>
      </c>
      <c r="Y83" s="19">
        <f t="shared" si="80"/>
        <v>1</v>
      </c>
      <c r="Z83" s="19">
        <f t="shared" si="81"/>
        <v>1</v>
      </c>
      <c r="AA83" s="9">
        <f t="shared" si="82"/>
        <v>1</v>
      </c>
      <c r="AB83" s="9">
        <f t="shared" si="83"/>
        <v>1</v>
      </c>
      <c r="AC83" s="9">
        <f t="shared" si="84"/>
        <v>1</v>
      </c>
      <c r="AD83" s="9">
        <f t="shared" si="85"/>
        <v>1</v>
      </c>
      <c r="AE83" s="9">
        <f t="shared" si="86"/>
        <v>0</v>
      </c>
      <c r="AF83" s="9">
        <f t="shared" si="87"/>
        <v>1</v>
      </c>
      <c r="AG83" s="9">
        <f t="shared" si="88"/>
        <v>1</v>
      </c>
      <c r="AH83" s="9">
        <f t="shared" si="89"/>
        <v>1</v>
      </c>
      <c r="AI83" s="9">
        <f t="shared" si="90"/>
        <v>1</v>
      </c>
      <c r="AJ83" s="9">
        <f t="shared" si="91"/>
        <v>1</v>
      </c>
      <c r="AK83" s="9">
        <f t="shared" si="92"/>
        <v>0</v>
      </c>
      <c r="AL83" s="9">
        <f t="shared" si="93"/>
        <v>1</v>
      </c>
    </row>
    <row r="84" spans="1:38" x14ac:dyDescent="0.25">
      <c r="A84" s="26">
        <v>64</v>
      </c>
      <c r="B84" s="23">
        <f t="shared" ref="B84:J84" si="104">B17</f>
        <v>1</v>
      </c>
      <c r="C84" s="23">
        <f t="shared" si="104"/>
        <v>2</v>
      </c>
      <c r="D84" s="23">
        <f t="shared" si="104"/>
        <v>3</v>
      </c>
      <c r="E84" s="23">
        <f t="shared" si="104"/>
        <v>4</v>
      </c>
      <c r="F84" s="23">
        <f t="shared" si="104"/>
        <v>5</v>
      </c>
      <c r="G84" s="23">
        <f t="shared" si="104"/>
        <v>6</v>
      </c>
      <c r="H84" s="23">
        <f t="shared" si="104"/>
        <v>7</v>
      </c>
      <c r="I84" s="23">
        <f t="shared" si="104"/>
        <v>8</v>
      </c>
      <c r="J84" s="23">
        <f t="shared" si="104"/>
        <v>9</v>
      </c>
      <c r="K84" s="23">
        <f>L17</f>
        <v>11</v>
      </c>
      <c r="L84" s="23">
        <f>M17</f>
        <v>12</v>
      </c>
      <c r="M84" s="23">
        <f>N17</f>
        <v>13</v>
      </c>
      <c r="N84" s="23">
        <f>P17</f>
        <v>15</v>
      </c>
      <c r="O84" s="23">
        <f>Q17</f>
        <v>16</v>
      </c>
      <c r="P84" s="23">
        <f>S17</f>
        <v>18</v>
      </c>
      <c r="Q84" s="12">
        <f t="shared" si="9"/>
        <v>12</v>
      </c>
      <c r="X84" s="19">
        <f t="shared" si="79"/>
        <v>0</v>
      </c>
      <c r="Y84" s="19">
        <f t="shared" si="80"/>
        <v>1</v>
      </c>
      <c r="Z84" s="19">
        <f t="shared" si="81"/>
        <v>1</v>
      </c>
      <c r="AA84" s="9">
        <f t="shared" si="82"/>
        <v>1</v>
      </c>
      <c r="AB84" s="9">
        <f t="shared" si="83"/>
        <v>1</v>
      </c>
      <c r="AC84" s="9">
        <f t="shared" si="84"/>
        <v>1</v>
      </c>
      <c r="AD84" s="9">
        <f t="shared" si="85"/>
        <v>1</v>
      </c>
      <c r="AE84" s="9">
        <f t="shared" si="86"/>
        <v>0</v>
      </c>
      <c r="AF84" s="9">
        <f t="shared" si="87"/>
        <v>1</v>
      </c>
      <c r="AG84" s="9">
        <f t="shared" si="88"/>
        <v>1</v>
      </c>
      <c r="AH84" s="9">
        <f t="shared" si="89"/>
        <v>1</v>
      </c>
      <c r="AI84" s="9">
        <f t="shared" si="90"/>
        <v>1</v>
      </c>
      <c r="AJ84" s="9">
        <f t="shared" si="91"/>
        <v>1</v>
      </c>
      <c r="AK84" s="9">
        <f t="shared" si="92"/>
        <v>0</v>
      </c>
      <c r="AL84" s="9">
        <f t="shared" si="93"/>
        <v>1</v>
      </c>
    </row>
    <row r="85" spans="1:38" x14ac:dyDescent="0.25">
      <c r="A85" s="26">
        <v>65</v>
      </c>
      <c r="B85" s="23">
        <f t="shared" ref="B85:J85" si="105">B17</f>
        <v>1</v>
      </c>
      <c r="C85" s="23">
        <f t="shared" si="105"/>
        <v>2</v>
      </c>
      <c r="D85" s="23">
        <f t="shared" si="105"/>
        <v>3</v>
      </c>
      <c r="E85" s="23">
        <f t="shared" si="105"/>
        <v>4</v>
      </c>
      <c r="F85" s="23">
        <f t="shared" si="105"/>
        <v>5</v>
      </c>
      <c r="G85" s="23">
        <f t="shared" si="105"/>
        <v>6</v>
      </c>
      <c r="H85" s="23">
        <f t="shared" si="105"/>
        <v>7</v>
      </c>
      <c r="I85" s="23">
        <f t="shared" si="105"/>
        <v>8</v>
      </c>
      <c r="J85" s="23">
        <f t="shared" si="105"/>
        <v>9</v>
      </c>
      <c r="K85" s="23">
        <f>L17</f>
        <v>11</v>
      </c>
      <c r="L85" s="23">
        <f>M17</f>
        <v>12</v>
      </c>
      <c r="M85" s="23">
        <f>N17</f>
        <v>13</v>
      </c>
      <c r="N85" s="23">
        <f>P17</f>
        <v>15</v>
      </c>
      <c r="O85" s="23">
        <f>R17</f>
        <v>17</v>
      </c>
      <c r="P85" s="23">
        <f>S17</f>
        <v>18</v>
      </c>
      <c r="Q85" s="12">
        <f t="shared" ref="Q85:Q834" si="106">SUM(X85:AM85)</f>
        <v>13</v>
      </c>
      <c r="X85" s="19">
        <f t="shared" si="79"/>
        <v>0</v>
      </c>
      <c r="Y85" s="19">
        <f t="shared" si="80"/>
        <v>1</v>
      </c>
      <c r="Z85" s="19">
        <f t="shared" si="81"/>
        <v>1</v>
      </c>
      <c r="AA85" s="9">
        <f t="shared" si="82"/>
        <v>1</v>
      </c>
      <c r="AB85" s="9">
        <f t="shared" si="83"/>
        <v>1</v>
      </c>
      <c r="AC85" s="9">
        <f t="shared" si="84"/>
        <v>1</v>
      </c>
      <c r="AD85" s="9">
        <f t="shared" si="85"/>
        <v>1</v>
      </c>
      <c r="AE85" s="9">
        <f t="shared" si="86"/>
        <v>0</v>
      </c>
      <c r="AF85" s="9">
        <f t="shared" si="87"/>
        <v>1</v>
      </c>
      <c r="AG85" s="9">
        <f t="shared" si="88"/>
        <v>1</v>
      </c>
      <c r="AH85" s="9">
        <f t="shared" si="89"/>
        <v>1</v>
      </c>
      <c r="AI85" s="9">
        <f t="shared" si="90"/>
        <v>1</v>
      </c>
      <c r="AJ85" s="9">
        <f t="shared" si="91"/>
        <v>1</v>
      </c>
      <c r="AK85" s="9">
        <f t="shared" si="92"/>
        <v>1</v>
      </c>
      <c r="AL85" s="9">
        <f t="shared" si="93"/>
        <v>1</v>
      </c>
    </row>
    <row r="86" spans="1:38" x14ac:dyDescent="0.25">
      <c r="A86" s="26">
        <v>66</v>
      </c>
      <c r="B86" s="23">
        <f t="shared" ref="B86:J86" si="107">B17</f>
        <v>1</v>
      </c>
      <c r="C86" s="23">
        <f t="shared" si="107"/>
        <v>2</v>
      </c>
      <c r="D86" s="23">
        <f t="shared" si="107"/>
        <v>3</v>
      </c>
      <c r="E86" s="23">
        <f t="shared" si="107"/>
        <v>4</v>
      </c>
      <c r="F86" s="23">
        <f t="shared" si="107"/>
        <v>5</v>
      </c>
      <c r="G86" s="23">
        <f t="shared" si="107"/>
        <v>6</v>
      </c>
      <c r="H86" s="23">
        <f t="shared" si="107"/>
        <v>7</v>
      </c>
      <c r="I86" s="23">
        <f t="shared" si="107"/>
        <v>8</v>
      </c>
      <c r="J86" s="23">
        <f t="shared" si="107"/>
        <v>9</v>
      </c>
      <c r="K86" s="23">
        <f>L17</f>
        <v>11</v>
      </c>
      <c r="L86" s="23">
        <f>M17</f>
        <v>12</v>
      </c>
      <c r="M86" s="23">
        <f>N17</f>
        <v>13</v>
      </c>
      <c r="N86" s="23">
        <f>Q17</f>
        <v>16</v>
      </c>
      <c r="O86" s="23">
        <f>R17</f>
        <v>17</v>
      </c>
      <c r="P86" s="23">
        <f>S17</f>
        <v>18</v>
      </c>
      <c r="Q86" s="12">
        <f t="shared" si="106"/>
        <v>12</v>
      </c>
      <c r="X86" s="19">
        <f t="shared" si="79"/>
        <v>0</v>
      </c>
      <c r="Y86" s="19">
        <f t="shared" si="80"/>
        <v>1</v>
      </c>
      <c r="Z86" s="19">
        <f t="shared" si="81"/>
        <v>1</v>
      </c>
      <c r="AA86" s="9">
        <f t="shared" si="82"/>
        <v>1</v>
      </c>
      <c r="AB86" s="9">
        <f t="shared" si="83"/>
        <v>1</v>
      </c>
      <c r="AC86" s="9">
        <f t="shared" si="84"/>
        <v>1</v>
      </c>
      <c r="AD86" s="9">
        <f t="shared" si="85"/>
        <v>1</v>
      </c>
      <c r="AE86" s="9">
        <f t="shared" si="86"/>
        <v>0</v>
      </c>
      <c r="AF86" s="9">
        <f t="shared" si="87"/>
        <v>1</v>
      </c>
      <c r="AG86" s="9">
        <f t="shared" si="88"/>
        <v>1</v>
      </c>
      <c r="AH86" s="9">
        <f t="shared" si="89"/>
        <v>1</v>
      </c>
      <c r="AI86" s="9">
        <f t="shared" si="90"/>
        <v>1</v>
      </c>
      <c r="AJ86" s="9">
        <f t="shared" si="91"/>
        <v>0</v>
      </c>
      <c r="AK86" s="9">
        <f t="shared" si="92"/>
        <v>1</v>
      </c>
      <c r="AL86" s="9">
        <f t="shared" si="93"/>
        <v>1</v>
      </c>
    </row>
    <row r="87" spans="1:38" x14ac:dyDescent="0.25">
      <c r="A87" s="26">
        <v>67</v>
      </c>
      <c r="B87" s="23">
        <f t="shared" ref="B87:J87" si="108">B17</f>
        <v>1</v>
      </c>
      <c r="C87" s="23">
        <f t="shared" si="108"/>
        <v>2</v>
      </c>
      <c r="D87" s="23">
        <f t="shared" si="108"/>
        <v>3</v>
      </c>
      <c r="E87" s="23">
        <f t="shared" si="108"/>
        <v>4</v>
      </c>
      <c r="F87" s="23">
        <f t="shared" si="108"/>
        <v>5</v>
      </c>
      <c r="G87" s="23">
        <f t="shared" si="108"/>
        <v>6</v>
      </c>
      <c r="H87" s="23">
        <f t="shared" si="108"/>
        <v>7</v>
      </c>
      <c r="I87" s="23">
        <f t="shared" si="108"/>
        <v>8</v>
      </c>
      <c r="J87" s="23">
        <f t="shared" si="108"/>
        <v>9</v>
      </c>
      <c r="K87" s="23">
        <f>L17</f>
        <v>11</v>
      </c>
      <c r="L87" s="23">
        <f>M17</f>
        <v>12</v>
      </c>
      <c r="M87" s="23">
        <f>O17</f>
        <v>14</v>
      </c>
      <c r="N87" s="23">
        <f>P17</f>
        <v>15</v>
      </c>
      <c r="O87" s="23">
        <f>Q17</f>
        <v>16</v>
      </c>
      <c r="P87" s="23">
        <f>R17</f>
        <v>17</v>
      </c>
      <c r="Q87" s="12">
        <f t="shared" si="106"/>
        <v>11</v>
      </c>
      <c r="X87" s="19">
        <f t="shared" si="79"/>
        <v>0</v>
      </c>
      <c r="Y87" s="19">
        <f t="shared" si="80"/>
        <v>1</v>
      </c>
      <c r="Z87" s="19">
        <f t="shared" si="81"/>
        <v>1</v>
      </c>
      <c r="AA87" s="9">
        <f t="shared" si="82"/>
        <v>1</v>
      </c>
      <c r="AB87" s="9">
        <f t="shared" si="83"/>
        <v>1</v>
      </c>
      <c r="AC87" s="9">
        <f t="shared" si="84"/>
        <v>1</v>
      </c>
      <c r="AD87" s="9">
        <f t="shared" si="85"/>
        <v>1</v>
      </c>
      <c r="AE87" s="9">
        <f t="shared" si="86"/>
        <v>0</v>
      </c>
      <c r="AF87" s="9">
        <f t="shared" si="87"/>
        <v>1</v>
      </c>
      <c r="AG87" s="9">
        <f t="shared" si="88"/>
        <v>1</v>
      </c>
      <c r="AH87" s="9">
        <f t="shared" si="89"/>
        <v>1</v>
      </c>
      <c r="AI87" s="9">
        <f t="shared" si="90"/>
        <v>0</v>
      </c>
      <c r="AJ87" s="9">
        <f t="shared" si="91"/>
        <v>1</v>
      </c>
      <c r="AK87" s="9">
        <f t="shared" si="92"/>
        <v>0</v>
      </c>
      <c r="AL87" s="9">
        <f t="shared" si="93"/>
        <v>1</v>
      </c>
    </row>
    <row r="88" spans="1:38" x14ac:dyDescent="0.25">
      <c r="A88" s="26">
        <v>68</v>
      </c>
      <c r="B88" s="23">
        <f t="shared" ref="B88:J88" si="109">B17</f>
        <v>1</v>
      </c>
      <c r="C88" s="23">
        <f t="shared" si="109"/>
        <v>2</v>
      </c>
      <c r="D88" s="23">
        <f t="shared" si="109"/>
        <v>3</v>
      </c>
      <c r="E88" s="23">
        <f t="shared" si="109"/>
        <v>4</v>
      </c>
      <c r="F88" s="23">
        <f t="shared" si="109"/>
        <v>5</v>
      </c>
      <c r="G88" s="23">
        <f t="shared" si="109"/>
        <v>6</v>
      </c>
      <c r="H88" s="23">
        <f t="shared" si="109"/>
        <v>7</v>
      </c>
      <c r="I88" s="23">
        <f t="shared" si="109"/>
        <v>8</v>
      </c>
      <c r="J88" s="23">
        <f t="shared" si="109"/>
        <v>9</v>
      </c>
      <c r="K88" s="23">
        <f>L17</f>
        <v>11</v>
      </c>
      <c r="L88" s="23">
        <f>M17</f>
        <v>12</v>
      </c>
      <c r="M88" s="23">
        <f>O17</f>
        <v>14</v>
      </c>
      <c r="N88" s="23">
        <f>P17</f>
        <v>15</v>
      </c>
      <c r="O88" s="23">
        <f>Q17</f>
        <v>16</v>
      </c>
      <c r="P88" s="23">
        <f>S17</f>
        <v>18</v>
      </c>
      <c r="Q88" s="12">
        <f t="shared" si="106"/>
        <v>11</v>
      </c>
      <c r="X88" s="19">
        <f t="shared" si="79"/>
        <v>0</v>
      </c>
      <c r="Y88" s="19">
        <f t="shared" si="80"/>
        <v>1</v>
      </c>
      <c r="Z88" s="19">
        <f t="shared" si="81"/>
        <v>1</v>
      </c>
      <c r="AA88" s="9">
        <f t="shared" si="82"/>
        <v>1</v>
      </c>
      <c r="AB88" s="9">
        <f t="shared" si="83"/>
        <v>1</v>
      </c>
      <c r="AC88" s="9">
        <f t="shared" si="84"/>
        <v>1</v>
      </c>
      <c r="AD88" s="9">
        <f t="shared" si="85"/>
        <v>1</v>
      </c>
      <c r="AE88" s="9">
        <f t="shared" si="86"/>
        <v>0</v>
      </c>
      <c r="AF88" s="9">
        <f t="shared" si="87"/>
        <v>1</v>
      </c>
      <c r="AG88" s="9">
        <f t="shared" si="88"/>
        <v>1</v>
      </c>
      <c r="AH88" s="9">
        <f t="shared" si="89"/>
        <v>1</v>
      </c>
      <c r="AI88" s="9">
        <f t="shared" si="90"/>
        <v>0</v>
      </c>
      <c r="AJ88" s="9">
        <f t="shared" si="91"/>
        <v>1</v>
      </c>
      <c r="AK88" s="9">
        <f t="shared" si="92"/>
        <v>0</v>
      </c>
      <c r="AL88" s="9">
        <f t="shared" si="93"/>
        <v>1</v>
      </c>
    </row>
    <row r="89" spans="1:38" x14ac:dyDescent="0.25">
      <c r="A89" s="26">
        <v>69</v>
      </c>
      <c r="B89" s="23">
        <f t="shared" ref="B89:J89" si="110">B17</f>
        <v>1</v>
      </c>
      <c r="C89" s="23">
        <f t="shared" si="110"/>
        <v>2</v>
      </c>
      <c r="D89" s="23">
        <f t="shared" si="110"/>
        <v>3</v>
      </c>
      <c r="E89" s="23">
        <f t="shared" si="110"/>
        <v>4</v>
      </c>
      <c r="F89" s="23">
        <f t="shared" si="110"/>
        <v>5</v>
      </c>
      <c r="G89" s="23">
        <f t="shared" si="110"/>
        <v>6</v>
      </c>
      <c r="H89" s="23">
        <f t="shared" si="110"/>
        <v>7</v>
      </c>
      <c r="I89" s="23">
        <f t="shared" si="110"/>
        <v>8</v>
      </c>
      <c r="J89" s="23">
        <f t="shared" si="110"/>
        <v>9</v>
      </c>
      <c r="K89" s="23">
        <f>L17</f>
        <v>11</v>
      </c>
      <c r="L89" s="23">
        <f>M17</f>
        <v>12</v>
      </c>
      <c r="M89" s="23">
        <f>O17</f>
        <v>14</v>
      </c>
      <c r="N89" s="23">
        <f>P17</f>
        <v>15</v>
      </c>
      <c r="O89" s="23">
        <f>R17</f>
        <v>17</v>
      </c>
      <c r="P89" s="23">
        <f>S17</f>
        <v>18</v>
      </c>
      <c r="Q89" s="12">
        <f t="shared" si="106"/>
        <v>12</v>
      </c>
      <c r="X89" s="19">
        <f t="shared" si="79"/>
        <v>0</v>
      </c>
      <c r="Y89" s="19">
        <f t="shared" si="80"/>
        <v>1</v>
      </c>
      <c r="Z89" s="19">
        <f t="shared" si="81"/>
        <v>1</v>
      </c>
      <c r="AA89" s="9">
        <f t="shared" si="82"/>
        <v>1</v>
      </c>
      <c r="AB89" s="9">
        <f t="shared" si="83"/>
        <v>1</v>
      </c>
      <c r="AC89" s="9">
        <f t="shared" si="84"/>
        <v>1</v>
      </c>
      <c r="AD89" s="9">
        <f t="shared" si="85"/>
        <v>1</v>
      </c>
      <c r="AE89" s="9">
        <f t="shared" si="86"/>
        <v>0</v>
      </c>
      <c r="AF89" s="9">
        <f t="shared" si="87"/>
        <v>1</v>
      </c>
      <c r="AG89" s="9">
        <f t="shared" si="88"/>
        <v>1</v>
      </c>
      <c r="AH89" s="9">
        <f t="shared" si="89"/>
        <v>1</v>
      </c>
      <c r="AI89" s="9">
        <f t="shared" si="90"/>
        <v>0</v>
      </c>
      <c r="AJ89" s="9">
        <f t="shared" si="91"/>
        <v>1</v>
      </c>
      <c r="AK89" s="9">
        <f t="shared" si="92"/>
        <v>1</v>
      </c>
      <c r="AL89" s="9">
        <f t="shared" si="93"/>
        <v>1</v>
      </c>
    </row>
    <row r="90" spans="1:38" x14ac:dyDescent="0.25">
      <c r="A90" s="26">
        <v>70</v>
      </c>
      <c r="B90" s="23">
        <f t="shared" ref="B90:J90" si="111">B17</f>
        <v>1</v>
      </c>
      <c r="C90" s="23">
        <f t="shared" si="111"/>
        <v>2</v>
      </c>
      <c r="D90" s="23">
        <f t="shared" si="111"/>
        <v>3</v>
      </c>
      <c r="E90" s="23">
        <f t="shared" si="111"/>
        <v>4</v>
      </c>
      <c r="F90" s="23">
        <f t="shared" si="111"/>
        <v>5</v>
      </c>
      <c r="G90" s="23">
        <f t="shared" si="111"/>
        <v>6</v>
      </c>
      <c r="H90" s="23">
        <f t="shared" si="111"/>
        <v>7</v>
      </c>
      <c r="I90" s="23">
        <f t="shared" si="111"/>
        <v>8</v>
      </c>
      <c r="J90" s="23">
        <f t="shared" si="111"/>
        <v>9</v>
      </c>
      <c r="K90" s="23">
        <f>L17</f>
        <v>11</v>
      </c>
      <c r="L90" s="23">
        <f>M17</f>
        <v>12</v>
      </c>
      <c r="M90" s="23">
        <f>O17</f>
        <v>14</v>
      </c>
      <c r="N90" s="23">
        <f>Q17</f>
        <v>16</v>
      </c>
      <c r="O90" s="23">
        <f>R17</f>
        <v>17</v>
      </c>
      <c r="P90" s="23">
        <f>S17</f>
        <v>18</v>
      </c>
      <c r="Q90" s="12">
        <f t="shared" si="106"/>
        <v>11</v>
      </c>
      <c r="X90" s="19">
        <f t="shared" si="79"/>
        <v>0</v>
      </c>
      <c r="Y90" s="19">
        <f t="shared" si="80"/>
        <v>1</v>
      </c>
      <c r="Z90" s="19">
        <f t="shared" si="81"/>
        <v>1</v>
      </c>
      <c r="AA90" s="9">
        <f t="shared" si="82"/>
        <v>1</v>
      </c>
      <c r="AB90" s="9">
        <f t="shared" si="83"/>
        <v>1</v>
      </c>
      <c r="AC90" s="9">
        <f t="shared" si="84"/>
        <v>1</v>
      </c>
      <c r="AD90" s="9">
        <f t="shared" si="85"/>
        <v>1</v>
      </c>
      <c r="AE90" s="9">
        <f t="shared" si="86"/>
        <v>0</v>
      </c>
      <c r="AF90" s="9">
        <f t="shared" si="87"/>
        <v>1</v>
      </c>
      <c r="AG90" s="9">
        <f t="shared" si="88"/>
        <v>1</v>
      </c>
      <c r="AH90" s="9">
        <f t="shared" si="89"/>
        <v>1</v>
      </c>
      <c r="AI90" s="9">
        <f t="shared" si="90"/>
        <v>0</v>
      </c>
      <c r="AJ90" s="9">
        <f t="shared" si="91"/>
        <v>0</v>
      </c>
      <c r="AK90" s="9">
        <f t="shared" si="92"/>
        <v>1</v>
      </c>
      <c r="AL90" s="9">
        <f t="shared" si="93"/>
        <v>1</v>
      </c>
    </row>
    <row r="91" spans="1:38" x14ac:dyDescent="0.25">
      <c r="A91" s="26">
        <v>71</v>
      </c>
      <c r="B91" s="23">
        <f t="shared" ref="B91:J91" si="112">B17</f>
        <v>1</v>
      </c>
      <c r="C91" s="23">
        <f t="shared" si="112"/>
        <v>2</v>
      </c>
      <c r="D91" s="23">
        <f t="shared" si="112"/>
        <v>3</v>
      </c>
      <c r="E91" s="23">
        <f t="shared" si="112"/>
        <v>4</v>
      </c>
      <c r="F91" s="23">
        <f t="shared" si="112"/>
        <v>5</v>
      </c>
      <c r="G91" s="23">
        <f t="shared" si="112"/>
        <v>6</v>
      </c>
      <c r="H91" s="23">
        <f t="shared" si="112"/>
        <v>7</v>
      </c>
      <c r="I91" s="23">
        <f t="shared" si="112"/>
        <v>8</v>
      </c>
      <c r="J91" s="23">
        <f t="shared" si="112"/>
        <v>9</v>
      </c>
      <c r="K91" s="23">
        <f>L17</f>
        <v>11</v>
      </c>
      <c r="L91" s="23">
        <f>M17</f>
        <v>12</v>
      </c>
      <c r="M91" s="23">
        <f>P17</f>
        <v>15</v>
      </c>
      <c r="N91" s="23">
        <f>Q17</f>
        <v>16</v>
      </c>
      <c r="O91" s="23">
        <f>R17</f>
        <v>17</v>
      </c>
      <c r="P91" s="23">
        <f>S17</f>
        <v>18</v>
      </c>
      <c r="Q91" s="12">
        <f t="shared" si="106"/>
        <v>12</v>
      </c>
      <c r="X91" s="19">
        <f t="shared" si="79"/>
        <v>0</v>
      </c>
      <c r="Y91" s="19">
        <f t="shared" si="80"/>
        <v>1</v>
      </c>
      <c r="Z91" s="19">
        <f t="shared" si="81"/>
        <v>1</v>
      </c>
      <c r="AA91" s="9">
        <f t="shared" si="82"/>
        <v>1</v>
      </c>
      <c r="AB91" s="9">
        <f t="shared" si="83"/>
        <v>1</v>
      </c>
      <c r="AC91" s="9">
        <f t="shared" si="84"/>
        <v>1</v>
      </c>
      <c r="AD91" s="9">
        <f t="shared" si="85"/>
        <v>1</v>
      </c>
      <c r="AE91" s="9">
        <f t="shared" si="86"/>
        <v>0</v>
      </c>
      <c r="AF91" s="9">
        <f t="shared" si="87"/>
        <v>1</v>
      </c>
      <c r="AG91" s="9">
        <f t="shared" si="88"/>
        <v>1</v>
      </c>
      <c r="AH91" s="9">
        <f t="shared" si="89"/>
        <v>1</v>
      </c>
      <c r="AI91" s="9">
        <f t="shared" si="90"/>
        <v>1</v>
      </c>
      <c r="AJ91" s="9">
        <f t="shared" si="91"/>
        <v>0</v>
      </c>
      <c r="AK91" s="9">
        <f t="shared" si="92"/>
        <v>1</v>
      </c>
      <c r="AL91" s="9">
        <f t="shared" si="93"/>
        <v>1</v>
      </c>
    </row>
    <row r="92" spans="1:38" x14ac:dyDescent="0.25">
      <c r="A92" s="26">
        <v>72</v>
      </c>
      <c r="B92" s="23">
        <f t="shared" ref="B92:J92" si="113">B17</f>
        <v>1</v>
      </c>
      <c r="C92" s="23">
        <f t="shared" si="113"/>
        <v>2</v>
      </c>
      <c r="D92" s="23">
        <f t="shared" si="113"/>
        <v>3</v>
      </c>
      <c r="E92" s="23">
        <f t="shared" si="113"/>
        <v>4</v>
      </c>
      <c r="F92" s="23">
        <f t="shared" si="113"/>
        <v>5</v>
      </c>
      <c r="G92" s="23">
        <f t="shared" si="113"/>
        <v>6</v>
      </c>
      <c r="H92" s="23">
        <f t="shared" si="113"/>
        <v>7</v>
      </c>
      <c r="I92" s="23">
        <f t="shared" si="113"/>
        <v>8</v>
      </c>
      <c r="J92" s="23">
        <f t="shared" si="113"/>
        <v>9</v>
      </c>
      <c r="K92" s="23">
        <f>L17</f>
        <v>11</v>
      </c>
      <c r="L92" s="23">
        <f>N17</f>
        <v>13</v>
      </c>
      <c r="M92" s="23">
        <f>O17</f>
        <v>14</v>
      </c>
      <c r="N92" s="23">
        <f>P17</f>
        <v>15</v>
      </c>
      <c r="O92" s="23">
        <f>Q17</f>
        <v>16</v>
      </c>
      <c r="P92" s="23">
        <f>R17</f>
        <v>17</v>
      </c>
      <c r="Q92" s="12">
        <f t="shared" si="106"/>
        <v>11</v>
      </c>
      <c r="X92" s="19">
        <f t="shared" si="79"/>
        <v>0</v>
      </c>
      <c r="Y92" s="19">
        <f t="shared" si="80"/>
        <v>1</v>
      </c>
      <c r="Z92" s="19">
        <f t="shared" si="81"/>
        <v>1</v>
      </c>
      <c r="AA92" s="9">
        <f t="shared" si="82"/>
        <v>1</v>
      </c>
      <c r="AB92" s="9">
        <f t="shared" si="83"/>
        <v>1</v>
      </c>
      <c r="AC92" s="9">
        <f t="shared" si="84"/>
        <v>1</v>
      </c>
      <c r="AD92" s="9">
        <f t="shared" si="85"/>
        <v>1</v>
      </c>
      <c r="AE92" s="9">
        <f t="shared" si="86"/>
        <v>0</v>
      </c>
      <c r="AF92" s="9">
        <f t="shared" si="87"/>
        <v>1</v>
      </c>
      <c r="AG92" s="9">
        <f t="shared" si="88"/>
        <v>1</v>
      </c>
      <c r="AH92" s="9">
        <f t="shared" si="89"/>
        <v>1</v>
      </c>
      <c r="AI92" s="9">
        <f t="shared" si="90"/>
        <v>0</v>
      </c>
      <c r="AJ92" s="9">
        <f t="shared" si="91"/>
        <v>1</v>
      </c>
      <c r="AK92" s="9">
        <f t="shared" si="92"/>
        <v>0</v>
      </c>
      <c r="AL92" s="9">
        <f t="shared" si="93"/>
        <v>1</v>
      </c>
    </row>
    <row r="93" spans="1:38" x14ac:dyDescent="0.25">
      <c r="A93" s="26">
        <v>73</v>
      </c>
      <c r="B93" s="23">
        <f t="shared" ref="B93:J93" si="114">B17</f>
        <v>1</v>
      </c>
      <c r="C93" s="23">
        <f t="shared" si="114"/>
        <v>2</v>
      </c>
      <c r="D93" s="23">
        <f t="shared" si="114"/>
        <v>3</v>
      </c>
      <c r="E93" s="23">
        <f t="shared" si="114"/>
        <v>4</v>
      </c>
      <c r="F93" s="23">
        <f t="shared" si="114"/>
        <v>5</v>
      </c>
      <c r="G93" s="23">
        <f t="shared" si="114"/>
        <v>6</v>
      </c>
      <c r="H93" s="23">
        <f t="shared" si="114"/>
        <v>7</v>
      </c>
      <c r="I93" s="23">
        <f t="shared" si="114"/>
        <v>8</v>
      </c>
      <c r="J93" s="23">
        <f t="shared" si="114"/>
        <v>9</v>
      </c>
      <c r="K93" s="23">
        <f>L17</f>
        <v>11</v>
      </c>
      <c r="L93" s="23">
        <f>N17</f>
        <v>13</v>
      </c>
      <c r="M93" s="23">
        <f>O17</f>
        <v>14</v>
      </c>
      <c r="N93" s="23">
        <f>P17</f>
        <v>15</v>
      </c>
      <c r="O93" s="23">
        <f>Q17</f>
        <v>16</v>
      </c>
      <c r="P93" s="23">
        <f>S17</f>
        <v>18</v>
      </c>
      <c r="Q93" s="12">
        <f t="shared" si="106"/>
        <v>11</v>
      </c>
      <c r="X93" s="19">
        <f t="shared" si="79"/>
        <v>0</v>
      </c>
      <c r="Y93" s="19">
        <f t="shared" si="80"/>
        <v>1</v>
      </c>
      <c r="Z93" s="19">
        <f t="shared" si="81"/>
        <v>1</v>
      </c>
      <c r="AA93" s="9">
        <f t="shared" si="82"/>
        <v>1</v>
      </c>
      <c r="AB93" s="9">
        <f t="shared" si="83"/>
        <v>1</v>
      </c>
      <c r="AC93" s="9">
        <f t="shared" si="84"/>
        <v>1</v>
      </c>
      <c r="AD93" s="9">
        <f t="shared" si="85"/>
        <v>1</v>
      </c>
      <c r="AE93" s="9">
        <f t="shared" si="86"/>
        <v>0</v>
      </c>
      <c r="AF93" s="9">
        <f t="shared" si="87"/>
        <v>1</v>
      </c>
      <c r="AG93" s="9">
        <f t="shared" si="88"/>
        <v>1</v>
      </c>
      <c r="AH93" s="9">
        <f t="shared" si="89"/>
        <v>1</v>
      </c>
      <c r="AI93" s="9">
        <f t="shared" si="90"/>
        <v>0</v>
      </c>
      <c r="AJ93" s="9">
        <f t="shared" si="91"/>
        <v>1</v>
      </c>
      <c r="AK93" s="9">
        <f t="shared" si="92"/>
        <v>0</v>
      </c>
      <c r="AL93" s="9">
        <f t="shared" si="93"/>
        <v>1</v>
      </c>
    </row>
    <row r="94" spans="1:38" x14ac:dyDescent="0.25">
      <c r="A94" s="26">
        <v>74</v>
      </c>
      <c r="B94" s="23">
        <f t="shared" ref="B94:J94" si="115">B17</f>
        <v>1</v>
      </c>
      <c r="C94" s="23">
        <f t="shared" si="115"/>
        <v>2</v>
      </c>
      <c r="D94" s="23">
        <f t="shared" si="115"/>
        <v>3</v>
      </c>
      <c r="E94" s="23">
        <f t="shared" si="115"/>
        <v>4</v>
      </c>
      <c r="F94" s="23">
        <f t="shared" si="115"/>
        <v>5</v>
      </c>
      <c r="G94" s="23">
        <f t="shared" si="115"/>
        <v>6</v>
      </c>
      <c r="H94" s="23">
        <f t="shared" si="115"/>
        <v>7</v>
      </c>
      <c r="I94" s="23">
        <f t="shared" si="115"/>
        <v>8</v>
      </c>
      <c r="J94" s="23">
        <f t="shared" si="115"/>
        <v>9</v>
      </c>
      <c r="K94" s="23">
        <f>L17</f>
        <v>11</v>
      </c>
      <c r="L94" s="23">
        <f>N17</f>
        <v>13</v>
      </c>
      <c r="M94" s="23">
        <f>O17</f>
        <v>14</v>
      </c>
      <c r="N94" s="23">
        <f>P17</f>
        <v>15</v>
      </c>
      <c r="O94" s="23">
        <f>R17</f>
        <v>17</v>
      </c>
      <c r="P94" s="23">
        <f>S17</f>
        <v>18</v>
      </c>
      <c r="Q94" s="12">
        <f t="shared" si="106"/>
        <v>12</v>
      </c>
      <c r="X94" s="19">
        <f t="shared" si="79"/>
        <v>0</v>
      </c>
      <c r="Y94" s="19">
        <f t="shared" si="80"/>
        <v>1</v>
      </c>
      <c r="Z94" s="19">
        <f t="shared" si="81"/>
        <v>1</v>
      </c>
      <c r="AA94" s="9">
        <f t="shared" si="82"/>
        <v>1</v>
      </c>
      <c r="AB94" s="9">
        <f t="shared" si="83"/>
        <v>1</v>
      </c>
      <c r="AC94" s="9">
        <f t="shared" si="84"/>
        <v>1</v>
      </c>
      <c r="AD94" s="9">
        <f t="shared" si="85"/>
        <v>1</v>
      </c>
      <c r="AE94" s="9">
        <f t="shared" si="86"/>
        <v>0</v>
      </c>
      <c r="AF94" s="9">
        <f t="shared" si="87"/>
        <v>1</v>
      </c>
      <c r="AG94" s="9">
        <f t="shared" si="88"/>
        <v>1</v>
      </c>
      <c r="AH94" s="9">
        <f t="shared" si="89"/>
        <v>1</v>
      </c>
      <c r="AI94" s="9">
        <f t="shared" si="90"/>
        <v>0</v>
      </c>
      <c r="AJ94" s="9">
        <f t="shared" si="91"/>
        <v>1</v>
      </c>
      <c r="AK94" s="9">
        <f t="shared" si="92"/>
        <v>1</v>
      </c>
      <c r="AL94" s="9">
        <f t="shared" si="93"/>
        <v>1</v>
      </c>
    </row>
    <row r="95" spans="1:38" x14ac:dyDescent="0.25">
      <c r="A95" s="26">
        <v>75</v>
      </c>
      <c r="B95" s="23">
        <f t="shared" ref="B95:J95" si="116">B17</f>
        <v>1</v>
      </c>
      <c r="C95" s="23">
        <f t="shared" si="116"/>
        <v>2</v>
      </c>
      <c r="D95" s="23">
        <f t="shared" si="116"/>
        <v>3</v>
      </c>
      <c r="E95" s="23">
        <f t="shared" si="116"/>
        <v>4</v>
      </c>
      <c r="F95" s="23">
        <f t="shared" si="116"/>
        <v>5</v>
      </c>
      <c r="G95" s="23">
        <f t="shared" si="116"/>
        <v>6</v>
      </c>
      <c r="H95" s="23">
        <f t="shared" si="116"/>
        <v>7</v>
      </c>
      <c r="I95" s="23">
        <f t="shared" si="116"/>
        <v>8</v>
      </c>
      <c r="J95" s="23">
        <f t="shared" si="116"/>
        <v>9</v>
      </c>
      <c r="K95" s="23">
        <f>L17</f>
        <v>11</v>
      </c>
      <c r="L95" s="23">
        <f>N17</f>
        <v>13</v>
      </c>
      <c r="M95" s="23">
        <f>O17</f>
        <v>14</v>
      </c>
      <c r="N95" s="23">
        <f>Q17</f>
        <v>16</v>
      </c>
      <c r="O95" s="23">
        <f>R17</f>
        <v>17</v>
      </c>
      <c r="P95" s="23">
        <f>S17</f>
        <v>18</v>
      </c>
      <c r="Q95" s="12">
        <f t="shared" si="106"/>
        <v>11</v>
      </c>
      <c r="X95" s="19">
        <f t="shared" si="79"/>
        <v>0</v>
      </c>
      <c r="Y95" s="19">
        <f t="shared" si="80"/>
        <v>1</v>
      </c>
      <c r="Z95" s="19">
        <f t="shared" si="81"/>
        <v>1</v>
      </c>
      <c r="AA95" s="9">
        <f t="shared" si="82"/>
        <v>1</v>
      </c>
      <c r="AB95" s="9">
        <f t="shared" si="83"/>
        <v>1</v>
      </c>
      <c r="AC95" s="9">
        <f t="shared" si="84"/>
        <v>1</v>
      </c>
      <c r="AD95" s="9">
        <f t="shared" si="85"/>
        <v>1</v>
      </c>
      <c r="AE95" s="9">
        <f t="shared" si="86"/>
        <v>0</v>
      </c>
      <c r="AF95" s="9">
        <f t="shared" si="87"/>
        <v>1</v>
      </c>
      <c r="AG95" s="9">
        <f t="shared" si="88"/>
        <v>1</v>
      </c>
      <c r="AH95" s="9">
        <f t="shared" si="89"/>
        <v>1</v>
      </c>
      <c r="AI95" s="9">
        <f t="shared" si="90"/>
        <v>0</v>
      </c>
      <c r="AJ95" s="9">
        <f t="shared" si="91"/>
        <v>0</v>
      </c>
      <c r="AK95" s="9">
        <f t="shared" si="92"/>
        <v>1</v>
      </c>
      <c r="AL95" s="9">
        <f t="shared" si="93"/>
        <v>1</v>
      </c>
    </row>
    <row r="96" spans="1:38" x14ac:dyDescent="0.25">
      <c r="A96" s="26">
        <v>76</v>
      </c>
      <c r="B96" s="23">
        <f t="shared" ref="B96:J96" si="117">B17</f>
        <v>1</v>
      </c>
      <c r="C96" s="23">
        <f t="shared" si="117"/>
        <v>2</v>
      </c>
      <c r="D96" s="23">
        <f t="shared" si="117"/>
        <v>3</v>
      </c>
      <c r="E96" s="23">
        <f t="shared" si="117"/>
        <v>4</v>
      </c>
      <c r="F96" s="23">
        <f t="shared" si="117"/>
        <v>5</v>
      </c>
      <c r="G96" s="23">
        <f t="shared" si="117"/>
        <v>6</v>
      </c>
      <c r="H96" s="23">
        <f t="shared" si="117"/>
        <v>7</v>
      </c>
      <c r="I96" s="23">
        <f t="shared" si="117"/>
        <v>8</v>
      </c>
      <c r="J96" s="23">
        <f t="shared" si="117"/>
        <v>9</v>
      </c>
      <c r="K96" s="23">
        <f>L17</f>
        <v>11</v>
      </c>
      <c r="L96" s="23">
        <f>N17</f>
        <v>13</v>
      </c>
      <c r="M96" s="23">
        <f>P17</f>
        <v>15</v>
      </c>
      <c r="N96" s="23">
        <f>Q17</f>
        <v>16</v>
      </c>
      <c r="O96" s="23">
        <f>R17</f>
        <v>17</v>
      </c>
      <c r="P96" s="23">
        <f>S17</f>
        <v>18</v>
      </c>
      <c r="Q96" s="12">
        <f t="shared" si="106"/>
        <v>12</v>
      </c>
      <c r="X96" s="19">
        <f t="shared" si="79"/>
        <v>0</v>
      </c>
      <c r="Y96" s="19">
        <f t="shared" si="80"/>
        <v>1</v>
      </c>
      <c r="Z96" s="19">
        <f t="shared" si="81"/>
        <v>1</v>
      </c>
      <c r="AA96" s="9">
        <f t="shared" si="82"/>
        <v>1</v>
      </c>
      <c r="AB96" s="9">
        <f t="shared" si="83"/>
        <v>1</v>
      </c>
      <c r="AC96" s="9">
        <f t="shared" si="84"/>
        <v>1</v>
      </c>
      <c r="AD96" s="9">
        <f t="shared" si="85"/>
        <v>1</v>
      </c>
      <c r="AE96" s="9">
        <f t="shared" si="86"/>
        <v>0</v>
      </c>
      <c r="AF96" s="9">
        <f t="shared" si="87"/>
        <v>1</v>
      </c>
      <c r="AG96" s="9">
        <f t="shared" si="88"/>
        <v>1</v>
      </c>
      <c r="AH96" s="9">
        <f t="shared" si="89"/>
        <v>1</v>
      </c>
      <c r="AI96" s="9">
        <f t="shared" si="90"/>
        <v>1</v>
      </c>
      <c r="AJ96" s="9">
        <f t="shared" si="91"/>
        <v>0</v>
      </c>
      <c r="AK96" s="9">
        <f t="shared" si="92"/>
        <v>1</v>
      </c>
      <c r="AL96" s="9">
        <f t="shared" si="93"/>
        <v>1</v>
      </c>
    </row>
    <row r="97" spans="1:38" x14ac:dyDescent="0.25">
      <c r="A97" s="26">
        <v>77</v>
      </c>
      <c r="B97" s="23">
        <f t="shared" ref="B97:J97" si="118">B17</f>
        <v>1</v>
      </c>
      <c r="C97" s="23">
        <f t="shared" si="118"/>
        <v>2</v>
      </c>
      <c r="D97" s="23">
        <f t="shared" si="118"/>
        <v>3</v>
      </c>
      <c r="E97" s="23">
        <f t="shared" si="118"/>
        <v>4</v>
      </c>
      <c r="F97" s="23">
        <f t="shared" si="118"/>
        <v>5</v>
      </c>
      <c r="G97" s="23">
        <f t="shared" si="118"/>
        <v>6</v>
      </c>
      <c r="H97" s="23">
        <f t="shared" si="118"/>
        <v>7</v>
      </c>
      <c r="I97" s="23">
        <f t="shared" si="118"/>
        <v>8</v>
      </c>
      <c r="J97" s="23">
        <f t="shared" si="118"/>
        <v>9</v>
      </c>
      <c r="K97" s="23">
        <f>L17</f>
        <v>11</v>
      </c>
      <c r="L97" s="23">
        <f>O17</f>
        <v>14</v>
      </c>
      <c r="M97" s="23">
        <f>P17</f>
        <v>15</v>
      </c>
      <c r="N97" s="23">
        <f>Q17</f>
        <v>16</v>
      </c>
      <c r="O97" s="23">
        <f>R17</f>
        <v>17</v>
      </c>
      <c r="P97" s="23">
        <f>S17</f>
        <v>18</v>
      </c>
      <c r="Q97" s="12">
        <f t="shared" si="106"/>
        <v>11</v>
      </c>
      <c r="X97" s="19">
        <f t="shared" si="79"/>
        <v>0</v>
      </c>
      <c r="Y97" s="19">
        <f t="shared" si="80"/>
        <v>1</v>
      </c>
      <c r="Z97" s="19">
        <f t="shared" si="81"/>
        <v>1</v>
      </c>
      <c r="AA97" s="9">
        <f t="shared" si="82"/>
        <v>1</v>
      </c>
      <c r="AB97" s="9">
        <f t="shared" si="83"/>
        <v>1</v>
      </c>
      <c r="AC97" s="9">
        <f t="shared" si="84"/>
        <v>1</v>
      </c>
      <c r="AD97" s="9">
        <f t="shared" si="85"/>
        <v>1</v>
      </c>
      <c r="AE97" s="9">
        <f t="shared" si="86"/>
        <v>0</v>
      </c>
      <c r="AF97" s="9">
        <f t="shared" si="87"/>
        <v>1</v>
      </c>
      <c r="AG97" s="9">
        <f t="shared" si="88"/>
        <v>1</v>
      </c>
      <c r="AH97" s="9">
        <f t="shared" si="89"/>
        <v>0</v>
      </c>
      <c r="AI97" s="9">
        <f t="shared" si="90"/>
        <v>1</v>
      </c>
      <c r="AJ97" s="9">
        <f t="shared" si="91"/>
        <v>0</v>
      </c>
      <c r="AK97" s="9">
        <f t="shared" si="92"/>
        <v>1</v>
      </c>
      <c r="AL97" s="9">
        <f t="shared" si="93"/>
        <v>1</v>
      </c>
    </row>
    <row r="98" spans="1:38" x14ac:dyDescent="0.25">
      <c r="A98" s="26">
        <v>78</v>
      </c>
      <c r="B98" s="23">
        <f t="shared" ref="B98:J98" si="119">B17</f>
        <v>1</v>
      </c>
      <c r="C98" s="23">
        <f t="shared" si="119"/>
        <v>2</v>
      </c>
      <c r="D98" s="23">
        <f t="shared" si="119"/>
        <v>3</v>
      </c>
      <c r="E98" s="23">
        <f t="shared" si="119"/>
        <v>4</v>
      </c>
      <c r="F98" s="23">
        <f t="shared" si="119"/>
        <v>5</v>
      </c>
      <c r="G98" s="23">
        <f t="shared" si="119"/>
        <v>6</v>
      </c>
      <c r="H98" s="23">
        <f t="shared" si="119"/>
        <v>7</v>
      </c>
      <c r="I98" s="23">
        <f t="shared" si="119"/>
        <v>8</v>
      </c>
      <c r="J98" s="23">
        <f t="shared" si="119"/>
        <v>9</v>
      </c>
      <c r="K98" s="23">
        <f t="shared" ref="K98:P98" si="120">M17</f>
        <v>12</v>
      </c>
      <c r="L98" s="23">
        <f t="shared" si="120"/>
        <v>13</v>
      </c>
      <c r="M98" s="23">
        <f t="shared" si="120"/>
        <v>14</v>
      </c>
      <c r="N98" s="23">
        <f t="shared" si="120"/>
        <v>15</v>
      </c>
      <c r="O98" s="23">
        <f t="shared" si="120"/>
        <v>16</v>
      </c>
      <c r="P98" s="23">
        <f t="shared" si="120"/>
        <v>17</v>
      </c>
      <c r="Q98" s="12">
        <f t="shared" si="106"/>
        <v>11</v>
      </c>
      <c r="X98" s="19">
        <f t="shared" si="79"/>
        <v>0</v>
      </c>
      <c r="Y98" s="19">
        <f t="shared" si="80"/>
        <v>1</v>
      </c>
      <c r="Z98" s="19">
        <f t="shared" si="81"/>
        <v>1</v>
      </c>
      <c r="AA98" s="9">
        <f t="shared" si="82"/>
        <v>1</v>
      </c>
      <c r="AB98" s="9">
        <f t="shared" si="83"/>
        <v>1</v>
      </c>
      <c r="AC98" s="9">
        <f t="shared" si="84"/>
        <v>1</v>
      </c>
      <c r="AD98" s="9">
        <f t="shared" si="85"/>
        <v>1</v>
      </c>
      <c r="AE98" s="9">
        <f t="shared" si="86"/>
        <v>0</v>
      </c>
      <c r="AF98" s="9">
        <f t="shared" si="87"/>
        <v>1</v>
      </c>
      <c r="AG98" s="9">
        <f t="shared" si="88"/>
        <v>1</v>
      </c>
      <c r="AH98" s="9">
        <f t="shared" si="89"/>
        <v>1</v>
      </c>
      <c r="AI98" s="9">
        <f t="shared" si="90"/>
        <v>0</v>
      </c>
      <c r="AJ98" s="9">
        <f t="shared" si="91"/>
        <v>1</v>
      </c>
      <c r="AK98" s="9">
        <f t="shared" si="92"/>
        <v>0</v>
      </c>
      <c r="AL98" s="9">
        <f t="shared" si="93"/>
        <v>1</v>
      </c>
    </row>
    <row r="99" spans="1:38" x14ac:dyDescent="0.25">
      <c r="A99" s="26">
        <v>79</v>
      </c>
      <c r="B99" s="23">
        <f t="shared" ref="B99:J99" si="121">B17</f>
        <v>1</v>
      </c>
      <c r="C99" s="23">
        <f t="shared" si="121"/>
        <v>2</v>
      </c>
      <c r="D99" s="23">
        <f t="shared" si="121"/>
        <v>3</v>
      </c>
      <c r="E99" s="23">
        <f t="shared" si="121"/>
        <v>4</v>
      </c>
      <c r="F99" s="23">
        <f t="shared" si="121"/>
        <v>5</v>
      </c>
      <c r="G99" s="23">
        <f t="shared" si="121"/>
        <v>6</v>
      </c>
      <c r="H99" s="23">
        <f t="shared" si="121"/>
        <v>7</v>
      </c>
      <c r="I99" s="23">
        <f t="shared" si="121"/>
        <v>8</v>
      </c>
      <c r="J99" s="23">
        <f t="shared" si="121"/>
        <v>9</v>
      </c>
      <c r="K99" s="23">
        <f>M17</f>
        <v>12</v>
      </c>
      <c r="L99" s="23">
        <f>N17</f>
        <v>13</v>
      </c>
      <c r="M99" s="23">
        <f>O17</f>
        <v>14</v>
      </c>
      <c r="N99" s="23">
        <f>P17</f>
        <v>15</v>
      </c>
      <c r="O99" s="23">
        <f>Q17</f>
        <v>16</v>
      </c>
      <c r="P99" s="23">
        <f>S17</f>
        <v>18</v>
      </c>
      <c r="Q99" s="12">
        <f t="shared" si="106"/>
        <v>11</v>
      </c>
      <c r="X99" s="19">
        <f t="shared" si="79"/>
        <v>0</v>
      </c>
      <c r="Y99" s="19">
        <f t="shared" si="80"/>
        <v>1</v>
      </c>
      <c r="Z99" s="19">
        <f t="shared" si="81"/>
        <v>1</v>
      </c>
      <c r="AA99" s="9">
        <f t="shared" si="82"/>
        <v>1</v>
      </c>
      <c r="AB99" s="9">
        <f t="shared" si="83"/>
        <v>1</v>
      </c>
      <c r="AC99" s="9">
        <f t="shared" si="84"/>
        <v>1</v>
      </c>
      <c r="AD99" s="9">
        <f t="shared" si="85"/>
        <v>1</v>
      </c>
      <c r="AE99" s="9">
        <f t="shared" si="86"/>
        <v>0</v>
      </c>
      <c r="AF99" s="9">
        <f t="shared" si="87"/>
        <v>1</v>
      </c>
      <c r="AG99" s="9">
        <f t="shared" si="88"/>
        <v>1</v>
      </c>
      <c r="AH99" s="9">
        <f t="shared" si="89"/>
        <v>1</v>
      </c>
      <c r="AI99" s="9">
        <f t="shared" si="90"/>
        <v>0</v>
      </c>
      <c r="AJ99" s="9">
        <f t="shared" si="91"/>
        <v>1</v>
      </c>
      <c r="AK99" s="9">
        <f t="shared" si="92"/>
        <v>0</v>
      </c>
      <c r="AL99" s="9">
        <f t="shared" si="93"/>
        <v>1</v>
      </c>
    </row>
    <row r="100" spans="1:38" x14ac:dyDescent="0.25">
      <c r="A100" s="26">
        <v>80</v>
      </c>
      <c r="B100" s="23">
        <f t="shared" ref="B100:J100" si="122">B17</f>
        <v>1</v>
      </c>
      <c r="C100" s="23">
        <f t="shared" si="122"/>
        <v>2</v>
      </c>
      <c r="D100" s="23">
        <f t="shared" si="122"/>
        <v>3</v>
      </c>
      <c r="E100" s="23">
        <f t="shared" si="122"/>
        <v>4</v>
      </c>
      <c r="F100" s="23">
        <f t="shared" si="122"/>
        <v>5</v>
      </c>
      <c r="G100" s="23">
        <f t="shared" si="122"/>
        <v>6</v>
      </c>
      <c r="H100" s="23">
        <f t="shared" si="122"/>
        <v>7</v>
      </c>
      <c r="I100" s="23">
        <f t="shared" si="122"/>
        <v>8</v>
      </c>
      <c r="J100" s="23">
        <f t="shared" si="122"/>
        <v>9</v>
      </c>
      <c r="K100" s="23">
        <f>M17</f>
        <v>12</v>
      </c>
      <c r="L100" s="23">
        <f>N17</f>
        <v>13</v>
      </c>
      <c r="M100" s="23">
        <f>O17</f>
        <v>14</v>
      </c>
      <c r="N100" s="23">
        <f>P17</f>
        <v>15</v>
      </c>
      <c r="O100" s="23">
        <f>R17</f>
        <v>17</v>
      </c>
      <c r="P100" s="23">
        <f>S17</f>
        <v>18</v>
      </c>
      <c r="Q100" s="12">
        <f t="shared" si="106"/>
        <v>12</v>
      </c>
      <c r="X100" s="19">
        <f t="shared" si="79"/>
        <v>0</v>
      </c>
      <c r="Y100" s="19">
        <f t="shared" si="80"/>
        <v>1</v>
      </c>
      <c r="Z100" s="19">
        <f t="shared" si="81"/>
        <v>1</v>
      </c>
      <c r="AA100" s="9">
        <f t="shared" si="82"/>
        <v>1</v>
      </c>
      <c r="AB100" s="9">
        <f t="shared" si="83"/>
        <v>1</v>
      </c>
      <c r="AC100" s="9">
        <f t="shared" si="84"/>
        <v>1</v>
      </c>
      <c r="AD100" s="9">
        <f t="shared" si="85"/>
        <v>1</v>
      </c>
      <c r="AE100" s="9">
        <f t="shared" si="86"/>
        <v>0</v>
      </c>
      <c r="AF100" s="9">
        <f t="shared" si="87"/>
        <v>1</v>
      </c>
      <c r="AG100" s="9">
        <f t="shared" si="88"/>
        <v>1</v>
      </c>
      <c r="AH100" s="9">
        <f t="shared" si="89"/>
        <v>1</v>
      </c>
      <c r="AI100" s="9">
        <f t="shared" si="90"/>
        <v>0</v>
      </c>
      <c r="AJ100" s="9">
        <f t="shared" si="91"/>
        <v>1</v>
      </c>
      <c r="AK100" s="9">
        <f t="shared" si="92"/>
        <v>1</v>
      </c>
      <c r="AL100" s="9">
        <f t="shared" si="93"/>
        <v>1</v>
      </c>
    </row>
    <row r="101" spans="1:38" x14ac:dyDescent="0.25">
      <c r="A101" s="26">
        <v>81</v>
      </c>
      <c r="B101" s="23">
        <f t="shared" ref="B101:J101" si="123">B17</f>
        <v>1</v>
      </c>
      <c r="C101" s="23">
        <f t="shared" si="123"/>
        <v>2</v>
      </c>
      <c r="D101" s="23">
        <f t="shared" si="123"/>
        <v>3</v>
      </c>
      <c r="E101" s="23">
        <f t="shared" si="123"/>
        <v>4</v>
      </c>
      <c r="F101" s="23">
        <f t="shared" si="123"/>
        <v>5</v>
      </c>
      <c r="G101" s="23">
        <f t="shared" si="123"/>
        <v>6</v>
      </c>
      <c r="H101" s="23">
        <f t="shared" si="123"/>
        <v>7</v>
      </c>
      <c r="I101" s="23">
        <f t="shared" si="123"/>
        <v>8</v>
      </c>
      <c r="J101" s="23">
        <f t="shared" si="123"/>
        <v>9</v>
      </c>
      <c r="K101" s="23">
        <f>M17</f>
        <v>12</v>
      </c>
      <c r="L101" s="23">
        <f>N17</f>
        <v>13</v>
      </c>
      <c r="M101" s="23">
        <f>O17</f>
        <v>14</v>
      </c>
      <c r="N101" s="23">
        <f>Q17</f>
        <v>16</v>
      </c>
      <c r="O101" s="23">
        <f>R17</f>
        <v>17</v>
      </c>
      <c r="P101" s="23">
        <f>S17</f>
        <v>18</v>
      </c>
      <c r="Q101" s="12">
        <f t="shared" si="106"/>
        <v>11</v>
      </c>
      <c r="X101" s="19">
        <f t="shared" si="79"/>
        <v>0</v>
      </c>
      <c r="Y101" s="19">
        <f t="shared" si="80"/>
        <v>1</v>
      </c>
      <c r="Z101" s="19">
        <f t="shared" si="81"/>
        <v>1</v>
      </c>
      <c r="AA101" s="9">
        <f t="shared" si="82"/>
        <v>1</v>
      </c>
      <c r="AB101" s="9">
        <f t="shared" si="83"/>
        <v>1</v>
      </c>
      <c r="AC101" s="9">
        <f t="shared" si="84"/>
        <v>1</v>
      </c>
      <c r="AD101" s="9">
        <f t="shared" si="85"/>
        <v>1</v>
      </c>
      <c r="AE101" s="9">
        <f t="shared" si="86"/>
        <v>0</v>
      </c>
      <c r="AF101" s="9">
        <f t="shared" si="87"/>
        <v>1</v>
      </c>
      <c r="AG101" s="9">
        <f t="shared" si="88"/>
        <v>1</v>
      </c>
      <c r="AH101" s="9">
        <f t="shared" si="89"/>
        <v>1</v>
      </c>
      <c r="AI101" s="9">
        <f t="shared" si="90"/>
        <v>0</v>
      </c>
      <c r="AJ101" s="9">
        <f t="shared" si="91"/>
        <v>0</v>
      </c>
      <c r="AK101" s="9">
        <f t="shared" si="92"/>
        <v>1</v>
      </c>
      <c r="AL101" s="9">
        <f t="shared" si="93"/>
        <v>1</v>
      </c>
    </row>
    <row r="102" spans="1:38" x14ac:dyDescent="0.25">
      <c r="A102" s="26">
        <v>82</v>
      </c>
      <c r="B102" s="23">
        <f t="shared" ref="B102:J102" si="124">B17</f>
        <v>1</v>
      </c>
      <c r="C102" s="23">
        <f t="shared" si="124"/>
        <v>2</v>
      </c>
      <c r="D102" s="23">
        <f t="shared" si="124"/>
        <v>3</v>
      </c>
      <c r="E102" s="23">
        <f t="shared" si="124"/>
        <v>4</v>
      </c>
      <c r="F102" s="23">
        <f t="shared" si="124"/>
        <v>5</v>
      </c>
      <c r="G102" s="23">
        <f t="shared" si="124"/>
        <v>6</v>
      </c>
      <c r="H102" s="23">
        <f t="shared" si="124"/>
        <v>7</v>
      </c>
      <c r="I102" s="23">
        <f t="shared" si="124"/>
        <v>8</v>
      </c>
      <c r="J102" s="23">
        <f t="shared" si="124"/>
        <v>9</v>
      </c>
      <c r="K102" s="23">
        <f>M17</f>
        <v>12</v>
      </c>
      <c r="L102" s="23">
        <f>N17</f>
        <v>13</v>
      </c>
      <c r="M102" s="23">
        <f>P17</f>
        <v>15</v>
      </c>
      <c r="N102" s="23">
        <f>Q17</f>
        <v>16</v>
      </c>
      <c r="O102" s="23">
        <f>R17</f>
        <v>17</v>
      </c>
      <c r="P102" s="23">
        <f>S17</f>
        <v>18</v>
      </c>
      <c r="Q102" s="12">
        <f t="shared" si="106"/>
        <v>12</v>
      </c>
      <c r="X102" s="19">
        <f t="shared" si="79"/>
        <v>0</v>
      </c>
      <c r="Y102" s="19">
        <f t="shared" si="80"/>
        <v>1</v>
      </c>
      <c r="Z102" s="19">
        <f t="shared" si="81"/>
        <v>1</v>
      </c>
      <c r="AA102" s="9">
        <f t="shared" si="82"/>
        <v>1</v>
      </c>
      <c r="AB102" s="9">
        <f t="shared" si="83"/>
        <v>1</v>
      </c>
      <c r="AC102" s="9">
        <f t="shared" si="84"/>
        <v>1</v>
      </c>
      <c r="AD102" s="9">
        <f t="shared" si="85"/>
        <v>1</v>
      </c>
      <c r="AE102" s="9">
        <f t="shared" si="86"/>
        <v>0</v>
      </c>
      <c r="AF102" s="9">
        <f t="shared" si="87"/>
        <v>1</v>
      </c>
      <c r="AG102" s="9">
        <f t="shared" si="88"/>
        <v>1</v>
      </c>
      <c r="AH102" s="9">
        <f t="shared" si="89"/>
        <v>1</v>
      </c>
      <c r="AI102" s="9">
        <f t="shared" si="90"/>
        <v>1</v>
      </c>
      <c r="AJ102" s="9">
        <f t="shared" si="91"/>
        <v>0</v>
      </c>
      <c r="AK102" s="9">
        <f t="shared" si="92"/>
        <v>1</v>
      </c>
      <c r="AL102" s="9">
        <f t="shared" si="93"/>
        <v>1</v>
      </c>
    </row>
    <row r="103" spans="1:38" x14ac:dyDescent="0.25">
      <c r="A103" s="26">
        <v>83</v>
      </c>
      <c r="B103" s="23">
        <f t="shared" ref="B103:J103" si="125">B17</f>
        <v>1</v>
      </c>
      <c r="C103" s="23">
        <f t="shared" si="125"/>
        <v>2</v>
      </c>
      <c r="D103" s="23">
        <f t="shared" si="125"/>
        <v>3</v>
      </c>
      <c r="E103" s="23">
        <f t="shared" si="125"/>
        <v>4</v>
      </c>
      <c r="F103" s="23">
        <f t="shared" si="125"/>
        <v>5</v>
      </c>
      <c r="G103" s="23">
        <f t="shared" si="125"/>
        <v>6</v>
      </c>
      <c r="H103" s="23">
        <f t="shared" si="125"/>
        <v>7</v>
      </c>
      <c r="I103" s="23">
        <f t="shared" si="125"/>
        <v>8</v>
      </c>
      <c r="J103" s="23">
        <f t="shared" si="125"/>
        <v>9</v>
      </c>
      <c r="K103" s="23">
        <f>M17</f>
        <v>12</v>
      </c>
      <c r="L103" s="23">
        <f>O17</f>
        <v>14</v>
      </c>
      <c r="M103" s="23">
        <f>P17</f>
        <v>15</v>
      </c>
      <c r="N103" s="23">
        <f>Q17</f>
        <v>16</v>
      </c>
      <c r="O103" s="23">
        <f>R17</f>
        <v>17</v>
      </c>
      <c r="P103" s="23">
        <f>S17</f>
        <v>18</v>
      </c>
      <c r="Q103" s="12">
        <f t="shared" si="106"/>
        <v>11</v>
      </c>
      <c r="X103" s="19">
        <f t="shared" si="79"/>
        <v>0</v>
      </c>
      <c r="Y103" s="19">
        <f t="shared" si="80"/>
        <v>1</v>
      </c>
      <c r="Z103" s="19">
        <f t="shared" si="81"/>
        <v>1</v>
      </c>
      <c r="AA103" s="9">
        <f t="shared" si="82"/>
        <v>1</v>
      </c>
      <c r="AB103" s="9">
        <f t="shared" si="83"/>
        <v>1</v>
      </c>
      <c r="AC103" s="9">
        <f t="shared" si="84"/>
        <v>1</v>
      </c>
      <c r="AD103" s="9">
        <f t="shared" si="85"/>
        <v>1</v>
      </c>
      <c r="AE103" s="9">
        <f t="shared" si="86"/>
        <v>0</v>
      </c>
      <c r="AF103" s="9">
        <f t="shared" si="87"/>
        <v>1</v>
      </c>
      <c r="AG103" s="9">
        <f t="shared" si="88"/>
        <v>1</v>
      </c>
      <c r="AH103" s="9">
        <f t="shared" si="89"/>
        <v>0</v>
      </c>
      <c r="AI103" s="9">
        <f t="shared" si="90"/>
        <v>1</v>
      </c>
      <c r="AJ103" s="9">
        <f t="shared" si="91"/>
        <v>0</v>
      </c>
      <c r="AK103" s="9">
        <f t="shared" si="92"/>
        <v>1</v>
      </c>
      <c r="AL103" s="9">
        <f t="shared" si="93"/>
        <v>1</v>
      </c>
    </row>
    <row r="104" spans="1:38" x14ac:dyDescent="0.25">
      <c r="A104" s="26">
        <v>84</v>
      </c>
      <c r="B104" s="23">
        <f t="shared" ref="B104:J104" si="126">B17</f>
        <v>1</v>
      </c>
      <c r="C104" s="23">
        <f t="shared" si="126"/>
        <v>2</v>
      </c>
      <c r="D104" s="23">
        <f t="shared" si="126"/>
        <v>3</v>
      </c>
      <c r="E104" s="23">
        <f t="shared" si="126"/>
        <v>4</v>
      </c>
      <c r="F104" s="23">
        <f t="shared" si="126"/>
        <v>5</v>
      </c>
      <c r="G104" s="23">
        <f t="shared" si="126"/>
        <v>6</v>
      </c>
      <c r="H104" s="23">
        <f t="shared" si="126"/>
        <v>7</v>
      </c>
      <c r="I104" s="23">
        <f t="shared" si="126"/>
        <v>8</v>
      </c>
      <c r="J104" s="23">
        <f t="shared" si="126"/>
        <v>9</v>
      </c>
      <c r="K104" s="23">
        <f t="shared" ref="K104:P104" si="127">N17</f>
        <v>13</v>
      </c>
      <c r="L104" s="23">
        <f t="shared" si="127"/>
        <v>14</v>
      </c>
      <c r="M104" s="23">
        <f t="shared" si="127"/>
        <v>15</v>
      </c>
      <c r="N104" s="23">
        <f t="shared" si="127"/>
        <v>16</v>
      </c>
      <c r="O104" s="23">
        <f t="shared" si="127"/>
        <v>17</v>
      </c>
      <c r="P104" s="23">
        <f t="shared" si="127"/>
        <v>18</v>
      </c>
      <c r="Q104" s="12">
        <f t="shared" si="106"/>
        <v>11</v>
      </c>
      <c r="X104" s="19">
        <f t="shared" si="79"/>
        <v>0</v>
      </c>
      <c r="Y104" s="19">
        <f t="shared" si="80"/>
        <v>1</v>
      </c>
      <c r="Z104" s="19">
        <f t="shared" si="81"/>
        <v>1</v>
      </c>
      <c r="AA104" s="9">
        <f t="shared" si="82"/>
        <v>1</v>
      </c>
      <c r="AB104" s="9">
        <f t="shared" si="83"/>
        <v>1</v>
      </c>
      <c r="AC104" s="9">
        <f t="shared" si="84"/>
        <v>1</v>
      </c>
      <c r="AD104" s="9">
        <f t="shared" si="85"/>
        <v>1</v>
      </c>
      <c r="AE104" s="9">
        <f t="shared" si="86"/>
        <v>0</v>
      </c>
      <c r="AF104" s="9">
        <f t="shared" si="87"/>
        <v>1</v>
      </c>
      <c r="AG104" s="9">
        <f t="shared" si="88"/>
        <v>1</v>
      </c>
      <c r="AH104" s="9">
        <f t="shared" si="89"/>
        <v>0</v>
      </c>
      <c r="AI104" s="9">
        <f t="shared" si="90"/>
        <v>1</v>
      </c>
      <c r="AJ104" s="9">
        <f t="shared" si="91"/>
        <v>0</v>
      </c>
      <c r="AK104" s="9">
        <f t="shared" si="92"/>
        <v>1</v>
      </c>
      <c r="AL104" s="9">
        <f t="shared" si="93"/>
        <v>1</v>
      </c>
    </row>
    <row r="105" spans="1:38" x14ac:dyDescent="0.25">
      <c r="A105" s="26">
        <v>85</v>
      </c>
      <c r="B105" s="23">
        <f t="shared" ref="B105:I105" si="128">B17</f>
        <v>1</v>
      </c>
      <c r="C105" s="23">
        <f t="shared" si="128"/>
        <v>2</v>
      </c>
      <c r="D105" s="23">
        <f t="shared" si="128"/>
        <v>3</v>
      </c>
      <c r="E105" s="23">
        <f t="shared" si="128"/>
        <v>4</v>
      </c>
      <c r="F105" s="23">
        <f t="shared" si="128"/>
        <v>5</v>
      </c>
      <c r="G105" s="23">
        <f t="shared" si="128"/>
        <v>6</v>
      </c>
      <c r="H105" s="23">
        <f t="shared" si="128"/>
        <v>7</v>
      </c>
      <c r="I105" s="23">
        <f t="shared" si="128"/>
        <v>8</v>
      </c>
      <c r="J105" s="23">
        <f t="shared" ref="J105:P105" si="129">K17</f>
        <v>10</v>
      </c>
      <c r="K105" s="23">
        <f t="shared" si="129"/>
        <v>11</v>
      </c>
      <c r="L105" s="23">
        <f t="shared" si="129"/>
        <v>12</v>
      </c>
      <c r="M105" s="23">
        <f t="shared" si="129"/>
        <v>13</v>
      </c>
      <c r="N105" s="23">
        <f t="shared" si="129"/>
        <v>14</v>
      </c>
      <c r="O105" s="23">
        <f t="shared" si="129"/>
        <v>15</v>
      </c>
      <c r="P105" s="23">
        <f t="shared" si="129"/>
        <v>16</v>
      </c>
      <c r="Q105" s="12">
        <f t="shared" si="106"/>
        <v>11</v>
      </c>
      <c r="X105" s="19">
        <f t="shared" si="79"/>
        <v>0</v>
      </c>
      <c r="Y105" s="19">
        <f t="shared" si="80"/>
        <v>1</v>
      </c>
      <c r="Z105" s="19">
        <f t="shared" si="81"/>
        <v>1</v>
      </c>
      <c r="AA105" s="9">
        <f t="shared" si="82"/>
        <v>1</v>
      </c>
      <c r="AB105" s="9">
        <f t="shared" si="83"/>
        <v>1</v>
      </c>
      <c r="AC105" s="9">
        <f t="shared" si="84"/>
        <v>1</v>
      </c>
      <c r="AD105" s="9">
        <f t="shared" si="85"/>
        <v>1</v>
      </c>
      <c r="AE105" s="9">
        <f t="shared" si="86"/>
        <v>0</v>
      </c>
      <c r="AF105" s="9">
        <f t="shared" si="87"/>
        <v>1</v>
      </c>
      <c r="AG105" s="9">
        <f t="shared" si="88"/>
        <v>1</v>
      </c>
      <c r="AH105" s="9">
        <f t="shared" si="89"/>
        <v>1</v>
      </c>
      <c r="AI105" s="9">
        <f t="shared" si="90"/>
        <v>1</v>
      </c>
      <c r="AJ105" s="9">
        <f t="shared" si="91"/>
        <v>0</v>
      </c>
      <c r="AK105" s="9">
        <f t="shared" si="92"/>
        <v>1</v>
      </c>
      <c r="AL105" s="9">
        <f t="shared" si="93"/>
        <v>0</v>
      </c>
    </row>
    <row r="106" spans="1:38" x14ac:dyDescent="0.25">
      <c r="A106" s="26">
        <v>86</v>
      </c>
      <c r="B106" s="23">
        <f t="shared" ref="B106:I106" si="130">B17</f>
        <v>1</v>
      </c>
      <c r="C106" s="23">
        <f t="shared" si="130"/>
        <v>2</v>
      </c>
      <c r="D106" s="23">
        <f t="shared" si="130"/>
        <v>3</v>
      </c>
      <c r="E106" s="23">
        <f t="shared" si="130"/>
        <v>4</v>
      </c>
      <c r="F106" s="23">
        <f t="shared" si="130"/>
        <v>5</v>
      </c>
      <c r="G106" s="23">
        <f t="shared" si="130"/>
        <v>6</v>
      </c>
      <c r="H106" s="23">
        <f t="shared" si="130"/>
        <v>7</v>
      </c>
      <c r="I106" s="23">
        <f t="shared" si="130"/>
        <v>8</v>
      </c>
      <c r="J106" s="23">
        <f t="shared" ref="J106:O106" si="131">K17</f>
        <v>10</v>
      </c>
      <c r="K106" s="23">
        <f t="shared" si="131"/>
        <v>11</v>
      </c>
      <c r="L106" s="23">
        <f t="shared" si="131"/>
        <v>12</v>
      </c>
      <c r="M106" s="23">
        <f t="shared" si="131"/>
        <v>13</v>
      </c>
      <c r="N106" s="23">
        <f t="shared" si="131"/>
        <v>14</v>
      </c>
      <c r="O106" s="23">
        <f t="shared" si="131"/>
        <v>15</v>
      </c>
      <c r="P106" s="23">
        <f>R17</f>
        <v>17</v>
      </c>
      <c r="Q106" s="12">
        <f t="shared" si="106"/>
        <v>12</v>
      </c>
      <c r="X106" s="19">
        <f t="shared" si="79"/>
        <v>0</v>
      </c>
      <c r="Y106" s="19">
        <f t="shared" si="80"/>
        <v>1</v>
      </c>
      <c r="Z106" s="19">
        <f t="shared" si="81"/>
        <v>1</v>
      </c>
      <c r="AA106" s="9">
        <f t="shared" si="82"/>
        <v>1</v>
      </c>
      <c r="AB106" s="9">
        <f t="shared" si="83"/>
        <v>1</v>
      </c>
      <c r="AC106" s="9">
        <f t="shared" si="84"/>
        <v>1</v>
      </c>
      <c r="AD106" s="9">
        <f t="shared" si="85"/>
        <v>1</v>
      </c>
      <c r="AE106" s="9">
        <f t="shared" si="86"/>
        <v>0</v>
      </c>
      <c r="AF106" s="9">
        <f t="shared" si="87"/>
        <v>1</v>
      </c>
      <c r="AG106" s="9">
        <f t="shared" si="88"/>
        <v>1</v>
      </c>
      <c r="AH106" s="9">
        <f t="shared" si="89"/>
        <v>1</v>
      </c>
      <c r="AI106" s="9">
        <f t="shared" si="90"/>
        <v>1</v>
      </c>
      <c r="AJ106" s="9">
        <f t="shared" si="91"/>
        <v>0</v>
      </c>
      <c r="AK106" s="9">
        <f t="shared" si="92"/>
        <v>1</v>
      </c>
      <c r="AL106" s="9">
        <f t="shared" si="93"/>
        <v>1</v>
      </c>
    </row>
    <row r="107" spans="1:38" x14ac:dyDescent="0.25">
      <c r="A107" s="26">
        <v>87</v>
      </c>
      <c r="B107" s="23">
        <f t="shared" ref="B107:I107" si="132">B17</f>
        <v>1</v>
      </c>
      <c r="C107" s="23">
        <f t="shared" si="132"/>
        <v>2</v>
      </c>
      <c r="D107" s="23">
        <f t="shared" si="132"/>
        <v>3</v>
      </c>
      <c r="E107" s="23">
        <f t="shared" si="132"/>
        <v>4</v>
      </c>
      <c r="F107" s="23">
        <f t="shared" si="132"/>
        <v>5</v>
      </c>
      <c r="G107" s="23">
        <f t="shared" si="132"/>
        <v>6</v>
      </c>
      <c r="H107" s="23">
        <f t="shared" si="132"/>
        <v>7</v>
      </c>
      <c r="I107" s="23">
        <f t="shared" si="132"/>
        <v>8</v>
      </c>
      <c r="J107" s="23">
        <f t="shared" ref="J107:O107" si="133">K17</f>
        <v>10</v>
      </c>
      <c r="K107" s="23">
        <f t="shared" si="133"/>
        <v>11</v>
      </c>
      <c r="L107" s="23">
        <f t="shared" si="133"/>
        <v>12</v>
      </c>
      <c r="M107" s="23">
        <f t="shared" si="133"/>
        <v>13</v>
      </c>
      <c r="N107" s="23">
        <f t="shared" si="133"/>
        <v>14</v>
      </c>
      <c r="O107" s="23">
        <f t="shared" si="133"/>
        <v>15</v>
      </c>
      <c r="P107" s="23">
        <f>S17</f>
        <v>18</v>
      </c>
      <c r="Q107" s="12">
        <f t="shared" si="106"/>
        <v>12</v>
      </c>
      <c r="X107" s="19">
        <f t="shared" si="79"/>
        <v>0</v>
      </c>
      <c r="Y107" s="19">
        <f t="shared" si="80"/>
        <v>1</v>
      </c>
      <c r="Z107" s="19">
        <f t="shared" si="81"/>
        <v>1</v>
      </c>
      <c r="AA107" s="9">
        <f t="shared" si="82"/>
        <v>1</v>
      </c>
      <c r="AB107" s="9">
        <f t="shared" si="83"/>
        <v>1</v>
      </c>
      <c r="AC107" s="9">
        <f t="shared" si="84"/>
        <v>1</v>
      </c>
      <c r="AD107" s="9">
        <f t="shared" si="85"/>
        <v>1</v>
      </c>
      <c r="AE107" s="9">
        <f t="shared" si="86"/>
        <v>0</v>
      </c>
      <c r="AF107" s="9">
        <f t="shared" si="87"/>
        <v>1</v>
      </c>
      <c r="AG107" s="9">
        <f t="shared" si="88"/>
        <v>1</v>
      </c>
      <c r="AH107" s="9">
        <f t="shared" si="89"/>
        <v>1</v>
      </c>
      <c r="AI107" s="9">
        <f t="shared" si="90"/>
        <v>1</v>
      </c>
      <c r="AJ107" s="9">
        <f t="shared" si="91"/>
        <v>0</v>
      </c>
      <c r="AK107" s="9">
        <f t="shared" si="92"/>
        <v>1</v>
      </c>
      <c r="AL107" s="9">
        <f t="shared" si="93"/>
        <v>1</v>
      </c>
    </row>
    <row r="108" spans="1:38" x14ac:dyDescent="0.25">
      <c r="A108" s="26">
        <v>88</v>
      </c>
      <c r="B108" s="23">
        <f t="shared" ref="B108:I108" si="134">B17</f>
        <v>1</v>
      </c>
      <c r="C108" s="23">
        <f t="shared" si="134"/>
        <v>2</v>
      </c>
      <c r="D108" s="23">
        <f t="shared" si="134"/>
        <v>3</v>
      </c>
      <c r="E108" s="23">
        <f t="shared" si="134"/>
        <v>4</v>
      </c>
      <c r="F108" s="23">
        <f t="shared" si="134"/>
        <v>5</v>
      </c>
      <c r="G108" s="23">
        <f t="shared" si="134"/>
        <v>6</v>
      </c>
      <c r="H108" s="23">
        <f t="shared" si="134"/>
        <v>7</v>
      </c>
      <c r="I108" s="23">
        <f t="shared" si="134"/>
        <v>8</v>
      </c>
      <c r="J108" s="23">
        <f>K17</f>
        <v>10</v>
      </c>
      <c r="K108" s="23">
        <f>L17</f>
        <v>11</v>
      </c>
      <c r="L108" s="23">
        <f>M17</f>
        <v>12</v>
      </c>
      <c r="M108" s="23">
        <f>N17</f>
        <v>13</v>
      </c>
      <c r="N108" s="23">
        <f>O17</f>
        <v>14</v>
      </c>
      <c r="O108" s="23">
        <f>Q17</f>
        <v>16</v>
      </c>
      <c r="P108" s="23">
        <f>R17</f>
        <v>17</v>
      </c>
      <c r="Q108" s="12">
        <f t="shared" si="106"/>
        <v>11</v>
      </c>
      <c r="X108" s="19">
        <f t="shared" si="79"/>
        <v>0</v>
      </c>
      <c r="Y108" s="19">
        <f t="shared" si="80"/>
        <v>1</v>
      </c>
      <c r="Z108" s="19">
        <f t="shared" si="81"/>
        <v>1</v>
      </c>
      <c r="AA108" s="9">
        <f t="shared" si="82"/>
        <v>1</v>
      </c>
      <c r="AB108" s="9">
        <f t="shared" si="83"/>
        <v>1</v>
      </c>
      <c r="AC108" s="9">
        <f t="shared" si="84"/>
        <v>1</v>
      </c>
      <c r="AD108" s="9">
        <f t="shared" si="85"/>
        <v>1</v>
      </c>
      <c r="AE108" s="9">
        <f t="shared" si="86"/>
        <v>0</v>
      </c>
      <c r="AF108" s="9">
        <f t="shared" si="87"/>
        <v>1</v>
      </c>
      <c r="AG108" s="9">
        <f t="shared" si="88"/>
        <v>1</v>
      </c>
      <c r="AH108" s="9">
        <f t="shared" si="89"/>
        <v>1</v>
      </c>
      <c r="AI108" s="9">
        <f t="shared" si="90"/>
        <v>1</v>
      </c>
      <c r="AJ108" s="9">
        <f t="shared" si="91"/>
        <v>0</v>
      </c>
      <c r="AK108" s="9">
        <f t="shared" si="92"/>
        <v>0</v>
      </c>
      <c r="AL108" s="9">
        <f t="shared" si="93"/>
        <v>1</v>
      </c>
    </row>
    <row r="109" spans="1:38" x14ac:dyDescent="0.25">
      <c r="A109" s="26">
        <v>89</v>
      </c>
      <c r="B109" s="23">
        <f t="shared" ref="B109:I109" si="135">B17</f>
        <v>1</v>
      </c>
      <c r="C109" s="23">
        <f t="shared" si="135"/>
        <v>2</v>
      </c>
      <c r="D109" s="23">
        <f t="shared" si="135"/>
        <v>3</v>
      </c>
      <c r="E109" s="23">
        <f t="shared" si="135"/>
        <v>4</v>
      </c>
      <c r="F109" s="23">
        <f t="shared" si="135"/>
        <v>5</v>
      </c>
      <c r="G109" s="23">
        <f t="shared" si="135"/>
        <v>6</v>
      </c>
      <c r="H109" s="23">
        <f t="shared" si="135"/>
        <v>7</v>
      </c>
      <c r="I109" s="23">
        <f t="shared" si="135"/>
        <v>8</v>
      </c>
      <c r="J109" s="23">
        <f>K17</f>
        <v>10</v>
      </c>
      <c r="K109" s="23">
        <f>L17</f>
        <v>11</v>
      </c>
      <c r="L109" s="23">
        <f>M17</f>
        <v>12</v>
      </c>
      <c r="M109" s="23">
        <f>N17</f>
        <v>13</v>
      </c>
      <c r="N109" s="23">
        <f>O17</f>
        <v>14</v>
      </c>
      <c r="O109" s="23">
        <f>Q17</f>
        <v>16</v>
      </c>
      <c r="P109" s="23">
        <f>S17</f>
        <v>18</v>
      </c>
      <c r="Q109" s="12">
        <f t="shared" si="106"/>
        <v>11</v>
      </c>
      <c r="X109" s="19">
        <f t="shared" si="79"/>
        <v>0</v>
      </c>
      <c r="Y109" s="19">
        <f t="shared" si="80"/>
        <v>1</v>
      </c>
      <c r="Z109" s="19">
        <f t="shared" si="81"/>
        <v>1</v>
      </c>
      <c r="AA109" s="9">
        <f t="shared" si="82"/>
        <v>1</v>
      </c>
      <c r="AB109" s="9">
        <f t="shared" si="83"/>
        <v>1</v>
      </c>
      <c r="AC109" s="9">
        <f t="shared" si="84"/>
        <v>1</v>
      </c>
      <c r="AD109" s="9">
        <f t="shared" si="85"/>
        <v>1</v>
      </c>
      <c r="AE109" s="9">
        <f t="shared" si="86"/>
        <v>0</v>
      </c>
      <c r="AF109" s="9">
        <f t="shared" si="87"/>
        <v>1</v>
      </c>
      <c r="AG109" s="9">
        <f t="shared" si="88"/>
        <v>1</v>
      </c>
      <c r="AH109" s="9">
        <f t="shared" si="89"/>
        <v>1</v>
      </c>
      <c r="AI109" s="9">
        <f t="shared" si="90"/>
        <v>1</v>
      </c>
      <c r="AJ109" s="9">
        <f t="shared" si="91"/>
        <v>0</v>
      </c>
      <c r="AK109" s="9">
        <f t="shared" si="92"/>
        <v>0</v>
      </c>
      <c r="AL109" s="9">
        <f t="shared" si="93"/>
        <v>1</v>
      </c>
    </row>
    <row r="110" spans="1:38" x14ac:dyDescent="0.25">
      <c r="A110" s="26">
        <v>90</v>
      </c>
      <c r="B110" s="23">
        <f t="shared" ref="B110:I110" si="136">B17</f>
        <v>1</v>
      </c>
      <c r="C110" s="23">
        <f t="shared" si="136"/>
        <v>2</v>
      </c>
      <c r="D110" s="23">
        <f t="shared" si="136"/>
        <v>3</v>
      </c>
      <c r="E110" s="23">
        <f t="shared" si="136"/>
        <v>4</v>
      </c>
      <c r="F110" s="23">
        <f t="shared" si="136"/>
        <v>5</v>
      </c>
      <c r="G110" s="23">
        <f t="shared" si="136"/>
        <v>6</v>
      </c>
      <c r="H110" s="23">
        <f t="shared" si="136"/>
        <v>7</v>
      </c>
      <c r="I110" s="23">
        <f t="shared" si="136"/>
        <v>8</v>
      </c>
      <c r="J110" s="23">
        <f>K17</f>
        <v>10</v>
      </c>
      <c r="K110" s="23">
        <f>L17</f>
        <v>11</v>
      </c>
      <c r="L110" s="23">
        <f>M17</f>
        <v>12</v>
      </c>
      <c r="M110" s="23">
        <f>N17</f>
        <v>13</v>
      </c>
      <c r="N110" s="23">
        <f>O17</f>
        <v>14</v>
      </c>
      <c r="O110" s="23">
        <f>R17</f>
        <v>17</v>
      </c>
      <c r="P110" s="23">
        <f>S17</f>
        <v>18</v>
      </c>
      <c r="Q110" s="12">
        <f t="shared" si="106"/>
        <v>12</v>
      </c>
      <c r="X110" s="19">
        <f t="shared" si="79"/>
        <v>0</v>
      </c>
      <c r="Y110" s="19">
        <f t="shared" si="80"/>
        <v>1</v>
      </c>
      <c r="Z110" s="19">
        <f t="shared" si="81"/>
        <v>1</v>
      </c>
      <c r="AA110" s="9">
        <f t="shared" si="82"/>
        <v>1</v>
      </c>
      <c r="AB110" s="9">
        <f t="shared" si="83"/>
        <v>1</v>
      </c>
      <c r="AC110" s="9">
        <f t="shared" si="84"/>
        <v>1</v>
      </c>
      <c r="AD110" s="9">
        <f t="shared" si="85"/>
        <v>1</v>
      </c>
      <c r="AE110" s="9">
        <f t="shared" si="86"/>
        <v>0</v>
      </c>
      <c r="AF110" s="9">
        <f t="shared" si="87"/>
        <v>1</v>
      </c>
      <c r="AG110" s="9">
        <f t="shared" si="88"/>
        <v>1</v>
      </c>
      <c r="AH110" s="9">
        <f t="shared" si="89"/>
        <v>1</v>
      </c>
      <c r="AI110" s="9">
        <f t="shared" si="90"/>
        <v>1</v>
      </c>
      <c r="AJ110" s="9">
        <f t="shared" si="91"/>
        <v>0</v>
      </c>
      <c r="AK110" s="9">
        <f t="shared" si="92"/>
        <v>1</v>
      </c>
      <c r="AL110" s="9">
        <f t="shared" si="93"/>
        <v>1</v>
      </c>
    </row>
    <row r="111" spans="1:38" x14ac:dyDescent="0.25">
      <c r="A111" s="26">
        <v>91</v>
      </c>
      <c r="B111" s="23">
        <f t="shared" ref="B111:I111" si="137">B17</f>
        <v>1</v>
      </c>
      <c r="C111" s="23">
        <f t="shared" si="137"/>
        <v>2</v>
      </c>
      <c r="D111" s="23">
        <f t="shared" si="137"/>
        <v>3</v>
      </c>
      <c r="E111" s="23">
        <f t="shared" si="137"/>
        <v>4</v>
      </c>
      <c r="F111" s="23">
        <f t="shared" si="137"/>
        <v>5</v>
      </c>
      <c r="G111" s="23">
        <f t="shared" si="137"/>
        <v>6</v>
      </c>
      <c r="H111" s="23">
        <f t="shared" si="137"/>
        <v>7</v>
      </c>
      <c r="I111" s="23">
        <f t="shared" si="137"/>
        <v>8</v>
      </c>
      <c r="J111" s="23">
        <f>K17</f>
        <v>10</v>
      </c>
      <c r="K111" s="23">
        <f>L17</f>
        <v>11</v>
      </c>
      <c r="L111" s="23">
        <f>M17</f>
        <v>12</v>
      </c>
      <c r="M111" s="23">
        <f>N17</f>
        <v>13</v>
      </c>
      <c r="N111" s="23">
        <f>P17</f>
        <v>15</v>
      </c>
      <c r="O111" s="23">
        <f>Q17</f>
        <v>16</v>
      </c>
      <c r="P111" s="23">
        <f>R17</f>
        <v>17</v>
      </c>
      <c r="Q111" s="12">
        <f t="shared" si="106"/>
        <v>12</v>
      </c>
      <c r="X111" s="19">
        <f t="shared" si="79"/>
        <v>0</v>
      </c>
      <c r="Y111" s="19">
        <f t="shared" si="80"/>
        <v>1</v>
      </c>
      <c r="Z111" s="19">
        <f t="shared" si="81"/>
        <v>1</v>
      </c>
      <c r="AA111" s="9">
        <f t="shared" si="82"/>
        <v>1</v>
      </c>
      <c r="AB111" s="9">
        <f t="shared" si="83"/>
        <v>1</v>
      </c>
      <c r="AC111" s="9">
        <f t="shared" si="84"/>
        <v>1</v>
      </c>
      <c r="AD111" s="9">
        <f t="shared" si="85"/>
        <v>1</v>
      </c>
      <c r="AE111" s="9">
        <f t="shared" si="86"/>
        <v>0</v>
      </c>
      <c r="AF111" s="9">
        <f t="shared" si="87"/>
        <v>1</v>
      </c>
      <c r="AG111" s="9">
        <f t="shared" si="88"/>
        <v>1</v>
      </c>
      <c r="AH111" s="9">
        <f t="shared" si="89"/>
        <v>1</v>
      </c>
      <c r="AI111" s="9">
        <f t="shared" si="90"/>
        <v>1</v>
      </c>
      <c r="AJ111" s="9">
        <f t="shared" si="91"/>
        <v>1</v>
      </c>
      <c r="AK111" s="9">
        <f t="shared" si="92"/>
        <v>0</v>
      </c>
      <c r="AL111" s="9">
        <f t="shared" si="93"/>
        <v>1</v>
      </c>
    </row>
    <row r="112" spans="1:38" x14ac:dyDescent="0.25">
      <c r="A112" s="26">
        <v>92</v>
      </c>
      <c r="B112" s="23">
        <f t="shared" ref="B112:I112" si="138">B17</f>
        <v>1</v>
      </c>
      <c r="C112" s="23">
        <f t="shared" si="138"/>
        <v>2</v>
      </c>
      <c r="D112" s="23">
        <f t="shared" si="138"/>
        <v>3</v>
      </c>
      <c r="E112" s="23">
        <f t="shared" si="138"/>
        <v>4</v>
      </c>
      <c r="F112" s="23">
        <f t="shared" si="138"/>
        <v>5</v>
      </c>
      <c r="G112" s="23">
        <f t="shared" si="138"/>
        <v>6</v>
      </c>
      <c r="H112" s="23">
        <f t="shared" si="138"/>
        <v>7</v>
      </c>
      <c r="I112" s="23">
        <f t="shared" si="138"/>
        <v>8</v>
      </c>
      <c r="J112" s="23">
        <f>K17</f>
        <v>10</v>
      </c>
      <c r="K112" s="23">
        <f>L17</f>
        <v>11</v>
      </c>
      <c r="L112" s="23">
        <f>M17</f>
        <v>12</v>
      </c>
      <c r="M112" s="23">
        <f>N17</f>
        <v>13</v>
      </c>
      <c r="N112" s="23">
        <f>P17</f>
        <v>15</v>
      </c>
      <c r="O112" s="23">
        <f>Q17</f>
        <v>16</v>
      </c>
      <c r="P112" s="23">
        <f>S17</f>
        <v>18</v>
      </c>
      <c r="Q112" s="12">
        <f t="shared" si="106"/>
        <v>12</v>
      </c>
      <c r="X112" s="19">
        <f t="shared" si="79"/>
        <v>0</v>
      </c>
      <c r="Y112" s="19">
        <f t="shared" si="80"/>
        <v>1</v>
      </c>
      <c r="Z112" s="19">
        <f t="shared" si="81"/>
        <v>1</v>
      </c>
      <c r="AA112" s="9">
        <f t="shared" si="82"/>
        <v>1</v>
      </c>
      <c r="AB112" s="9">
        <f t="shared" si="83"/>
        <v>1</v>
      </c>
      <c r="AC112" s="9">
        <f t="shared" si="84"/>
        <v>1</v>
      </c>
      <c r="AD112" s="9">
        <f t="shared" si="85"/>
        <v>1</v>
      </c>
      <c r="AE112" s="9">
        <f t="shared" si="86"/>
        <v>0</v>
      </c>
      <c r="AF112" s="9">
        <f t="shared" si="87"/>
        <v>1</v>
      </c>
      <c r="AG112" s="9">
        <f t="shared" si="88"/>
        <v>1</v>
      </c>
      <c r="AH112" s="9">
        <f t="shared" si="89"/>
        <v>1</v>
      </c>
      <c r="AI112" s="9">
        <f t="shared" si="90"/>
        <v>1</v>
      </c>
      <c r="AJ112" s="9">
        <f t="shared" si="91"/>
        <v>1</v>
      </c>
      <c r="AK112" s="9">
        <f t="shared" si="92"/>
        <v>0</v>
      </c>
      <c r="AL112" s="9">
        <f t="shared" si="93"/>
        <v>1</v>
      </c>
    </row>
    <row r="113" spans="1:38" x14ac:dyDescent="0.25">
      <c r="A113" s="26">
        <v>93</v>
      </c>
      <c r="B113" s="23">
        <f t="shared" ref="B113:I113" si="139">B17</f>
        <v>1</v>
      </c>
      <c r="C113" s="23">
        <f t="shared" si="139"/>
        <v>2</v>
      </c>
      <c r="D113" s="23">
        <f t="shared" si="139"/>
        <v>3</v>
      </c>
      <c r="E113" s="23">
        <f t="shared" si="139"/>
        <v>4</v>
      </c>
      <c r="F113" s="23">
        <f t="shared" si="139"/>
        <v>5</v>
      </c>
      <c r="G113" s="23">
        <f t="shared" si="139"/>
        <v>6</v>
      </c>
      <c r="H113" s="23">
        <f t="shared" si="139"/>
        <v>7</v>
      </c>
      <c r="I113" s="23">
        <f t="shared" si="139"/>
        <v>8</v>
      </c>
      <c r="J113" s="23">
        <f>K17</f>
        <v>10</v>
      </c>
      <c r="K113" s="23">
        <f>L17</f>
        <v>11</v>
      </c>
      <c r="L113" s="23">
        <f>M17</f>
        <v>12</v>
      </c>
      <c r="M113" s="23">
        <f>N17</f>
        <v>13</v>
      </c>
      <c r="N113" s="23">
        <f>P17</f>
        <v>15</v>
      </c>
      <c r="O113" s="23">
        <f>R17</f>
        <v>17</v>
      </c>
      <c r="P113" s="23">
        <f>S17</f>
        <v>18</v>
      </c>
      <c r="Q113" s="12">
        <f t="shared" si="106"/>
        <v>13</v>
      </c>
      <c r="X113" s="19">
        <f t="shared" si="79"/>
        <v>0</v>
      </c>
      <c r="Y113" s="19">
        <f t="shared" si="80"/>
        <v>1</v>
      </c>
      <c r="Z113" s="19">
        <f t="shared" si="81"/>
        <v>1</v>
      </c>
      <c r="AA113" s="9">
        <f t="shared" si="82"/>
        <v>1</v>
      </c>
      <c r="AB113" s="9">
        <f t="shared" si="83"/>
        <v>1</v>
      </c>
      <c r="AC113" s="9">
        <f t="shared" si="84"/>
        <v>1</v>
      </c>
      <c r="AD113" s="9">
        <f t="shared" si="85"/>
        <v>1</v>
      </c>
      <c r="AE113" s="9">
        <f t="shared" si="86"/>
        <v>0</v>
      </c>
      <c r="AF113" s="9">
        <f t="shared" si="87"/>
        <v>1</v>
      </c>
      <c r="AG113" s="9">
        <f t="shared" si="88"/>
        <v>1</v>
      </c>
      <c r="AH113" s="9">
        <f t="shared" si="89"/>
        <v>1</v>
      </c>
      <c r="AI113" s="9">
        <f t="shared" si="90"/>
        <v>1</v>
      </c>
      <c r="AJ113" s="9">
        <f t="shared" si="91"/>
        <v>1</v>
      </c>
      <c r="AK113" s="9">
        <f t="shared" si="92"/>
        <v>1</v>
      </c>
      <c r="AL113" s="9">
        <f t="shared" si="93"/>
        <v>1</v>
      </c>
    </row>
    <row r="114" spans="1:38" x14ac:dyDescent="0.25">
      <c r="A114" s="26">
        <v>94</v>
      </c>
      <c r="B114" s="23">
        <f t="shared" ref="B114:I114" si="140">B17</f>
        <v>1</v>
      </c>
      <c r="C114" s="23">
        <f t="shared" si="140"/>
        <v>2</v>
      </c>
      <c r="D114" s="23">
        <f t="shared" si="140"/>
        <v>3</v>
      </c>
      <c r="E114" s="23">
        <f t="shared" si="140"/>
        <v>4</v>
      </c>
      <c r="F114" s="23">
        <f t="shared" si="140"/>
        <v>5</v>
      </c>
      <c r="G114" s="23">
        <f t="shared" si="140"/>
        <v>6</v>
      </c>
      <c r="H114" s="23">
        <f t="shared" si="140"/>
        <v>7</v>
      </c>
      <c r="I114" s="23">
        <f t="shared" si="140"/>
        <v>8</v>
      </c>
      <c r="J114" s="23">
        <f>K17</f>
        <v>10</v>
      </c>
      <c r="K114" s="23">
        <f>L17</f>
        <v>11</v>
      </c>
      <c r="L114" s="23">
        <f>M17</f>
        <v>12</v>
      </c>
      <c r="M114" s="23">
        <f>N17</f>
        <v>13</v>
      </c>
      <c r="N114" s="23">
        <f>Q17</f>
        <v>16</v>
      </c>
      <c r="O114" s="23">
        <f>R17</f>
        <v>17</v>
      </c>
      <c r="P114" s="23">
        <f>S17</f>
        <v>18</v>
      </c>
      <c r="Q114" s="12">
        <f t="shared" si="106"/>
        <v>12</v>
      </c>
      <c r="X114" s="19">
        <f t="shared" si="79"/>
        <v>0</v>
      </c>
      <c r="Y114" s="19">
        <f t="shared" si="80"/>
        <v>1</v>
      </c>
      <c r="Z114" s="19">
        <f t="shared" si="81"/>
        <v>1</v>
      </c>
      <c r="AA114" s="9">
        <f t="shared" si="82"/>
        <v>1</v>
      </c>
      <c r="AB114" s="9">
        <f t="shared" si="83"/>
        <v>1</v>
      </c>
      <c r="AC114" s="9">
        <f t="shared" si="84"/>
        <v>1</v>
      </c>
      <c r="AD114" s="9">
        <f t="shared" si="85"/>
        <v>1</v>
      </c>
      <c r="AE114" s="9">
        <f t="shared" si="86"/>
        <v>0</v>
      </c>
      <c r="AF114" s="9">
        <f t="shared" si="87"/>
        <v>1</v>
      </c>
      <c r="AG114" s="9">
        <f t="shared" si="88"/>
        <v>1</v>
      </c>
      <c r="AH114" s="9">
        <f t="shared" si="89"/>
        <v>1</v>
      </c>
      <c r="AI114" s="9">
        <f t="shared" si="90"/>
        <v>1</v>
      </c>
      <c r="AJ114" s="9">
        <f t="shared" si="91"/>
        <v>0</v>
      </c>
      <c r="AK114" s="9">
        <f t="shared" si="92"/>
        <v>1</v>
      </c>
      <c r="AL114" s="9">
        <f t="shared" si="93"/>
        <v>1</v>
      </c>
    </row>
    <row r="115" spans="1:38" x14ac:dyDescent="0.25">
      <c r="A115" s="26">
        <v>95</v>
      </c>
      <c r="B115" s="23">
        <f t="shared" ref="B115:I115" si="141">B17</f>
        <v>1</v>
      </c>
      <c r="C115" s="23">
        <f t="shared" si="141"/>
        <v>2</v>
      </c>
      <c r="D115" s="23">
        <f t="shared" si="141"/>
        <v>3</v>
      </c>
      <c r="E115" s="23">
        <f t="shared" si="141"/>
        <v>4</v>
      </c>
      <c r="F115" s="23">
        <f t="shared" si="141"/>
        <v>5</v>
      </c>
      <c r="G115" s="23">
        <f t="shared" si="141"/>
        <v>6</v>
      </c>
      <c r="H115" s="23">
        <f t="shared" si="141"/>
        <v>7</v>
      </c>
      <c r="I115" s="23">
        <f t="shared" si="141"/>
        <v>8</v>
      </c>
      <c r="J115" s="23">
        <f>K17</f>
        <v>10</v>
      </c>
      <c r="K115" s="23">
        <f>L17</f>
        <v>11</v>
      </c>
      <c r="L115" s="23">
        <f>M17</f>
        <v>12</v>
      </c>
      <c r="M115" s="23">
        <f>O17</f>
        <v>14</v>
      </c>
      <c r="N115" s="23">
        <f>P17</f>
        <v>15</v>
      </c>
      <c r="O115" s="23">
        <f>Q17</f>
        <v>16</v>
      </c>
      <c r="P115" s="23">
        <f>R17</f>
        <v>17</v>
      </c>
      <c r="Q115" s="12">
        <f t="shared" si="106"/>
        <v>11</v>
      </c>
      <c r="X115" s="19">
        <f t="shared" si="79"/>
        <v>0</v>
      </c>
      <c r="Y115" s="19">
        <f t="shared" si="80"/>
        <v>1</v>
      </c>
      <c r="Z115" s="19">
        <f t="shared" si="81"/>
        <v>1</v>
      </c>
      <c r="AA115" s="9">
        <f t="shared" si="82"/>
        <v>1</v>
      </c>
      <c r="AB115" s="9">
        <f t="shared" si="83"/>
        <v>1</v>
      </c>
      <c r="AC115" s="9">
        <f t="shared" si="84"/>
        <v>1</v>
      </c>
      <c r="AD115" s="9">
        <f t="shared" si="85"/>
        <v>1</v>
      </c>
      <c r="AE115" s="9">
        <f t="shared" si="86"/>
        <v>0</v>
      </c>
      <c r="AF115" s="9">
        <f t="shared" si="87"/>
        <v>1</v>
      </c>
      <c r="AG115" s="9">
        <f t="shared" si="88"/>
        <v>1</v>
      </c>
      <c r="AH115" s="9">
        <f t="shared" si="89"/>
        <v>1</v>
      </c>
      <c r="AI115" s="9">
        <f t="shared" si="90"/>
        <v>0</v>
      </c>
      <c r="AJ115" s="9">
        <f t="shared" si="91"/>
        <v>1</v>
      </c>
      <c r="AK115" s="9">
        <f t="shared" si="92"/>
        <v>0</v>
      </c>
      <c r="AL115" s="9">
        <f t="shared" si="93"/>
        <v>1</v>
      </c>
    </row>
    <row r="116" spans="1:38" x14ac:dyDescent="0.25">
      <c r="A116" s="26">
        <v>96</v>
      </c>
      <c r="B116" s="23">
        <f t="shared" ref="B116:I116" si="142">B17</f>
        <v>1</v>
      </c>
      <c r="C116" s="23">
        <f t="shared" si="142"/>
        <v>2</v>
      </c>
      <c r="D116" s="23">
        <f t="shared" si="142"/>
        <v>3</v>
      </c>
      <c r="E116" s="23">
        <f t="shared" si="142"/>
        <v>4</v>
      </c>
      <c r="F116" s="23">
        <f t="shared" si="142"/>
        <v>5</v>
      </c>
      <c r="G116" s="23">
        <f t="shared" si="142"/>
        <v>6</v>
      </c>
      <c r="H116" s="23">
        <f t="shared" si="142"/>
        <v>7</v>
      </c>
      <c r="I116" s="23">
        <f t="shared" si="142"/>
        <v>8</v>
      </c>
      <c r="J116" s="23">
        <f>K17</f>
        <v>10</v>
      </c>
      <c r="K116" s="23">
        <f>L17</f>
        <v>11</v>
      </c>
      <c r="L116" s="23">
        <f>M17</f>
        <v>12</v>
      </c>
      <c r="M116" s="23">
        <f>O17</f>
        <v>14</v>
      </c>
      <c r="N116" s="23">
        <f>P17</f>
        <v>15</v>
      </c>
      <c r="O116" s="23">
        <f>Q17</f>
        <v>16</v>
      </c>
      <c r="P116" s="23">
        <f>S17</f>
        <v>18</v>
      </c>
      <c r="Q116" s="12">
        <f t="shared" si="106"/>
        <v>11</v>
      </c>
      <c r="X116" s="19">
        <f t="shared" si="79"/>
        <v>0</v>
      </c>
      <c r="Y116" s="19">
        <f t="shared" si="80"/>
        <v>1</v>
      </c>
      <c r="Z116" s="19">
        <f t="shared" si="81"/>
        <v>1</v>
      </c>
      <c r="AA116" s="9">
        <f t="shared" si="82"/>
        <v>1</v>
      </c>
      <c r="AB116" s="9">
        <f t="shared" si="83"/>
        <v>1</v>
      </c>
      <c r="AC116" s="9">
        <f t="shared" si="84"/>
        <v>1</v>
      </c>
      <c r="AD116" s="9">
        <f t="shared" si="85"/>
        <v>1</v>
      </c>
      <c r="AE116" s="9">
        <f t="shared" si="86"/>
        <v>0</v>
      </c>
      <c r="AF116" s="9">
        <f t="shared" si="87"/>
        <v>1</v>
      </c>
      <c r="AG116" s="9">
        <f t="shared" si="88"/>
        <v>1</v>
      </c>
      <c r="AH116" s="9">
        <f t="shared" si="89"/>
        <v>1</v>
      </c>
      <c r="AI116" s="9">
        <f t="shared" si="90"/>
        <v>0</v>
      </c>
      <c r="AJ116" s="9">
        <f t="shared" si="91"/>
        <v>1</v>
      </c>
      <c r="AK116" s="9">
        <f t="shared" si="92"/>
        <v>0</v>
      </c>
      <c r="AL116" s="9">
        <f t="shared" si="93"/>
        <v>1</v>
      </c>
    </row>
    <row r="117" spans="1:38" x14ac:dyDescent="0.25">
      <c r="A117" s="26">
        <v>97</v>
      </c>
      <c r="B117" s="23">
        <f t="shared" ref="B117:I117" si="143">B17</f>
        <v>1</v>
      </c>
      <c r="C117" s="23">
        <f t="shared" si="143"/>
        <v>2</v>
      </c>
      <c r="D117" s="23">
        <f t="shared" si="143"/>
        <v>3</v>
      </c>
      <c r="E117" s="23">
        <f t="shared" si="143"/>
        <v>4</v>
      </c>
      <c r="F117" s="23">
        <f t="shared" si="143"/>
        <v>5</v>
      </c>
      <c r="G117" s="23">
        <f t="shared" si="143"/>
        <v>6</v>
      </c>
      <c r="H117" s="23">
        <f t="shared" si="143"/>
        <v>7</v>
      </c>
      <c r="I117" s="23">
        <f t="shared" si="143"/>
        <v>8</v>
      </c>
      <c r="J117" s="23">
        <f>K17</f>
        <v>10</v>
      </c>
      <c r="K117" s="23">
        <f>L17</f>
        <v>11</v>
      </c>
      <c r="L117" s="23">
        <f>M17</f>
        <v>12</v>
      </c>
      <c r="M117" s="23">
        <f>O17</f>
        <v>14</v>
      </c>
      <c r="N117" s="23">
        <f>P17</f>
        <v>15</v>
      </c>
      <c r="O117" s="23">
        <f>R17</f>
        <v>17</v>
      </c>
      <c r="P117" s="23">
        <f>S17</f>
        <v>18</v>
      </c>
      <c r="Q117" s="12">
        <f t="shared" si="106"/>
        <v>12</v>
      </c>
      <c r="X117" s="19">
        <f t="shared" si="79"/>
        <v>0</v>
      </c>
      <c r="Y117" s="19">
        <f t="shared" si="80"/>
        <v>1</v>
      </c>
      <c r="Z117" s="19">
        <f t="shared" si="81"/>
        <v>1</v>
      </c>
      <c r="AA117" s="9">
        <f t="shared" si="82"/>
        <v>1</v>
      </c>
      <c r="AB117" s="9">
        <f t="shared" si="83"/>
        <v>1</v>
      </c>
      <c r="AC117" s="9">
        <f t="shared" si="84"/>
        <v>1</v>
      </c>
      <c r="AD117" s="9">
        <f t="shared" si="85"/>
        <v>1</v>
      </c>
      <c r="AE117" s="9">
        <f t="shared" si="86"/>
        <v>0</v>
      </c>
      <c r="AF117" s="9">
        <f t="shared" si="87"/>
        <v>1</v>
      </c>
      <c r="AG117" s="9">
        <f t="shared" si="88"/>
        <v>1</v>
      </c>
      <c r="AH117" s="9">
        <f t="shared" si="89"/>
        <v>1</v>
      </c>
      <c r="AI117" s="9">
        <f t="shared" si="90"/>
        <v>0</v>
      </c>
      <c r="AJ117" s="9">
        <f t="shared" si="91"/>
        <v>1</v>
      </c>
      <c r="AK117" s="9">
        <f t="shared" si="92"/>
        <v>1</v>
      </c>
      <c r="AL117" s="9">
        <f t="shared" si="93"/>
        <v>1</v>
      </c>
    </row>
    <row r="118" spans="1:38" x14ac:dyDescent="0.25">
      <c r="A118" s="26">
        <v>98</v>
      </c>
      <c r="B118" s="23">
        <f t="shared" ref="B118:I118" si="144">B17</f>
        <v>1</v>
      </c>
      <c r="C118" s="23">
        <f t="shared" si="144"/>
        <v>2</v>
      </c>
      <c r="D118" s="23">
        <f t="shared" si="144"/>
        <v>3</v>
      </c>
      <c r="E118" s="23">
        <f t="shared" si="144"/>
        <v>4</v>
      </c>
      <c r="F118" s="23">
        <f t="shared" si="144"/>
        <v>5</v>
      </c>
      <c r="G118" s="23">
        <f t="shared" si="144"/>
        <v>6</v>
      </c>
      <c r="H118" s="23">
        <f t="shared" si="144"/>
        <v>7</v>
      </c>
      <c r="I118" s="23">
        <f t="shared" si="144"/>
        <v>8</v>
      </c>
      <c r="J118" s="23">
        <f>K17</f>
        <v>10</v>
      </c>
      <c r="K118" s="23">
        <f>L17</f>
        <v>11</v>
      </c>
      <c r="L118" s="23">
        <f>M17</f>
        <v>12</v>
      </c>
      <c r="M118" s="23">
        <f>O17</f>
        <v>14</v>
      </c>
      <c r="N118" s="23">
        <f>Q17</f>
        <v>16</v>
      </c>
      <c r="O118" s="23">
        <f>R17</f>
        <v>17</v>
      </c>
      <c r="P118" s="23">
        <f>S17</f>
        <v>18</v>
      </c>
      <c r="Q118" s="12">
        <f t="shared" si="106"/>
        <v>11</v>
      </c>
      <c r="X118" s="19">
        <f t="shared" si="79"/>
        <v>0</v>
      </c>
      <c r="Y118" s="19">
        <f t="shared" si="80"/>
        <v>1</v>
      </c>
      <c r="Z118" s="19">
        <f t="shared" si="81"/>
        <v>1</v>
      </c>
      <c r="AA118" s="9">
        <f t="shared" si="82"/>
        <v>1</v>
      </c>
      <c r="AB118" s="9">
        <f t="shared" si="83"/>
        <v>1</v>
      </c>
      <c r="AC118" s="9">
        <f t="shared" si="84"/>
        <v>1</v>
      </c>
      <c r="AD118" s="9">
        <f t="shared" si="85"/>
        <v>1</v>
      </c>
      <c r="AE118" s="9">
        <f t="shared" si="86"/>
        <v>0</v>
      </c>
      <c r="AF118" s="9">
        <f t="shared" si="87"/>
        <v>1</v>
      </c>
      <c r="AG118" s="9">
        <f t="shared" si="88"/>
        <v>1</v>
      </c>
      <c r="AH118" s="9">
        <f t="shared" si="89"/>
        <v>1</v>
      </c>
      <c r="AI118" s="9">
        <f t="shared" si="90"/>
        <v>0</v>
      </c>
      <c r="AJ118" s="9">
        <f t="shared" si="91"/>
        <v>0</v>
      </c>
      <c r="AK118" s="9">
        <f t="shared" si="92"/>
        <v>1</v>
      </c>
      <c r="AL118" s="9">
        <f t="shared" si="93"/>
        <v>1</v>
      </c>
    </row>
    <row r="119" spans="1:38" x14ac:dyDescent="0.25">
      <c r="A119" s="26">
        <v>99</v>
      </c>
      <c r="B119" s="23">
        <f t="shared" ref="B119:I119" si="145">B17</f>
        <v>1</v>
      </c>
      <c r="C119" s="23">
        <f t="shared" si="145"/>
        <v>2</v>
      </c>
      <c r="D119" s="23">
        <f t="shared" si="145"/>
        <v>3</v>
      </c>
      <c r="E119" s="23">
        <f t="shared" si="145"/>
        <v>4</v>
      </c>
      <c r="F119" s="23">
        <f t="shared" si="145"/>
        <v>5</v>
      </c>
      <c r="G119" s="23">
        <f t="shared" si="145"/>
        <v>6</v>
      </c>
      <c r="H119" s="23">
        <f t="shared" si="145"/>
        <v>7</v>
      </c>
      <c r="I119" s="23">
        <f t="shared" si="145"/>
        <v>8</v>
      </c>
      <c r="J119" s="23">
        <f>K17</f>
        <v>10</v>
      </c>
      <c r="K119" s="23">
        <f>L17</f>
        <v>11</v>
      </c>
      <c r="L119" s="23">
        <f>M17</f>
        <v>12</v>
      </c>
      <c r="M119" s="23">
        <f>P17</f>
        <v>15</v>
      </c>
      <c r="N119" s="23">
        <f>Q17</f>
        <v>16</v>
      </c>
      <c r="O119" s="23">
        <f>R17</f>
        <v>17</v>
      </c>
      <c r="P119" s="23">
        <f>S17</f>
        <v>18</v>
      </c>
      <c r="Q119" s="12">
        <f t="shared" si="106"/>
        <v>12</v>
      </c>
      <c r="X119" s="19">
        <f t="shared" si="79"/>
        <v>0</v>
      </c>
      <c r="Y119" s="19">
        <f t="shared" si="80"/>
        <v>1</v>
      </c>
      <c r="Z119" s="19">
        <f t="shared" si="81"/>
        <v>1</v>
      </c>
      <c r="AA119" s="9">
        <f t="shared" si="82"/>
        <v>1</v>
      </c>
      <c r="AB119" s="9">
        <f t="shared" si="83"/>
        <v>1</v>
      </c>
      <c r="AC119" s="9">
        <f t="shared" si="84"/>
        <v>1</v>
      </c>
      <c r="AD119" s="9">
        <f t="shared" si="85"/>
        <v>1</v>
      </c>
      <c r="AE119" s="9">
        <f t="shared" si="86"/>
        <v>0</v>
      </c>
      <c r="AF119" s="9">
        <f t="shared" si="87"/>
        <v>1</v>
      </c>
      <c r="AG119" s="9">
        <f t="shared" si="88"/>
        <v>1</v>
      </c>
      <c r="AH119" s="9">
        <f t="shared" si="89"/>
        <v>1</v>
      </c>
      <c r="AI119" s="9">
        <f t="shared" si="90"/>
        <v>1</v>
      </c>
      <c r="AJ119" s="9">
        <f t="shared" si="91"/>
        <v>0</v>
      </c>
      <c r="AK119" s="9">
        <f t="shared" si="92"/>
        <v>1</v>
      </c>
      <c r="AL119" s="9">
        <f t="shared" si="93"/>
        <v>1</v>
      </c>
    </row>
    <row r="120" spans="1:38" x14ac:dyDescent="0.25">
      <c r="A120" s="26">
        <v>100</v>
      </c>
      <c r="B120" s="23">
        <f t="shared" ref="B120:I120" si="146">B17</f>
        <v>1</v>
      </c>
      <c r="C120" s="23">
        <f t="shared" si="146"/>
        <v>2</v>
      </c>
      <c r="D120" s="23">
        <f t="shared" si="146"/>
        <v>3</v>
      </c>
      <c r="E120" s="23">
        <f t="shared" si="146"/>
        <v>4</v>
      </c>
      <c r="F120" s="23">
        <f t="shared" si="146"/>
        <v>5</v>
      </c>
      <c r="G120" s="23">
        <f t="shared" si="146"/>
        <v>6</v>
      </c>
      <c r="H120" s="23">
        <f t="shared" si="146"/>
        <v>7</v>
      </c>
      <c r="I120" s="23">
        <f t="shared" si="146"/>
        <v>8</v>
      </c>
      <c r="J120" s="23">
        <f>K17</f>
        <v>10</v>
      </c>
      <c r="K120" s="23">
        <f>L17</f>
        <v>11</v>
      </c>
      <c r="L120" s="23">
        <f>N17</f>
        <v>13</v>
      </c>
      <c r="M120" s="23">
        <f>O17</f>
        <v>14</v>
      </c>
      <c r="N120" s="23">
        <f>P17</f>
        <v>15</v>
      </c>
      <c r="O120" s="23">
        <f>Q17</f>
        <v>16</v>
      </c>
      <c r="P120" s="23">
        <f>R17</f>
        <v>17</v>
      </c>
      <c r="Q120" s="12">
        <f t="shared" si="106"/>
        <v>11</v>
      </c>
      <c r="X120" s="19">
        <f t="shared" si="79"/>
        <v>0</v>
      </c>
      <c r="Y120" s="19">
        <f t="shared" si="80"/>
        <v>1</v>
      </c>
      <c r="Z120" s="19">
        <f t="shared" si="81"/>
        <v>1</v>
      </c>
      <c r="AA120" s="9">
        <f t="shared" si="82"/>
        <v>1</v>
      </c>
      <c r="AB120" s="9">
        <f t="shared" si="83"/>
        <v>1</v>
      </c>
      <c r="AC120" s="9">
        <f t="shared" si="84"/>
        <v>1</v>
      </c>
      <c r="AD120" s="9">
        <f t="shared" si="85"/>
        <v>1</v>
      </c>
      <c r="AE120" s="9">
        <f t="shared" si="86"/>
        <v>0</v>
      </c>
      <c r="AF120" s="9">
        <f t="shared" si="87"/>
        <v>1</v>
      </c>
      <c r="AG120" s="9">
        <f t="shared" si="88"/>
        <v>1</v>
      </c>
      <c r="AH120" s="9">
        <f t="shared" si="89"/>
        <v>1</v>
      </c>
      <c r="AI120" s="9">
        <f t="shared" si="90"/>
        <v>0</v>
      </c>
      <c r="AJ120" s="9">
        <f t="shared" si="91"/>
        <v>1</v>
      </c>
      <c r="AK120" s="9">
        <f t="shared" si="92"/>
        <v>0</v>
      </c>
      <c r="AL120" s="9">
        <f t="shared" si="93"/>
        <v>1</v>
      </c>
    </row>
    <row r="121" spans="1:38" x14ac:dyDescent="0.25">
      <c r="A121" s="26">
        <v>101</v>
      </c>
      <c r="B121" s="23">
        <f t="shared" ref="B121:I121" si="147">B17</f>
        <v>1</v>
      </c>
      <c r="C121" s="23">
        <f t="shared" si="147"/>
        <v>2</v>
      </c>
      <c r="D121" s="23">
        <f t="shared" si="147"/>
        <v>3</v>
      </c>
      <c r="E121" s="23">
        <f t="shared" si="147"/>
        <v>4</v>
      </c>
      <c r="F121" s="23">
        <f t="shared" si="147"/>
        <v>5</v>
      </c>
      <c r="G121" s="23">
        <f t="shared" si="147"/>
        <v>6</v>
      </c>
      <c r="H121" s="23">
        <f t="shared" si="147"/>
        <v>7</v>
      </c>
      <c r="I121" s="23">
        <f t="shared" si="147"/>
        <v>8</v>
      </c>
      <c r="J121" s="23">
        <f>K17</f>
        <v>10</v>
      </c>
      <c r="K121" s="23">
        <f>L17</f>
        <v>11</v>
      </c>
      <c r="L121" s="23">
        <f>N17</f>
        <v>13</v>
      </c>
      <c r="M121" s="23">
        <f>O17</f>
        <v>14</v>
      </c>
      <c r="N121" s="23">
        <f>P17</f>
        <v>15</v>
      </c>
      <c r="O121" s="23">
        <f>Q17</f>
        <v>16</v>
      </c>
      <c r="P121" s="23">
        <f>S17</f>
        <v>18</v>
      </c>
      <c r="Q121" s="12">
        <f t="shared" si="106"/>
        <v>11</v>
      </c>
      <c r="X121" s="19">
        <f t="shared" si="79"/>
        <v>0</v>
      </c>
      <c r="Y121" s="19">
        <f t="shared" si="80"/>
        <v>1</v>
      </c>
      <c r="Z121" s="19">
        <f t="shared" si="81"/>
        <v>1</v>
      </c>
      <c r="AA121" s="9">
        <f t="shared" si="82"/>
        <v>1</v>
      </c>
      <c r="AB121" s="9">
        <f t="shared" si="83"/>
        <v>1</v>
      </c>
      <c r="AC121" s="9">
        <f t="shared" si="84"/>
        <v>1</v>
      </c>
      <c r="AD121" s="9">
        <f t="shared" si="85"/>
        <v>1</v>
      </c>
      <c r="AE121" s="9">
        <f t="shared" si="86"/>
        <v>0</v>
      </c>
      <c r="AF121" s="9">
        <f t="shared" si="87"/>
        <v>1</v>
      </c>
      <c r="AG121" s="9">
        <f t="shared" si="88"/>
        <v>1</v>
      </c>
      <c r="AH121" s="9">
        <f t="shared" si="89"/>
        <v>1</v>
      </c>
      <c r="AI121" s="9">
        <f t="shared" si="90"/>
        <v>0</v>
      </c>
      <c r="AJ121" s="9">
        <f t="shared" si="91"/>
        <v>1</v>
      </c>
      <c r="AK121" s="9">
        <f t="shared" si="92"/>
        <v>0</v>
      </c>
      <c r="AL121" s="9">
        <f t="shared" si="93"/>
        <v>1</v>
      </c>
    </row>
    <row r="122" spans="1:38" x14ac:dyDescent="0.25">
      <c r="A122" s="26">
        <v>102</v>
      </c>
      <c r="B122" s="23">
        <f t="shared" ref="B122:I122" si="148">B17</f>
        <v>1</v>
      </c>
      <c r="C122" s="23">
        <f t="shared" si="148"/>
        <v>2</v>
      </c>
      <c r="D122" s="23">
        <f t="shared" si="148"/>
        <v>3</v>
      </c>
      <c r="E122" s="23">
        <f t="shared" si="148"/>
        <v>4</v>
      </c>
      <c r="F122" s="23">
        <f t="shared" si="148"/>
        <v>5</v>
      </c>
      <c r="G122" s="23">
        <f t="shared" si="148"/>
        <v>6</v>
      </c>
      <c r="H122" s="23">
        <f t="shared" si="148"/>
        <v>7</v>
      </c>
      <c r="I122" s="23">
        <f t="shared" si="148"/>
        <v>8</v>
      </c>
      <c r="J122" s="23">
        <f>K17</f>
        <v>10</v>
      </c>
      <c r="K122" s="23">
        <f>L17</f>
        <v>11</v>
      </c>
      <c r="L122" s="23">
        <f>N17</f>
        <v>13</v>
      </c>
      <c r="M122" s="23">
        <f>O17</f>
        <v>14</v>
      </c>
      <c r="N122" s="23">
        <f>P17</f>
        <v>15</v>
      </c>
      <c r="O122" s="23">
        <f>R17</f>
        <v>17</v>
      </c>
      <c r="P122" s="23">
        <f>S17</f>
        <v>18</v>
      </c>
      <c r="Q122" s="12">
        <f t="shared" si="106"/>
        <v>12</v>
      </c>
      <c r="X122" s="19">
        <f t="shared" si="79"/>
        <v>0</v>
      </c>
      <c r="Y122" s="19">
        <f t="shared" si="80"/>
        <v>1</v>
      </c>
      <c r="Z122" s="19">
        <f t="shared" si="81"/>
        <v>1</v>
      </c>
      <c r="AA122" s="9">
        <f t="shared" si="82"/>
        <v>1</v>
      </c>
      <c r="AB122" s="9">
        <f t="shared" si="83"/>
        <v>1</v>
      </c>
      <c r="AC122" s="9">
        <f t="shared" si="84"/>
        <v>1</v>
      </c>
      <c r="AD122" s="9">
        <f t="shared" si="85"/>
        <v>1</v>
      </c>
      <c r="AE122" s="9">
        <f t="shared" si="86"/>
        <v>0</v>
      </c>
      <c r="AF122" s="9">
        <f t="shared" si="87"/>
        <v>1</v>
      </c>
      <c r="AG122" s="9">
        <f t="shared" si="88"/>
        <v>1</v>
      </c>
      <c r="AH122" s="9">
        <f t="shared" si="89"/>
        <v>1</v>
      </c>
      <c r="AI122" s="9">
        <f t="shared" si="90"/>
        <v>0</v>
      </c>
      <c r="AJ122" s="9">
        <f t="shared" si="91"/>
        <v>1</v>
      </c>
      <c r="AK122" s="9">
        <f t="shared" si="92"/>
        <v>1</v>
      </c>
      <c r="AL122" s="9">
        <f t="shared" si="93"/>
        <v>1</v>
      </c>
    </row>
    <row r="123" spans="1:38" x14ac:dyDescent="0.25">
      <c r="A123" s="26">
        <v>103</v>
      </c>
      <c r="B123" s="23">
        <f t="shared" ref="B123:I123" si="149">B17</f>
        <v>1</v>
      </c>
      <c r="C123" s="23">
        <f t="shared" si="149"/>
        <v>2</v>
      </c>
      <c r="D123" s="23">
        <f t="shared" si="149"/>
        <v>3</v>
      </c>
      <c r="E123" s="23">
        <f t="shared" si="149"/>
        <v>4</v>
      </c>
      <c r="F123" s="23">
        <f t="shared" si="149"/>
        <v>5</v>
      </c>
      <c r="G123" s="23">
        <f t="shared" si="149"/>
        <v>6</v>
      </c>
      <c r="H123" s="23">
        <f t="shared" si="149"/>
        <v>7</v>
      </c>
      <c r="I123" s="23">
        <f t="shared" si="149"/>
        <v>8</v>
      </c>
      <c r="J123" s="23">
        <f>K17</f>
        <v>10</v>
      </c>
      <c r="K123" s="23">
        <f>L17</f>
        <v>11</v>
      </c>
      <c r="L123" s="23">
        <f>N17</f>
        <v>13</v>
      </c>
      <c r="M123" s="23">
        <f>O17</f>
        <v>14</v>
      </c>
      <c r="N123" s="23">
        <f>Q17</f>
        <v>16</v>
      </c>
      <c r="O123" s="23">
        <f>R17</f>
        <v>17</v>
      </c>
      <c r="P123" s="23">
        <f>S17</f>
        <v>18</v>
      </c>
      <c r="Q123" s="12">
        <f t="shared" si="106"/>
        <v>11</v>
      </c>
      <c r="X123" s="19">
        <f t="shared" si="79"/>
        <v>0</v>
      </c>
      <c r="Y123" s="19">
        <f t="shared" si="80"/>
        <v>1</v>
      </c>
      <c r="Z123" s="19">
        <f t="shared" si="81"/>
        <v>1</v>
      </c>
      <c r="AA123" s="9">
        <f t="shared" si="82"/>
        <v>1</v>
      </c>
      <c r="AB123" s="9">
        <f t="shared" si="83"/>
        <v>1</v>
      </c>
      <c r="AC123" s="9">
        <f t="shared" si="84"/>
        <v>1</v>
      </c>
      <c r="AD123" s="9">
        <f t="shared" si="85"/>
        <v>1</v>
      </c>
      <c r="AE123" s="9">
        <f t="shared" si="86"/>
        <v>0</v>
      </c>
      <c r="AF123" s="9">
        <f t="shared" si="87"/>
        <v>1</v>
      </c>
      <c r="AG123" s="9">
        <f t="shared" si="88"/>
        <v>1</v>
      </c>
      <c r="AH123" s="9">
        <f t="shared" si="89"/>
        <v>1</v>
      </c>
      <c r="AI123" s="9">
        <f t="shared" si="90"/>
        <v>0</v>
      </c>
      <c r="AJ123" s="9">
        <f t="shared" si="91"/>
        <v>0</v>
      </c>
      <c r="AK123" s="9">
        <f t="shared" si="92"/>
        <v>1</v>
      </c>
      <c r="AL123" s="9">
        <f t="shared" si="93"/>
        <v>1</v>
      </c>
    </row>
    <row r="124" spans="1:38" x14ac:dyDescent="0.25">
      <c r="A124" s="26">
        <v>104</v>
      </c>
      <c r="B124" s="23">
        <f t="shared" ref="B124:I124" si="150">B17</f>
        <v>1</v>
      </c>
      <c r="C124" s="23">
        <f t="shared" si="150"/>
        <v>2</v>
      </c>
      <c r="D124" s="23">
        <f t="shared" si="150"/>
        <v>3</v>
      </c>
      <c r="E124" s="23">
        <f t="shared" si="150"/>
        <v>4</v>
      </c>
      <c r="F124" s="23">
        <f t="shared" si="150"/>
        <v>5</v>
      </c>
      <c r="G124" s="23">
        <f t="shared" si="150"/>
        <v>6</v>
      </c>
      <c r="H124" s="23">
        <f t="shared" si="150"/>
        <v>7</v>
      </c>
      <c r="I124" s="23">
        <f t="shared" si="150"/>
        <v>8</v>
      </c>
      <c r="J124" s="23">
        <f>K17</f>
        <v>10</v>
      </c>
      <c r="K124" s="23">
        <f>L17</f>
        <v>11</v>
      </c>
      <c r="L124" s="23">
        <f>N17</f>
        <v>13</v>
      </c>
      <c r="M124" s="23">
        <f>P17</f>
        <v>15</v>
      </c>
      <c r="N124" s="23">
        <f>Q17</f>
        <v>16</v>
      </c>
      <c r="O124" s="23">
        <f>R17</f>
        <v>17</v>
      </c>
      <c r="P124" s="23">
        <f>S17</f>
        <v>18</v>
      </c>
      <c r="Q124" s="12">
        <f t="shared" si="106"/>
        <v>12</v>
      </c>
      <c r="X124" s="19">
        <f t="shared" si="79"/>
        <v>0</v>
      </c>
      <c r="Y124" s="19">
        <f t="shared" si="80"/>
        <v>1</v>
      </c>
      <c r="Z124" s="19">
        <f t="shared" si="81"/>
        <v>1</v>
      </c>
      <c r="AA124" s="9">
        <f t="shared" si="82"/>
        <v>1</v>
      </c>
      <c r="AB124" s="9">
        <f t="shared" si="83"/>
        <v>1</v>
      </c>
      <c r="AC124" s="9">
        <f t="shared" si="84"/>
        <v>1</v>
      </c>
      <c r="AD124" s="9">
        <f t="shared" si="85"/>
        <v>1</v>
      </c>
      <c r="AE124" s="9">
        <f t="shared" si="86"/>
        <v>0</v>
      </c>
      <c r="AF124" s="9">
        <f t="shared" si="87"/>
        <v>1</v>
      </c>
      <c r="AG124" s="9">
        <f t="shared" si="88"/>
        <v>1</v>
      </c>
      <c r="AH124" s="9">
        <f t="shared" si="89"/>
        <v>1</v>
      </c>
      <c r="AI124" s="9">
        <f t="shared" si="90"/>
        <v>1</v>
      </c>
      <c r="AJ124" s="9">
        <f t="shared" si="91"/>
        <v>0</v>
      </c>
      <c r="AK124" s="9">
        <f t="shared" si="92"/>
        <v>1</v>
      </c>
      <c r="AL124" s="9">
        <f t="shared" si="93"/>
        <v>1</v>
      </c>
    </row>
    <row r="125" spans="1:38" x14ac:dyDescent="0.25">
      <c r="A125" s="26">
        <v>105</v>
      </c>
      <c r="B125" s="23">
        <f t="shared" ref="B125:I125" si="151">B17</f>
        <v>1</v>
      </c>
      <c r="C125" s="23">
        <f t="shared" si="151"/>
        <v>2</v>
      </c>
      <c r="D125" s="23">
        <f t="shared" si="151"/>
        <v>3</v>
      </c>
      <c r="E125" s="23">
        <f t="shared" si="151"/>
        <v>4</v>
      </c>
      <c r="F125" s="23">
        <f t="shared" si="151"/>
        <v>5</v>
      </c>
      <c r="G125" s="23">
        <f t="shared" si="151"/>
        <v>6</v>
      </c>
      <c r="H125" s="23">
        <f t="shared" si="151"/>
        <v>7</v>
      </c>
      <c r="I125" s="23">
        <f t="shared" si="151"/>
        <v>8</v>
      </c>
      <c r="J125" s="23">
        <f>K17</f>
        <v>10</v>
      </c>
      <c r="K125" s="23">
        <f>L17</f>
        <v>11</v>
      </c>
      <c r="L125" s="23">
        <f>O17</f>
        <v>14</v>
      </c>
      <c r="M125" s="23">
        <f>P17</f>
        <v>15</v>
      </c>
      <c r="N125" s="23">
        <f>Q17</f>
        <v>16</v>
      </c>
      <c r="O125" s="23">
        <f>R17</f>
        <v>17</v>
      </c>
      <c r="P125" s="23">
        <f>S17</f>
        <v>18</v>
      </c>
      <c r="Q125" s="12">
        <f t="shared" si="106"/>
        <v>11</v>
      </c>
      <c r="X125" s="19">
        <f t="shared" si="79"/>
        <v>0</v>
      </c>
      <c r="Y125" s="19">
        <f t="shared" si="80"/>
        <v>1</v>
      </c>
      <c r="Z125" s="19">
        <f t="shared" si="81"/>
        <v>1</v>
      </c>
      <c r="AA125" s="9">
        <f t="shared" si="82"/>
        <v>1</v>
      </c>
      <c r="AB125" s="9">
        <f t="shared" si="83"/>
        <v>1</v>
      </c>
      <c r="AC125" s="9">
        <f t="shared" si="84"/>
        <v>1</v>
      </c>
      <c r="AD125" s="9">
        <f t="shared" si="85"/>
        <v>1</v>
      </c>
      <c r="AE125" s="9">
        <f t="shared" si="86"/>
        <v>0</v>
      </c>
      <c r="AF125" s="9">
        <f t="shared" si="87"/>
        <v>1</v>
      </c>
      <c r="AG125" s="9">
        <f t="shared" si="88"/>
        <v>1</v>
      </c>
      <c r="AH125" s="9">
        <f t="shared" si="89"/>
        <v>0</v>
      </c>
      <c r="AI125" s="9">
        <f t="shared" si="90"/>
        <v>1</v>
      </c>
      <c r="AJ125" s="9">
        <f t="shared" si="91"/>
        <v>0</v>
      </c>
      <c r="AK125" s="9">
        <f t="shared" si="92"/>
        <v>1</v>
      </c>
      <c r="AL125" s="9">
        <f t="shared" si="93"/>
        <v>1</v>
      </c>
    </row>
    <row r="126" spans="1:38" x14ac:dyDescent="0.25">
      <c r="A126" s="26">
        <v>106</v>
      </c>
      <c r="B126" s="23">
        <f t="shared" ref="B126:I126" si="152">B17</f>
        <v>1</v>
      </c>
      <c r="C126" s="23">
        <f t="shared" si="152"/>
        <v>2</v>
      </c>
      <c r="D126" s="23">
        <f t="shared" si="152"/>
        <v>3</v>
      </c>
      <c r="E126" s="23">
        <f t="shared" si="152"/>
        <v>4</v>
      </c>
      <c r="F126" s="23">
        <f t="shared" si="152"/>
        <v>5</v>
      </c>
      <c r="G126" s="23">
        <f t="shared" si="152"/>
        <v>6</v>
      </c>
      <c r="H126" s="23">
        <f t="shared" si="152"/>
        <v>7</v>
      </c>
      <c r="I126" s="23">
        <f t="shared" si="152"/>
        <v>8</v>
      </c>
      <c r="J126" s="23">
        <f>K17</f>
        <v>10</v>
      </c>
      <c r="K126" s="23">
        <f t="shared" ref="K126:P126" si="153">M17</f>
        <v>12</v>
      </c>
      <c r="L126" s="23">
        <f t="shared" si="153"/>
        <v>13</v>
      </c>
      <c r="M126" s="23">
        <f t="shared" si="153"/>
        <v>14</v>
      </c>
      <c r="N126" s="23">
        <f t="shared" si="153"/>
        <v>15</v>
      </c>
      <c r="O126" s="23">
        <f t="shared" si="153"/>
        <v>16</v>
      </c>
      <c r="P126" s="23">
        <f t="shared" si="153"/>
        <v>17</v>
      </c>
      <c r="Q126" s="12">
        <f t="shared" si="106"/>
        <v>11</v>
      </c>
      <c r="X126" s="19">
        <f t="shared" si="79"/>
        <v>0</v>
      </c>
      <c r="Y126" s="19">
        <f t="shared" si="80"/>
        <v>1</v>
      </c>
      <c r="Z126" s="19">
        <f t="shared" si="81"/>
        <v>1</v>
      </c>
      <c r="AA126" s="9">
        <f t="shared" si="82"/>
        <v>1</v>
      </c>
      <c r="AB126" s="9">
        <f t="shared" si="83"/>
        <v>1</v>
      </c>
      <c r="AC126" s="9">
        <f t="shared" si="84"/>
        <v>1</v>
      </c>
      <c r="AD126" s="9">
        <f t="shared" si="85"/>
        <v>1</v>
      </c>
      <c r="AE126" s="9">
        <f t="shared" si="86"/>
        <v>0</v>
      </c>
      <c r="AF126" s="9">
        <f t="shared" si="87"/>
        <v>1</v>
      </c>
      <c r="AG126" s="9">
        <f t="shared" si="88"/>
        <v>1</v>
      </c>
      <c r="AH126" s="9">
        <f t="shared" si="89"/>
        <v>1</v>
      </c>
      <c r="AI126" s="9">
        <f t="shared" si="90"/>
        <v>0</v>
      </c>
      <c r="AJ126" s="9">
        <f t="shared" si="91"/>
        <v>1</v>
      </c>
      <c r="AK126" s="9">
        <f t="shared" si="92"/>
        <v>0</v>
      </c>
      <c r="AL126" s="9">
        <f t="shared" si="93"/>
        <v>1</v>
      </c>
    </row>
    <row r="127" spans="1:38" x14ac:dyDescent="0.25">
      <c r="A127" s="26">
        <v>107</v>
      </c>
      <c r="B127" s="23">
        <f t="shared" ref="B127:I127" si="154">B17</f>
        <v>1</v>
      </c>
      <c r="C127" s="23">
        <f t="shared" si="154"/>
        <v>2</v>
      </c>
      <c r="D127" s="23">
        <f t="shared" si="154"/>
        <v>3</v>
      </c>
      <c r="E127" s="23">
        <f t="shared" si="154"/>
        <v>4</v>
      </c>
      <c r="F127" s="23">
        <f t="shared" si="154"/>
        <v>5</v>
      </c>
      <c r="G127" s="23">
        <f t="shared" si="154"/>
        <v>6</v>
      </c>
      <c r="H127" s="23">
        <f t="shared" si="154"/>
        <v>7</v>
      </c>
      <c r="I127" s="23">
        <f t="shared" si="154"/>
        <v>8</v>
      </c>
      <c r="J127" s="23">
        <f>K17</f>
        <v>10</v>
      </c>
      <c r="K127" s="23">
        <f>M17</f>
        <v>12</v>
      </c>
      <c r="L127" s="23">
        <f>N17</f>
        <v>13</v>
      </c>
      <c r="M127" s="23">
        <f>O17</f>
        <v>14</v>
      </c>
      <c r="N127" s="23">
        <f>P17</f>
        <v>15</v>
      </c>
      <c r="O127" s="23">
        <f>Q17</f>
        <v>16</v>
      </c>
      <c r="P127" s="23">
        <f>S17</f>
        <v>18</v>
      </c>
      <c r="Q127" s="12">
        <f t="shared" si="106"/>
        <v>11</v>
      </c>
      <c r="X127" s="19">
        <f t="shared" si="79"/>
        <v>0</v>
      </c>
      <c r="Y127" s="19">
        <f t="shared" si="80"/>
        <v>1</v>
      </c>
      <c r="Z127" s="19">
        <f t="shared" si="81"/>
        <v>1</v>
      </c>
      <c r="AA127" s="9">
        <f t="shared" si="82"/>
        <v>1</v>
      </c>
      <c r="AB127" s="9">
        <f t="shared" si="83"/>
        <v>1</v>
      </c>
      <c r="AC127" s="9">
        <f t="shared" si="84"/>
        <v>1</v>
      </c>
      <c r="AD127" s="9">
        <f t="shared" si="85"/>
        <v>1</v>
      </c>
      <c r="AE127" s="9">
        <f t="shared" si="86"/>
        <v>0</v>
      </c>
      <c r="AF127" s="9">
        <f t="shared" si="87"/>
        <v>1</v>
      </c>
      <c r="AG127" s="9">
        <f t="shared" si="88"/>
        <v>1</v>
      </c>
      <c r="AH127" s="9">
        <f t="shared" si="89"/>
        <v>1</v>
      </c>
      <c r="AI127" s="9">
        <f t="shared" si="90"/>
        <v>0</v>
      </c>
      <c r="AJ127" s="9">
        <f t="shared" si="91"/>
        <v>1</v>
      </c>
      <c r="AK127" s="9">
        <f t="shared" si="92"/>
        <v>0</v>
      </c>
      <c r="AL127" s="9">
        <f t="shared" si="93"/>
        <v>1</v>
      </c>
    </row>
    <row r="128" spans="1:38" x14ac:dyDescent="0.25">
      <c r="A128" s="26">
        <v>108</v>
      </c>
      <c r="B128" s="23">
        <f t="shared" ref="B128:I128" si="155">B17</f>
        <v>1</v>
      </c>
      <c r="C128" s="23">
        <f t="shared" si="155"/>
        <v>2</v>
      </c>
      <c r="D128" s="23">
        <f t="shared" si="155"/>
        <v>3</v>
      </c>
      <c r="E128" s="23">
        <f t="shared" si="155"/>
        <v>4</v>
      </c>
      <c r="F128" s="23">
        <f t="shared" si="155"/>
        <v>5</v>
      </c>
      <c r="G128" s="23">
        <f t="shared" si="155"/>
        <v>6</v>
      </c>
      <c r="H128" s="23">
        <f t="shared" si="155"/>
        <v>7</v>
      </c>
      <c r="I128" s="23">
        <f t="shared" si="155"/>
        <v>8</v>
      </c>
      <c r="J128" s="23">
        <f>K17</f>
        <v>10</v>
      </c>
      <c r="K128" s="23">
        <f>M17</f>
        <v>12</v>
      </c>
      <c r="L128" s="23">
        <f>N17</f>
        <v>13</v>
      </c>
      <c r="M128" s="23">
        <f>O17</f>
        <v>14</v>
      </c>
      <c r="N128" s="23">
        <f>P17</f>
        <v>15</v>
      </c>
      <c r="O128" s="23">
        <f>R17</f>
        <v>17</v>
      </c>
      <c r="P128" s="23">
        <f>S17</f>
        <v>18</v>
      </c>
      <c r="Q128" s="12">
        <f t="shared" si="106"/>
        <v>12</v>
      </c>
      <c r="X128" s="19">
        <f t="shared" si="79"/>
        <v>0</v>
      </c>
      <c r="Y128" s="19">
        <f t="shared" si="80"/>
        <v>1</v>
      </c>
      <c r="Z128" s="19">
        <f t="shared" si="81"/>
        <v>1</v>
      </c>
      <c r="AA128" s="9">
        <f t="shared" si="82"/>
        <v>1</v>
      </c>
      <c r="AB128" s="9">
        <f t="shared" si="83"/>
        <v>1</v>
      </c>
      <c r="AC128" s="9">
        <f t="shared" si="84"/>
        <v>1</v>
      </c>
      <c r="AD128" s="9">
        <f t="shared" si="85"/>
        <v>1</v>
      </c>
      <c r="AE128" s="9">
        <f t="shared" si="86"/>
        <v>0</v>
      </c>
      <c r="AF128" s="9">
        <f t="shared" si="87"/>
        <v>1</v>
      </c>
      <c r="AG128" s="9">
        <f t="shared" si="88"/>
        <v>1</v>
      </c>
      <c r="AH128" s="9">
        <f t="shared" si="89"/>
        <v>1</v>
      </c>
      <c r="AI128" s="9">
        <f t="shared" si="90"/>
        <v>0</v>
      </c>
      <c r="AJ128" s="9">
        <f t="shared" si="91"/>
        <v>1</v>
      </c>
      <c r="AK128" s="9">
        <f t="shared" si="92"/>
        <v>1</v>
      </c>
      <c r="AL128" s="9">
        <f t="shared" si="93"/>
        <v>1</v>
      </c>
    </row>
    <row r="129" spans="1:38" x14ac:dyDescent="0.25">
      <c r="A129" s="26">
        <v>109</v>
      </c>
      <c r="B129" s="23">
        <f t="shared" ref="B129:I129" si="156">B17</f>
        <v>1</v>
      </c>
      <c r="C129" s="23">
        <f t="shared" si="156"/>
        <v>2</v>
      </c>
      <c r="D129" s="23">
        <f t="shared" si="156"/>
        <v>3</v>
      </c>
      <c r="E129" s="23">
        <f t="shared" si="156"/>
        <v>4</v>
      </c>
      <c r="F129" s="23">
        <f t="shared" si="156"/>
        <v>5</v>
      </c>
      <c r="G129" s="23">
        <f t="shared" si="156"/>
        <v>6</v>
      </c>
      <c r="H129" s="23">
        <f t="shared" si="156"/>
        <v>7</v>
      </c>
      <c r="I129" s="23">
        <f t="shared" si="156"/>
        <v>8</v>
      </c>
      <c r="J129" s="23">
        <f>K17</f>
        <v>10</v>
      </c>
      <c r="K129" s="23">
        <f>M17</f>
        <v>12</v>
      </c>
      <c r="L129" s="23">
        <f>N17</f>
        <v>13</v>
      </c>
      <c r="M129" s="23">
        <f>O17</f>
        <v>14</v>
      </c>
      <c r="N129" s="23">
        <f>Q17</f>
        <v>16</v>
      </c>
      <c r="O129" s="23">
        <f>R17</f>
        <v>17</v>
      </c>
      <c r="P129" s="23">
        <f>S17</f>
        <v>18</v>
      </c>
      <c r="Q129" s="12">
        <f t="shared" si="106"/>
        <v>11</v>
      </c>
      <c r="X129" s="19">
        <f t="shared" si="79"/>
        <v>0</v>
      </c>
      <c r="Y129" s="19">
        <f t="shared" si="80"/>
        <v>1</v>
      </c>
      <c r="Z129" s="19">
        <f t="shared" si="81"/>
        <v>1</v>
      </c>
      <c r="AA129" s="9">
        <f t="shared" si="82"/>
        <v>1</v>
      </c>
      <c r="AB129" s="9">
        <f t="shared" si="83"/>
        <v>1</v>
      </c>
      <c r="AC129" s="9">
        <f t="shared" si="84"/>
        <v>1</v>
      </c>
      <c r="AD129" s="9">
        <f t="shared" si="85"/>
        <v>1</v>
      </c>
      <c r="AE129" s="9">
        <f t="shared" si="86"/>
        <v>0</v>
      </c>
      <c r="AF129" s="9">
        <f t="shared" si="87"/>
        <v>1</v>
      </c>
      <c r="AG129" s="9">
        <f t="shared" si="88"/>
        <v>1</v>
      </c>
      <c r="AH129" s="9">
        <f t="shared" si="89"/>
        <v>1</v>
      </c>
      <c r="AI129" s="9">
        <f t="shared" si="90"/>
        <v>0</v>
      </c>
      <c r="AJ129" s="9">
        <f t="shared" si="91"/>
        <v>0</v>
      </c>
      <c r="AK129" s="9">
        <f t="shared" si="92"/>
        <v>1</v>
      </c>
      <c r="AL129" s="9">
        <f t="shared" si="93"/>
        <v>1</v>
      </c>
    </row>
    <row r="130" spans="1:38" x14ac:dyDescent="0.25">
      <c r="A130" s="26">
        <v>110</v>
      </c>
      <c r="B130" s="23">
        <f t="shared" ref="B130:I130" si="157">B17</f>
        <v>1</v>
      </c>
      <c r="C130" s="23">
        <f t="shared" si="157"/>
        <v>2</v>
      </c>
      <c r="D130" s="23">
        <f t="shared" si="157"/>
        <v>3</v>
      </c>
      <c r="E130" s="23">
        <f t="shared" si="157"/>
        <v>4</v>
      </c>
      <c r="F130" s="23">
        <f t="shared" si="157"/>
        <v>5</v>
      </c>
      <c r="G130" s="23">
        <f t="shared" si="157"/>
        <v>6</v>
      </c>
      <c r="H130" s="23">
        <f t="shared" si="157"/>
        <v>7</v>
      </c>
      <c r="I130" s="23">
        <f t="shared" si="157"/>
        <v>8</v>
      </c>
      <c r="J130" s="23">
        <f>K17</f>
        <v>10</v>
      </c>
      <c r="K130" s="23">
        <f>M17</f>
        <v>12</v>
      </c>
      <c r="L130" s="23">
        <f>N17</f>
        <v>13</v>
      </c>
      <c r="M130" s="23">
        <f>P17</f>
        <v>15</v>
      </c>
      <c r="N130" s="23">
        <f>Q17</f>
        <v>16</v>
      </c>
      <c r="O130" s="23">
        <f>R17</f>
        <v>17</v>
      </c>
      <c r="P130" s="23">
        <f>S17</f>
        <v>18</v>
      </c>
      <c r="Q130" s="12">
        <f t="shared" si="106"/>
        <v>12</v>
      </c>
      <c r="X130" s="19">
        <f t="shared" si="79"/>
        <v>0</v>
      </c>
      <c r="Y130" s="19">
        <f t="shared" si="80"/>
        <v>1</v>
      </c>
      <c r="Z130" s="19">
        <f t="shared" si="81"/>
        <v>1</v>
      </c>
      <c r="AA130" s="9">
        <f t="shared" si="82"/>
        <v>1</v>
      </c>
      <c r="AB130" s="9">
        <f t="shared" si="83"/>
        <v>1</v>
      </c>
      <c r="AC130" s="9">
        <f t="shared" si="84"/>
        <v>1</v>
      </c>
      <c r="AD130" s="9">
        <f t="shared" si="85"/>
        <v>1</v>
      </c>
      <c r="AE130" s="9">
        <f t="shared" si="86"/>
        <v>0</v>
      </c>
      <c r="AF130" s="9">
        <f t="shared" si="87"/>
        <v>1</v>
      </c>
      <c r="AG130" s="9">
        <f t="shared" si="88"/>
        <v>1</v>
      </c>
      <c r="AH130" s="9">
        <f t="shared" si="89"/>
        <v>1</v>
      </c>
      <c r="AI130" s="9">
        <f t="shared" si="90"/>
        <v>1</v>
      </c>
      <c r="AJ130" s="9">
        <f t="shared" si="91"/>
        <v>0</v>
      </c>
      <c r="AK130" s="9">
        <f t="shared" si="92"/>
        <v>1</v>
      </c>
      <c r="AL130" s="9">
        <f t="shared" si="93"/>
        <v>1</v>
      </c>
    </row>
    <row r="131" spans="1:38" x14ac:dyDescent="0.25">
      <c r="A131" s="26">
        <v>111</v>
      </c>
      <c r="B131" s="23">
        <f t="shared" ref="B131:I131" si="158">B17</f>
        <v>1</v>
      </c>
      <c r="C131" s="23">
        <f t="shared" si="158"/>
        <v>2</v>
      </c>
      <c r="D131" s="23">
        <f t="shared" si="158"/>
        <v>3</v>
      </c>
      <c r="E131" s="23">
        <f t="shared" si="158"/>
        <v>4</v>
      </c>
      <c r="F131" s="23">
        <f t="shared" si="158"/>
        <v>5</v>
      </c>
      <c r="G131" s="23">
        <f t="shared" si="158"/>
        <v>6</v>
      </c>
      <c r="H131" s="23">
        <f t="shared" si="158"/>
        <v>7</v>
      </c>
      <c r="I131" s="23">
        <f t="shared" si="158"/>
        <v>8</v>
      </c>
      <c r="J131" s="23">
        <f>K17</f>
        <v>10</v>
      </c>
      <c r="K131" s="23">
        <f>M17</f>
        <v>12</v>
      </c>
      <c r="L131" s="23">
        <f>O17</f>
        <v>14</v>
      </c>
      <c r="M131" s="23">
        <f>P17</f>
        <v>15</v>
      </c>
      <c r="N131" s="23">
        <f>Q17</f>
        <v>16</v>
      </c>
      <c r="O131" s="23">
        <f>R17</f>
        <v>17</v>
      </c>
      <c r="P131" s="23">
        <f>S17</f>
        <v>18</v>
      </c>
      <c r="Q131" s="12">
        <f t="shared" si="106"/>
        <v>11</v>
      </c>
      <c r="X131" s="19">
        <f t="shared" si="79"/>
        <v>0</v>
      </c>
      <c r="Y131" s="19">
        <f t="shared" si="80"/>
        <v>1</v>
      </c>
      <c r="Z131" s="19">
        <f t="shared" si="81"/>
        <v>1</v>
      </c>
      <c r="AA131" s="9">
        <f t="shared" si="82"/>
        <v>1</v>
      </c>
      <c r="AB131" s="9">
        <f t="shared" si="83"/>
        <v>1</v>
      </c>
      <c r="AC131" s="9">
        <f t="shared" si="84"/>
        <v>1</v>
      </c>
      <c r="AD131" s="9">
        <f t="shared" si="85"/>
        <v>1</v>
      </c>
      <c r="AE131" s="9">
        <f t="shared" si="86"/>
        <v>0</v>
      </c>
      <c r="AF131" s="9">
        <f t="shared" si="87"/>
        <v>1</v>
      </c>
      <c r="AG131" s="9">
        <f t="shared" si="88"/>
        <v>1</v>
      </c>
      <c r="AH131" s="9">
        <f t="shared" si="89"/>
        <v>0</v>
      </c>
      <c r="AI131" s="9">
        <f t="shared" si="90"/>
        <v>1</v>
      </c>
      <c r="AJ131" s="9">
        <f t="shared" si="91"/>
        <v>0</v>
      </c>
      <c r="AK131" s="9">
        <f t="shared" si="92"/>
        <v>1</v>
      </c>
      <c r="AL131" s="9">
        <f t="shared" si="93"/>
        <v>1</v>
      </c>
    </row>
    <row r="132" spans="1:38" x14ac:dyDescent="0.25">
      <c r="A132" s="26">
        <v>112</v>
      </c>
      <c r="B132" s="23">
        <f t="shared" ref="B132:I132" si="159">B17</f>
        <v>1</v>
      </c>
      <c r="C132" s="23">
        <f t="shared" si="159"/>
        <v>2</v>
      </c>
      <c r="D132" s="23">
        <f t="shared" si="159"/>
        <v>3</v>
      </c>
      <c r="E132" s="23">
        <f t="shared" si="159"/>
        <v>4</v>
      </c>
      <c r="F132" s="23">
        <f t="shared" si="159"/>
        <v>5</v>
      </c>
      <c r="G132" s="23">
        <f t="shared" si="159"/>
        <v>6</v>
      </c>
      <c r="H132" s="23">
        <f t="shared" si="159"/>
        <v>7</v>
      </c>
      <c r="I132" s="23">
        <f t="shared" si="159"/>
        <v>8</v>
      </c>
      <c r="J132" s="23">
        <f>K17</f>
        <v>10</v>
      </c>
      <c r="K132" s="23">
        <f t="shared" ref="K132:P132" si="160">N17</f>
        <v>13</v>
      </c>
      <c r="L132" s="23">
        <f t="shared" si="160"/>
        <v>14</v>
      </c>
      <c r="M132" s="23">
        <f t="shared" si="160"/>
        <v>15</v>
      </c>
      <c r="N132" s="23">
        <f t="shared" si="160"/>
        <v>16</v>
      </c>
      <c r="O132" s="23">
        <f t="shared" si="160"/>
        <v>17</v>
      </c>
      <c r="P132" s="23">
        <f t="shared" si="160"/>
        <v>18</v>
      </c>
      <c r="Q132" s="12">
        <f t="shared" si="106"/>
        <v>11</v>
      </c>
      <c r="X132" s="19">
        <f t="shared" si="79"/>
        <v>0</v>
      </c>
      <c r="Y132" s="19">
        <f t="shared" si="80"/>
        <v>1</v>
      </c>
      <c r="Z132" s="19">
        <f t="shared" si="81"/>
        <v>1</v>
      </c>
      <c r="AA132" s="9">
        <f t="shared" si="82"/>
        <v>1</v>
      </c>
      <c r="AB132" s="9">
        <f t="shared" si="83"/>
        <v>1</v>
      </c>
      <c r="AC132" s="9">
        <f t="shared" si="84"/>
        <v>1</v>
      </c>
      <c r="AD132" s="9">
        <f t="shared" si="85"/>
        <v>1</v>
      </c>
      <c r="AE132" s="9">
        <f t="shared" si="86"/>
        <v>0</v>
      </c>
      <c r="AF132" s="9">
        <f t="shared" si="87"/>
        <v>1</v>
      </c>
      <c r="AG132" s="9">
        <f t="shared" si="88"/>
        <v>1</v>
      </c>
      <c r="AH132" s="9">
        <f t="shared" si="89"/>
        <v>0</v>
      </c>
      <c r="AI132" s="9">
        <f t="shared" si="90"/>
        <v>1</v>
      </c>
      <c r="AJ132" s="9">
        <f t="shared" si="91"/>
        <v>0</v>
      </c>
      <c r="AK132" s="9">
        <f t="shared" si="92"/>
        <v>1</v>
      </c>
      <c r="AL132" s="9">
        <f t="shared" si="93"/>
        <v>1</v>
      </c>
    </row>
    <row r="133" spans="1:38" x14ac:dyDescent="0.25">
      <c r="A133" s="26">
        <v>113</v>
      </c>
      <c r="B133" s="23">
        <f t="shared" ref="B133:I133" si="161">B17</f>
        <v>1</v>
      </c>
      <c r="C133" s="23">
        <f t="shared" si="161"/>
        <v>2</v>
      </c>
      <c r="D133" s="23">
        <f t="shared" si="161"/>
        <v>3</v>
      </c>
      <c r="E133" s="23">
        <f t="shared" si="161"/>
        <v>4</v>
      </c>
      <c r="F133" s="23">
        <f t="shared" si="161"/>
        <v>5</v>
      </c>
      <c r="G133" s="23">
        <f t="shared" si="161"/>
        <v>6</v>
      </c>
      <c r="H133" s="23">
        <f t="shared" si="161"/>
        <v>7</v>
      </c>
      <c r="I133" s="23">
        <f t="shared" si="161"/>
        <v>8</v>
      </c>
      <c r="J133" s="23">
        <f t="shared" ref="J133:P133" si="162">L17</f>
        <v>11</v>
      </c>
      <c r="K133" s="23">
        <f t="shared" si="162"/>
        <v>12</v>
      </c>
      <c r="L133" s="23">
        <f t="shared" si="162"/>
        <v>13</v>
      </c>
      <c r="M133" s="23">
        <f t="shared" si="162"/>
        <v>14</v>
      </c>
      <c r="N133" s="23">
        <f t="shared" si="162"/>
        <v>15</v>
      </c>
      <c r="O133" s="23">
        <f t="shared" si="162"/>
        <v>16</v>
      </c>
      <c r="P133" s="23">
        <f t="shared" si="162"/>
        <v>17</v>
      </c>
      <c r="Q133" s="12">
        <f t="shared" si="106"/>
        <v>11</v>
      </c>
      <c r="X133" s="19">
        <f t="shared" si="79"/>
        <v>0</v>
      </c>
      <c r="Y133" s="19">
        <f t="shared" si="80"/>
        <v>1</v>
      </c>
      <c r="Z133" s="19">
        <f t="shared" si="81"/>
        <v>1</v>
      </c>
      <c r="AA133" s="9">
        <f t="shared" si="82"/>
        <v>1</v>
      </c>
      <c r="AB133" s="9">
        <f t="shared" si="83"/>
        <v>1</v>
      </c>
      <c r="AC133" s="9">
        <f t="shared" si="84"/>
        <v>1</v>
      </c>
      <c r="AD133" s="9">
        <f t="shared" si="85"/>
        <v>1</v>
      </c>
      <c r="AE133" s="9">
        <f t="shared" si="86"/>
        <v>0</v>
      </c>
      <c r="AF133" s="9">
        <f t="shared" si="87"/>
        <v>1</v>
      </c>
      <c r="AG133" s="9">
        <f t="shared" si="88"/>
        <v>1</v>
      </c>
      <c r="AH133" s="9">
        <f t="shared" si="89"/>
        <v>1</v>
      </c>
      <c r="AI133" s="9">
        <f t="shared" si="90"/>
        <v>0</v>
      </c>
      <c r="AJ133" s="9">
        <f t="shared" si="91"/>
        <v>1</v>
      </c>
      <c r="AK133" s="9">
        <f t="shared" si="92"/>
        <v>0</v>
      </c>
      <c r="AL133" s="9">
        <f t="shared" si="93"/>
        <v>1</v>
      </c>
    </row>
    <row r="134" spans="1:38" x14ac:dyDescent="0.25">
      <c r="A134" s="26">
        <v>114</v>
      </c>
      <c r="B134" s="23">
        <f t="shared" ref="B134:I134" si="163">B17</f>
        <v>1</v>
      </c>
      <c r="C134" s="23">
        <f t="shared" si="163"/>
        <v>2</v>
      </c>
      <c r="D134" s="23">
        <f t="shared" si="163"/>
        <v>3</v>
      </c>
      <c r="E134" s="23">
        <f t="shared" si="163"/>
        <v>4</v>
      </c>
      <c r="F134" s="23">
        <f t="shared" si="163"/>
        <v>5</v>
      </c>
      <c r="G134" s="23">
        <f t="shared" si="163"/>
        <v>6</v>
      </c>
      <c r="H134" s="23">
        <f t="shared" si="163"/>
        <v>7</v>
      </c>
      <c r="I134" s="23">
        <f t="shared" si="163"/>
        <v>8</v>
      </c>
      <c r="J134" s="23">
        <f t="shared" ref="J134:O134" si="164">L17</f>
        <v>11</v>
      </c>
      <c r="K134" s="23">
        <f t="shared" si="164"/>
        <v>12</v>
      </c>
      <c r="L134" s="23">
        <f t="shared" si="164"/>
        <v>13</v>
      </c>
      <c r="M134" s="23">
        <f t="shared" si="164"/>
        <v>14</v>
      </c>
      <c r="N134" s="23">
        <f t="shared" si="164"/>
        <v>15</v>
      </c>
      <c r="O134" s="23">
        <f t="shared" si="164"/>
        <v>16</v>
      </c>
      <c r="P134" s="23">
        <f>S17</f>
        <v>18</v>
      </c>
      <c r="Q134" s="12">
        <f t="shared" si="106"/>
        <v>11</v>
      </c>
      <c r="X134" s="19">
        <f t="shared" si="79"/>
        <v>0</v>
      </c>
      <c r="Y134" s="19">
        <f t="shared" si="80"/>
        <v>1</v>
      </c>
      <c r="Z134" s="19">
        <f t="shared" si="81"/>
        <v>1</v>
      </c>
      <c r="AA134" s="9">
        <f t="shared" si="82"/>
        <v>1</v>
      </c>
      <c r="AB134" s="9">
        <f t="shared" si="83"/>
        <v>1</v>
      </c>
      <c r="AC134" s="9">
        <f t="shared" si="84"/>
        <v>1</v>
      </c>
      <c r="AD134" s="9">
        <f t="shared" si="85"/>
        <v>1</v>
      </c>
      <c r="AE134" s="9">
        <f t="shared" si="86"/>
        <v>0</v>
      </c>
      <c r="AF134" s="9">
        <f t="shared" si="87"/>
        <v>1</v>
      </c>
      <c r="AG134" s="9">
        <f t="shared" si="88"/>
        <v>1</v>
      </c>
      <c r="AH134" s="9">
        <f t="shared" si="89"/>
        <v>1</v>
      </c>
      <c r="AI134" s="9">
        <f t="shared" si="90"/>
        <v>0</v>
      </c>
      <c r="AJ134" s="9">
        <f t="shared" si="91"/>
        <v>1</v>
      </c>
      <c r="AK134" s="9">
        <f t="shared" si="92"/>
        <v>0</v>
      </c>
      <c r="AL134" s="9">
        <f t="shared" si="93"/>
        <v>1</v>
      </c>
    </row>
    <row r="135" spans="1:38" x14ac:dyDescent="0.25">
      <c r="A135" s="26">
        <v>115</v>
      </c>
      <c r="B135" s="23">
        <f t="shared" ref="B135:I135" si="165">B17</f>
        <v>1</v>
      </c>
      <c r="C135" s="23">
        <f t="shared" si="165"/>
        <v>2</v>
      </c>
      <c r="D135" s="23">
        <f t="shared" si="165"/>
        <v>3</v>
      </c>
      <c r="E135" s="23">
        <f t="shared" si="165"/>
        <v>4</v>
      </c>
      <c r="F135" s="23">
        <f t="shared" si="165"/>
        <v>5</v>
      </c>
      <c r="G135" s="23">
        <f t="shared" si="165"/>
        <v>6</v>
      </c>
      <c r="H135" s="23">
        <f t="shared" si="165"/>
        <v>7</v>
      </c>
      <c r="I135" s="23">
        <f t="shared" si="165"/>
        <v>8</v>
      </c>
      <c r="J135" s="23">
        <f>L17</f>
        <v>11</v>
      </c>
      <c r="K135" s="23">
        <f>M17</f>
        <v>12</v>
      </c>
      <c r="L135" s="23">
        <f>N17</f>
        <v>13</v>
      </c>
      <c r="M135" s="23">
        <f>O17</f>
        <v>14</v>
      </c>
      <c r="N135" s="23">
        <f>P17</f>
        <v>15</v>
      </c>
      <c r="O135" s="23">
        <f>R17</f>
        <v>17</v>
      </c>
      <c r="P135" s="23">
        <f>S17</f>
        <v>18</v>
      </c>
      <c r="Q135" s="12">
        <f t="shared" si="106"/>
        <v>12</v>
      </c>
      <c r="X135" s="19">
        <f t="shared" si="79"/>
        <v>0</v>
      </c>
      <c r="Y135" s="19">
        <f t="shared" si="80"/>
        <v>1</v>
      </c>
      <c r="Z135" s="19">
        <f t="shared" si="81"/>
        <v>1</v>
      </c>
      <c r="AA135" s="9">
        <f t="shared" si="82"/>
        <v>1</v>
      </c>
      <c r="AB135" s="9">
        <f t="shared" si="83"/>
        <v>1</v>
      </c>
      <c r="AC135" s="9">
        <f t="shared" si="84"/>
        <v>1</v>
      </c>
      <c r="AD135" s="9">
        <f t="shared" si="85"/>
        <v>1</v>
      </c>
      <c r="AE135" s="9">
        <f t="shared" si="86"/>
        <v>0</v>
      </c>
      <c r="AF135" s="9">
        <f t="shared" si="87"/>
        <v>1</v>
      </c>
      <c r="AG135" s="9">
        <f t="shared" si="88"/>
        <v>1</v>
      </c>
      <c r="AH135" s="9">
        <f t="shared" si="89"/>
        <v>1</v>
      </c>
      <c r="AI135" s="9">
        <f t="shared" si="90"/>
        <v>0</v>
      </c>
      <c r="AJ135" s="9">
        <f t="shared" si="91"/>
        <v>1</v>
      </c>
      <c r="AK135" s="9">
        <f t="shared" si="92"/>
        <v>1</v>
      </c>
      <c r="AL135" s="9">
        <f t="shared" si="93"/>
        <v>1</v>
      </c>
    </row>
    <row r="136" spans="1:38" x14ac:dyDescent="0.25">
      <c r="A136" s="26">
        <v>116</v>
      </c>
      <c r="B136" s="23">
        <f t="shared" ref="B136:I136" si="166">B17</f>
        <v>1</v>
      </c>
      <c r="C136" s="23">
        <f t="shared" si="166"/>
        <v>2</v>
      </c>
      <c r="D136" s="23">
        <f t="shared" si="166"/>
        <v>3</v>
      </c>
      <c r="E136" s="23">
        <f t="shared" si="166"/>
        <v>4</v>
      </c>
      <c r="F136" s="23">
        <f t="shared" si="166"/>
        <v>5</v>
      </c>
      <c r="G136" s="23">
        <f t="shared" si="166"/>
        <v>6</v>
      </c>
      <c r="H136" s="23">
        <f t="shared" si="166"/>
        <v>7</v>
      </c>
      <c r="I136" s="23">
        <f t="shared" si="166"/>
        <v>8</v>
      </c>
      <c r="J136" s="23">
        <f>L17</f>
        <v>11</v>
      </c>
      <c r="K136" s="23">
        <f>M17</f>
        <v>12</v>
      </c>
      <c r="L136" s="23">
        <f>N17</f>
        <v>13</v>
      </c>
      <c r="M136" s="23">
        <f>O17</f>
        <v>14</v>
      </c>
      <c r="N136" s="23">
        <f>Q17</f>
        <v>16</v>
      </c>
      <c r="O136" s="23">
        <f>R17</f>
        <v>17</v>
      </c>
      <c r="P136" s="23">
        <f>S17</f>
        <v>18</v>
      </c>
      <c r="Q136" s="12">
        <f t="shared" si="106"/>
        <v>11</v>
      </c>
      <c r="X136" s="19">
        <f t="shared" si="79"/>
        <v>0</v>
      </c>
      <c r="Y136" s="19">
        <f t="shared" si="80"/>
        <v>1</v>
      </c>
      <c r="Z136" s="19">
        <f t="shared" si="81"/>
        <v>1</v>
      </c>
      <c r="AA136" s="9">
        <f t="shared" si="82"/>
        <v>1</v>
      </c>
      <c r="AB136" s="9">
        <f t="shared" si="83"/>
        <v>1</v>
      </c>
      <c r="AC136" s="9">
        <f t="shared" si="84"/>
        <v>1</v>
      </c>
      <c r="AD136" s="9">
        <f t="shared" si="85"/>
        <v>1</v>
      </c>
      <c r="AE136" s="9">
        <f t="shared" si="86"/>
        <v>0</v>
      </c>
      <c r="AF136" s="9">
        <f t="shared" si="87"/>
        <v>1</v>
      </c>
      <c r="AG136" s="9">
        <f t="shared" si="88"/>
        <v>1</v>
      </c>
      <c r="AH136" s="9">
        <f t="shared" si="89"/>
        <v>1</v>
      </c>
      <c r="AI136" s="9">
        <f t="shared" si="90"/>
        <v>0</v>
      </c>
      <c r="AJ136" s="9">
        <f t="shared" si="91"/>
        <v>0</v>
      </c>
      <c r="AK136" s="9">
        <f t="shared" si="92"/>
        <v>1</v>
      </c>
      <c r="AL136" s="9">
        <f t="shared" si="93"/>
        <v>1</v>
      </c>
    </row>
    <row r="137" spans="1:38" x14ac:dyDescent="0.25">
      <c r="A137" s="26">
        <v>117</v>
      </c>
      <c r="B137" s="23">
        <f t="shared" ref="B137:I137" si="167">B17</f>
        <v>1</v>
      </c>
      <c r="C137" s="23">
        <f t="shared" si="167"/>
        <v>2</v>
      </c>
      <c r="D137" s="23">
        <f t="shared" si="167"/>
        <v>3</v>
      </c>
      <c r="E137" s="23">
        <f t="shared" si="167"/>
        <v>4</v>
      </c>
      <c r="F137" s="23">
        <f t="shared" si="167"/>
        <v>5</v>
      </c>
      <c r="G137" s="23">
        <f t="shared" si="167"/>
        <v>6</v>
      </c>
      <c r="H137" s="23">
        <f t="shared" si="167"/>
        <v>7</v>
      </c>
      <c r="I137" s="23">
        <f t="shared" si="167"/>
        <v>8</v>
      </c>
      <c r="J137" s="23">
        <f>L17</f>
        <v>11</v>
      </c>
      <c r="K137" s="23">
        <f>M17</f>
        <v>12</v>
      </c>
      <c r="L137" s="23">
        <f>N17</f>
        <v>13</v>
      </c>
      <c r="M137" s="23">
        <f>P17</f>
        <v>15</v>
      </c>
      <c r="N137" s="23">
        <f>Q17</f>
        <v>16</v>
      </c>
      <c r="O137" s="23">
        <f>R17</f>
        <v>17</v>
      </c>
      <c r="P137" s="23">
        <f>S17</f>
        <v>18</v>
      </c>
      <c r="Q137" s="12">
        <f t="shared" si="106"/>
        <v>12</v>
      </c>
      <c r="X137" s="19">
        <f t="shared" si="79"/>
        <v>0</v>
      </c>
      <c r="Y137" s="19">
        <f t="shared" si="80"/>
        <v>1</v>
      </c>
      <c r="Z137" s="19">
        <f t="shared" si="81"/>
        <v>1</v>
      </c>
      <c r="AA137" s="9">
        <f t="shared" si="82"/>
        <v>1</v>
      </c>
      <c r="AB137" s="9">
        <f t="shared" si="83"/>
        <v>1</v>
      </c>
      <c r="AC137" s="9">
        <f t="shared" si="84"/>
        <v>1</v>
      </c>
      <c r="AD137" s="9">
        <f t="shared" si="85"/>
        <v>1</v>
      </c>
      <c r="AE137" s="9">
        <f t="shared" si="86"/>
        <v>0</v>
      </c>
      <c r="AF137" s="9">
        <f t="shared" si="87"/>
        <v>1</v>
      </c>
      <c r="AG137" s="9">
        <f t="shared" si="88"/>
        <v>1</v>
      </c>
      <c r="AH137" s="9">
        <f t="shared" si="89"/>
        <v>1</v>
      </c>
      <c r="AI137" s="9">
        <f t="shared" si="90"/>
        <v>1</v>
      </c>
      <c r="AJ137" s="9">
        <f t="shared" si="91"/>
        <v>0</v>
      </c>
      <c r="AK137" s="9">
        <f t="shared" si="92"/>
        <v>1</v>
      </c>
      <c r="AL137" s="9">
        <f t="shared" si="93"/>
        <v>1</v>
      </c>
    </row>
    <row r="138" spans="1:38" x14ac:dyDescent="0.25">
      <c r="A138" s="26">
        <v>118</v>
      </c>
      <c r="B138" s="23">
        <f t="shared" ref="B138:I138" si="168">B17</f>
        <v>1</v>
      </c>
      <c r="C138" s="23">
        <f t="shared" si="168"/>
        <v>2</v>
      </c>
      <c r="D138" s="23">
        <f t="shared" si="168"/>
        <v>3</v>
      </c>
      <c r="E138" s="23">
        <f t="shared" si="168"/>
        <v>4</v>
      </c>
      <c r="F138" s="23">
        <f t="shared" si="168"/>
        <v>5</v>
      </c>
      <c r="G138" s="23">
        <f t="shared" si="168"/>
        <v>6</v>
      </c>
      <c r="H138" s="23">
        <f t="shared" si="168"/>
        <v>7</v>
      </c>
      <c r="I138" s="23">
        <f t="shared" si="168"/>
        <v>8</v>
      </c>
      <c r="J138" s="23">
        <f>L17</f>
        <v>11</v>
      </c>
      <c r="K138" s="23">
        <f>M17</f>
        <v>12</v>
      </c>
      <c r="L138" s="23">
        <f>O17</f>
        <v>14</v>
      </c>
      <c r="M138" s="23">
        <f>P17</f>
        <v>15</v>
      </c>
      <c r="N138" s="23">
        <f>Q17</f>
        <v>16</v>
      </c>
      <c r="O138" s="23">
        <f>R17</f>
        <v>17</v>
      </c>
      <c r="P138" s="23">
        <f>S17</f>
        <v>18</v>
      </c>
      <c r="Q138" s="12">
        <f t="shared" si="106"/>
        <v>11</v>
      </c>
      <c r="X138" s="19">
        <f t="shared" ref="X138:X201" si="169">COUNTIF($C$11:$Q$11,B138)</f>
        <v>0</v>
      </c>
      <c r="Y138" s="19">
        <f t="shared" ref="Y138:Y201" si="170">COUNTIF($C$11:$Q$11,C138)</f>
        <v>1</v>
      </c>
      <c r="Z138" s="19">
        <f t="shared" ref="Z138:Z201" si="171">COUNTIF($C$11:$Q$11,D138)</f>
        <v>1</v>
      </c>
      <c r="AA138" s="9">
        <f t="shared" ref="AA138:AA201" si="172">COUNTIF($C$11:$Q$11,E138)</f>
        <v>1</v>
      </c>
      <c r="AB138" s="9">
        <f t="shared" ref="AB138:AB201" si="173">COUNTIF($C$11:$Q$11,F138)</f>
        <v>1</v>
      </c>
      <c r="AC138" s="9">
        <f t="shared" ref="AC138:AC201" si="174">COUNTIF($C$11:$Q$11,G138)</f>
        <v>1</v>
      </c>
      <c r="AD138" s="9">
        <f t="shared" ref="AD138:AD201" si="175">COUNTIF($C$11:$Q$11,H138)</f>
        <v>1</v>
      </c>
      <c r="AE138" s="9">
        <f t="shared" ref="AE138:AE201" si="176">COUNTIF($C$11:$Q$11,I138)</f>
        <v>0</v>
      </c>
      <c r="AF138" s="9">
        <f t="shared" ref="AF138:AF201" si="177">COUNTIF($C$11:$Q$11,J138)</f>
        <v>1</v>
      </c>
      <c r="AG138" s="9">
        <f t="shared" ref="AG138:AG201" si="178">COUNTIF($C$11:$Q$11,K138)</f>
        <v>1</v>
      </c>
      <c r="AH138" s="9">
        <f t="shared" ref="AH138:AH201" si="179">COUNTIF($C$11:$Q$11,L138)</f>
        <v>0</v>
      </c>
      <c r="AI138" s="9">
        <f t="shared" ref="AI138:AI201" si="180">COUNTIF($C$11:$Q$11,M138)</f>
        <v>1</v>
      </c>
      <c r="AJ138" s="9">
        <f t="shared" ref="AJ138:AJ201" si="181">COUNTIF($C$11:$Q$11,N138)</f>
        <v>0</v>
      </c>
      <c r="AK138" s="9">
        <f t="shared" ref="AK138:AK201" si="182">COUNTIF($C$11:$Q$11,O138)</f>
        <v>1</v>
      </c>
      <c r="AL138" s="9">
        <f t="shared" ref="AL138:AL201" si="183">COUNTIF($C$11:$Q$11,P138)</f>
        <v>1</v>
      </c>
    </row>
    <row r="139" spans="1:38" x14ac:dyDescent="0.25">
      <c r="A139" s="26">
        <v>119</v>
      </c>
      <c r="B139" s="23">
        <f t="shared" ref="B139:I139" si="184">B17</f>
        <v>1</v>
      </c>
      <c r="C139" s="23">
        <f t="shared" si="184"/>
        <v>2</v>
      </c>
      <c r="D139" s="23">
        <f t="shared" si="184"/>
        <v>3</v>
      </c>
      <c r="E139" s="23">
        <f t="shared" si="184"/>
        <v>4</v>
      </c>
      <c r="F139" s="23">
        <f t="shared" si="184"/>
        <v>5</v>
      </c>
      <c r="G139" s="23">
        <f t="shared" si="184"/>
        <v>6</v>
      </c>
      <c r="H139" s="23">
        <f t="shared" si="184"/>
        <v>7</v>
      </c>
      <c r="I139" s="23">
        <f t="shared" si="184"/>
        <v>8</v>
      </c>
      <c r="J139" s="23">
        <f>L17</f>
        <v>11</v>
      </c>
      <c r="K139" s="23">
        <f t="shared" ref="K139:P139" si="185">N17</f>
        <v>13</v>
      </c>
      <c r="L139" s="23">
        <f t="shared" si="185"/>
        <v>14</v>
      </c>
      <c r="M139" s="23">
        <f t="shared" si="185"/>
        <v>15</v>
      </c>
      <c r="N139" s="23">
        <f t="shared" si="185"/>
        <v>16</v>
      </c>
      <c r="O139" s="23">
        <f t="shared" si="185"/>
        <v>17</v>
      </c>
      <c r="P139" s="23">
        <f t="shared" si="185"/>
        <v>18</v>
      </c>
      <c r="Q139" s="12">
        <f t="shared" si="106"/>
        <v>11</v>
      </c>
      <c r="X139" s="19">
        <f t="shared" si="169"/>
        <v>0</v>
      </c>
      <c r="Y139" s="19">
        <f t="shared" si="170"/>
        <v>1</v>
      </c>
      <c r="Z139" s="19">
        <f t="shared" si="171"/>
        <v>1</v>
      </c>
      <c r="AA139" s="9">
        <f t="shared" si="172"/>
        <v>1</v>
      </c>
      <c r="AB139" s="9">
        <f t="shared" si="173"/>
        <v>1</v>
      </c>
      <c r="AC139" s="9">
        <f t="shared" si="174"/>
        <v>1</v>
      </c>
      <c r="AD139" s="9">
        <f t="shared" si="175"/>
        <v>1</v>
      </c>
      <c r="AE139" s="9">
        <f t="shared" si="176"/>
        <v>0</v>
      </c>
      <c r="AF139" s="9">
        <f t="shared" si="177"/>
        <v>1</v>
      </c>
      <c r="AG139" s="9">
        <f t="shared" si="178"/>
        <v>1</v>
      </c>
      <c r="AH139" s="9">
        <f t="shared" si="179"/>
        <v>0</v>
      </c>
      <c r="AI139" s="9">
        <f t="shared" si="180"/>
        <v>1</v>
      </c>
      <c r="AJ139" s="9">
        <f t="shared" si="181"/>
        <v>0</v>
      </c>
      <c r="AK139" s="9">
        <f t="shared" si="182"/>
        <v>1</v>
      </c>
      <c r="AL139" s="9">
        <f t="shared" si="183"/>
        <v>1</v>
      </c>
    </row>
    <row r="140" spans="1:38" x14ac:dyDescent="0.25">
      <c r="A140" s="26">
        <v>120</v>
      </c>
      <c r="B140" s="23">
        <f t="shared" ref="B140:I140" si="186">B17</f>
        <v>1</v>
      </c>
      <c r="C140" s="23">
        <f t="shared" si="186"/>
        <v>2</v>
      </c>
      <c r="D140" s="23">
        <f t="shared" si="186"/>
        <v>3</v>
      </c>
      <c r="E140" s="23">
        <f t="shared" si="186"/>
        <v>4</v>
      </c>
      <c r="F140" s="23">
        <f t="shared" si="186"/>
        <v>5</v>
      </c>
      <c r="G140" s="23">
        <f t="shared" si="186"/>
        <v>6</v>
      </c>
      <c r="H140" s="23">
        <f t="shared" si="186"/>
        <v>7</v>
      </c>
      <c r="I140" s="23">
        <f t="shared" si="186"/>
        <v>8</v>
      </c>
      <c r="J140" s="23">
        <f t="shared" ref="J140:P140" si="187">M17</f>
        <v>12</v>
      </c>
      <c r="K140" s="23">
        <f t="shared" si="187"/>
        <v>13</v>
      </c>
      <c r="L140" s="23">
        <f t="shared" si="187"/>
        <v>14</v>
      </c>
      <c r="M140" s="23">
        <f t="shared" si="187"/>
        <v>15</v>
      </c>
      <c r="N140" s="23">
        <f t="shared" si="187"/>
        <v>16</v>
      </c>
      <c r="O140" s="23">
        <f t="shared" si="187"/>
        <v>17</v>
      </c>
      <c r="P140" s="23">
        <f t="shared" si="187"/>
        <v>18</v>
      </c>
      <c r="Q140" s="12">
        <f t="shared" si="106"/>
        <v>11</v>
      </c>
      <c r="X140" s="19">
        <f t="shared" si="169"/>
        <v>0</v>
      </c>
      <c r="Y140" s="19">
        <f t="shared" si="170"/>
        <v>1</v>
      </c>
      <c r="Z140" s="19">
        <f t="shared" si="171"/>
        <v>1</v>
      </c>
      <c r="AA140" s="9">
        <f t="shared" si="172"/>
        <v>1</v>
      </c>
      <c r="AB140" s="9">
        <f t="shared" si="173"/>
        <v>1</v>
      </c>
      <c r="AC140" s="9">
        <f t="shared" si="174"/>
        <v>1</v>
      </c>
      <c r="AD140" s="9">
        <f t="shared" si="175"/>
        <v>1</v>
      </c>
      <c r="AE140" s="9">
        <f t="shared" si="176"/>
        <v>0</v>
      </c>
      <c r="AF140" s="9">
        <f t="shared" si="177"/>
        <v>1</v>
      </c>
      <c r="AG140" s="9">
        <f t="shared" si="178"/>
        <v>1</v>
      </c>
      <c r="AH140" s="9">
        <f t="shared" si="179"/>
        <v>0</v>
      </c>
      <c r="AI140" s="9">
        <f t="shared" si="180"/>
        <v>1</v>
      </c>
      <c r="AJ140" s="9">
        <f t="shared" si="181"/>
        <v>0</v>
      </c>
      <c r="AK140" s="9">
        <f t="shared" si="182"/>
        <v>1</v>
      </c>
      <c r="AL140" s="9">
        <f t="shared" si="183"/>
        <v>1</v>
      </c>
    </row>
    <row r="141" spans="1:38" x14ac:dyDescent="0.25">
      <c r="A141" s="26">
        <v>121</v>
      </c>
      <c r="B141" s="23">
        <f t="shared" ref="B141:H141" si="188">B17</f>
        <v>1</v>
      </c>
      <c r="C141" s="23">
        <f t="shared" si="188"/>
        <v>2</v>
      </c>
      <c r="D141" s="23">
        <f t="shared" si="188"/>
        <v>3</v>
      </c>
      <c r="E141" s="23">
        <f t="shared" si="188"/>
        <v>4</v>
      </c>
      <c r="F141" s="23">
        <f t="shared" si="188"/>
        <v>5</v>
      </c>
      <c r="G141" s="23">
        <f t="shared" si="188"/>
        <v>6</v>
      </c>
      <c r="H141" s="23">
        <f t="shared" si="188"/>
        <v>7</v>
      </c>
      <c r="I141" s="23">
        <f t="shared" ref="I141:P141" si="189">J17</f>
        <v>9</v>
      </c>
      <c r="J141" s="23">
        <f t="shared" si="189"/>
        <v>10</v>
      </c>
      <c r="K141" s="23">
        <f t="shared" si="189"/>
        <v>11</v>
      </c>
      <c r="L141" s="23">
        <f t="shared" si="189"/>
        <v>12</v>
      </c>
      <c r="M141" s="23">
        <f t="shared" si="189"/>
        <v>13</v>
      </c>
      <c r="N141" s="23">
        <f t="shared" si="189"/>
        <v>14</v>
      </c>
      <c r="O141" s="23">
        <f t="shared" si="189"/>
        <v>15</v>
      </c>
      <c r="P141" s="23">
        <f t="shared" si="189"/>
        <v>16</v>
      </c>
      <c r="Q141" s="12">
        <f t="shared" si="106"/>
        <v>12</v>
      </c>
      <c r="X141" s="19">
        <f t="shared" si="169"/>
        <v>0</v>
      </c>
      <c r="Y141" s="19">
        <f t="shared" si="170"/>
        <v>1</v>
      </c>
      <c r="Z141" s="19">
        <f t="shared" si="171"/>
        <v>1</v>
      </c>
      <c r="AA141" s="9">
        <f t="shared" si="172"/>
        <v>1</v>
      </c>
      <c r="AB141" s="9">
        <f t="shared" si="173"/>
        <v>1</v>
      </c>
      <c r="AC141" s="9">
        <f t="shared" si="174"/>
        <v>1</v>
      </c>
      <c r="AD141" s="9">
        <f t="shared" si="175"/>
        <v>1</v>
      </c>
      <c r="AE141" s="9">
        <f t="shared" si="176"/>
        <v>1</v>
      </c>
      <c r="AF141" s="9">
        <f t="shared" si="177"/>
        <v>1</v>
      </c>
      <c r="AG141" s="9">
        <f t="shared" si="178"/>
        <v>1</v>
      </c>
      <c r="AH141" s="9">
        <f t="shared" si="179"/>
        <v>1</v>
      </c>
      <c r="AI141" s="9">
        <f t="shared" si="180"/>
        <v>1</v>
      </c>
      <c r="AJ141" s="9">
        <f t="shared" si="181"/>
        <v>0</v>
      </c>
      <c r="AK141" s="9">
        <f t="shared" si="182"/>
        <v>1</v>
      </c>
      <c r="AL141" s="9">
        <f t="shared" si="183"/>
        <v>0</v>
      </c>
    </row>
    <row r="142" spans="1:38" x14ac:dyDescent="0.25">
      <c r="A142" s="26">
        <v>122</v>
      </c>
      <c r="B142" s="23">
        <f t="shared" ref="B142:H142" si="190">B17</f>
        <v>1</v>
      </c>
      <c r="C142" s="23">
        <f t="shared" si="190"/>
        <v>2</v>
      </c>
      <c r="D142" s="23">
        <f t="shared" si="190"/>
        <v>3</v>
      </c>
      <c r="E142" s="23">
        <f t="shared" si="190"/>
        <v>4</v>
      </c>
      <c r="F142" s="23">
        <f t="shared" si="190"/>
        <v>5</v>
      </c>
      <c r="G142" s="23">
        <f t="shared" si="190"/>
        <v>6</v>
      </c>
      <c r="H142" s="23">
        <f t="shared" si="190"/>
        <v>7</v>
      </c>
      <c r="I142" s="23">
        <f t="shared" ref="I142:O142" si="191">J17</f>
        <v>9</v>
      </c>
      <c r="J142" s="23">
        <f t="shared" si="191"/>
        <v>10</v>
      </c>
      <c r="K142" s="23">
        <f t="shared" si="191"/>
        <v>11</v>
      </c>
      <c r="L142" s="23">
        <f t="shared" si="191"/>
        <v>12</v>
      </c>
      <c r="M142" s="23">
        <f t="shared" si="191"/>
        <v>13</v>
      </c>
      <c r="N142" s="23">
        <f t="shared" si="191"/>
        <v>14</v>
      </c>
      <c r="O142" s="23">
        <f t="shared" si="191"/>
        <v>15</v>
      </c>
      <c r="P142" s="23">
        <f>R17</f>
        <v>17</v>
      </c>
      <c r="Q142" s="12">
        <f t="shared" si="106"/>
        <v>13</v>
      </c>
      <c r="X142" s="19">
        <f t="shared" si="169"/>
        <v>0</v>
      </c>
      <c r="Y142" s="19">
        <f t="shared" si="170"/>
        <v>1</v>
      </c>
      <c r="Z142" s="19">
        <f t="shared" si="171"/>
        <v>1</v>
      </c>
      <c r="AA142" s="9">
        <f t="shared" si="172"/>
        <v>1</v>
      </c>
      <c r="AB142" s="9">
        <f t="shared" si="173"/>
        <v>1</v>
      </c>
      <c r="AC142" s="9">
        <f t="shared" si="174"/>
        <v>1</v>
      </c>
      <c r="AD142" s="9">
        <f t="shared" si="175"/>
        <v>1</v>
      </c>
      <c r="AE142" s="9">
        <f t="shared" si="176"/>
        <v>1</v>
      </c>
      <c r="AF142" s="9">
        <f t="shared" si="177"/>
        <v>1</v>
      </c>
      <c r="AG142" s="9">
        <f t="shared" si="178"/>
        <v>1</v>
      </c>
      <c r="AH142" s="9">
        <f t="shared" si="179"/>
        <v>1</v>
      </c>
      <c r="AI142" s="9">
        <f t="shared" si="180"/>
        <v>1</v>
      </c>
      <c r="AJ142" s="9">
        <f t="shared" si="181"/>
        <v>0</v>
      </c>
      <c r="AK142" s="9">
        <f t="shared" si="182"/>
        <v>1</v>
      </c>
      <c r="AL142" s="9">
        <f t="shared" si="183"/>
        <v>1</v>
      </c>
    </row>
    <row r="143" spans="1:38" x14ac:dyDescent="0.25">
      <c r="A143" s="26">
        <v>123</v>
      </c>
      <c r="B143" s="23">
        <f t="shared" ref="B143:H143" si="192">B17</f>
        <v>1</v>
      </c>
      <c r="C143" s="23">
        <f t="shared" si="192"/>
        <v>2</v>
      </c>
      <c r="D143" s="23">
        <f t="shared" si="192"/>
        <v>3</v>
      </c>
      <c r="E143" s="23">
        <f t="shared" si="192"/>
        <v>4</v>
      </c>
      <c r="F143" s="23">
        <f t="shared" si="192"/>
        <v>5</v>
      </c>
      <c r="G143" s="23">
        <f t="shared" si="192"/>
        <v>6</v>
      </c>
      <c r="H143" s="23">
        <f t="shared" si="192"/>
        <v>7</v>
      </c>
      <c r="I143" s="23">
        <f t="shared" ref="I143:O143" si="193">J17</f>
        <v>9</v>
      </c>
      <c r="J143" s="23">
        <f t="shared" si="193"/>
        <v>10</v>
      </c>
      <c r="K143" s="23">
        <f t="shared" si="193"/>
        <v>11</v>
      </c>
      <c r="L143" s="23">
        <f t="shared" si="193"/>
        <v>12</v>
      </c>
      <c r="M143" s="23">
        <f t="shared" si="193"/>
        <v>13</v>
      </c>
      <c r="N143" s="23">
        <f t="shared" si="193"/>
        <v>14</v>
      </c>
      <c r="O143" s="23">
        <f t="shared" si="193"/>
        <v>15</v>
      </c>
      <c r="P143" s="23">
        <f>S17</f>
        <v>18</v>
      </c>
      <c r="Q143" s="12">
        <f t="shared" si="106"/>
        <v>13</v>
      </c>
      <c r="X143" s="19">
        <f t="shared" si="169"/>
        <v>0</v>
      </c>
      <c r="Y143" s="19">
        <f t="shared" si="170"/>
        <v>1</v>
      </c>
      <c r="Z143" s="19">
        <f t="shared" si="171"/>
        <v>1</v>
      </c>
      <c r="AA143" s="9">
        <f t="shared" si="172"/>
        <v>1</v>
      </c>
      <c r="AB143" s="9">
        <f t="shared" si="173"/>
        <v>1</v>
      </c>
      <c r="AC143" s="9">
        <f t="shared" si="174"/>
        <v>1</v>
      </c>
      <c r="AD143" s="9">
        <f t="shared" si="175"/>
        <v>1</v>
      </c>
      <c r="AE143" s="9">
        <f t="shared" si="176"/>
        <v>1</v>
      </c>
      <c r="AF143" s="9">
        <f t="shared" si="177"/>
        <v>1</v>
      </c>
      <c r="AG143" s="9">
        <f t="shared" si="178"/>
        <v>1</v>
      </c>
      <c r="AH143" s="9">
        <f t="shared" si="179"/>
        <v>1</v>
      </c>
      <c r="AI143" s="9">
        <f t="shared" si="180"/>
        <v>1</v>
      </c>
      <c r="AJ143" s="9">
        <f t="shared" si="181"/>
        <v>0</v>
      </c>
      <c r="AK143" s="9">
        <f t="shared" si="182"/>
        <v>1</v>
      </c>
      <c r="AL143" s="9">
        <f t="shared" si="183"/>
        <v>1</v>
      </c>
    </row>
    <row r="144" spans="1:38" x14ac:dyDescent="0.25">
      <c r="A144" s="26">
        <v>124</v>
      </c>
      <c r="B144" s="23">
        <f t="shared" ref="B144:H144" si="194">B17</f>
        <v>1</v>
      </c>
      <c r="C144" s="23">
        <f t="shared" si="194"/>
        <v>2</v>
      </c>
      <c r="D144" s="23">
        <f t="shared" si="194"/>
        <v>3</v>
      </c>
      <c r="E144" s="23">
        <f t="shared" si="194"/>
        <v>4</v>
      </c>
      <c r="F144" s="23">
        <f t="shared" si="194"/>
        <v>5</v>
      </c>
      <c r="G144" s="23">
        <f t="shared" si="194"/>
        <v>6</v>
      </c>
      <c r="H144" s="23">
        <f t="shared" si="194"/>
        <v>7</v>
      </c>
      <c r="I144" s="23">
        <f t="shared" ref="I144:N144" si="195">J17</f>
        <v>9</v>
      </c>
      <c r="J144" s="23">
        <f t="shared" si="195"/>
        <v>10</v>
      </c>
      <c r="K144" s="23">
        <f t="shared" si="195"/>
        <v>11</v>
      </c>
      <c r="L144" s="23">
        <f t="shared" si="195"/>
        <v>12</v>
      </c>
      <c r="M144" s="23">
        <f t="shared" si="195"/>
        <v>13</v>
      </c>
      <c r="N144" s="23">
        <f t="shared" si="195"/>
        <v>14</v>
      </c>
      <c r="O144" s="23">
        <f>Q17</f>
        <v>16</v>
      </c>
      <c r="P144" s="23">
        <f>R17</f>
        <v>17</v>
      </c>
      <c r="Q144" s="12">
        <f t="shared" si="106"/>
        <v>12</v>
      </c>
      <c r="X144" s="19">
        <f t="shared" si="169"/>
        <v>0</v>
      </c>
      <c r="Y144" s="19">
        <f t="shared" si="170"/>
        <v>1</v>
      </c>
      <c r="Z144" s="19">
        <f t="shared" si="171"/>
        <v>1</v>
      </c>
      <c r="AA144" s="9">
        <f t="shared" si="172"/>
        <v>1</v>
      </c>
      <c r="AB144" s="9">
        <f t="shared" si="173"/>
        <v>1</v>
      </c>
      <c r="AC144" s="9">
        <f t="shared" si="174"/>
        <v>1</v>
      </c>
      <c r="AD144" s="9">
        <f t="shared" si="175"/>
        <v>1</v>
      </c>
      <c r="AE144" s="9">
        <f t="shared" si="176"/>
        <v>1</v>
      </c>
      <c r="AF144" s="9">
        <f t="shared" si="177"/>
        <v>1</v>
      </c>
      <c r="AG144" s="9">
        <f t="shared" si="178"/>
        <v>1</v>
      </c>
      <c r="AH144" s="9">
        <f t="shared" si="179"/>
        <v>1</v>
      </c>
      <c r="AI144" s="9">
        <f t="shared" si="180"/>
        <v>1</v>
      </c>
      <c r="AJ144" s="9">
        <f t="shared" si="181"/>
        <v>0</v>
      </c>
      <c r="AK144" s="9">
        <f t="shared" si="182"/>
        <v>0</v>
      </c>
      <c r="AL144" s="9">
        <f t="shared" si="183"/>
        <v>1</v>
      </c>
    </row>
    <row r="145" spans="1:38" x14ac:dyDescent="0.25">
      <c r="A145" s="26">
        <v>125</v>
      </c>
      <c r="B145" s="23">
        <f t="shared" ref="B145:H145" si="196">B17</f>
        <v>1</v>
      </c>
      <c r="C145" s="23">
        <f t="shared" si="196"/>
        <v>2</v>
      </c>
      <c r="D145" s="23">
        <f t="shared" si="196"/>
        <v>3</v>
      </c>
      <c r="E145" s="23">
        <f t="shared" si="196"/>
        <v>4</v>
      </c>
      <c r="F145" s="23">
        <f t="shared" si="196"/>
        <v>5</v>
      </c>
      <c r="G145" s="23">
        <f t="shared" si="196"/>
        <v>6</v>
      </c>
      <c r="H145" s="23">
        <f t="shared" si="196"/>
        <v>7</v>
      </c>
      <c r="I145" s="23">
        <f t="shared" ref="I145:N145" si="197">J17</f>
        <v>9</v>
      </c>
      <c r="J145" s="23">
        <f t="shared" si="197"/>
        <v>10</v>
      </c>
      <c r="K145" s="23">
        <f t="shared" si="197"/>
        <v>11</v>
      </c>
      <c r="L145" s="23">
        <f t="shared" si="197"/>
        <v>12</v>
      </c>
      <c r="M145" s="23">
        <f t="shared" si="197"/>
        <v>13</v>
      </c>
      <c r="N145" s="23">
        <f t="shared" si="197"/>
        <v>14</v>
      </c>
      <c r="O145" s="23">
        <f>Q17</f>
        <v>16</v>
      </c>
      <c r="P145" s="23">
        <f>S17</f>
        <v>18</v>
      </c>
      <c r="Q145" s="12">
        <f t="shared" si="106"/>
        <v>12</v>
      </c>
      <c r="X145" s="19">
        <f t="shared" si="169"/>
        <v>0</v>
      </c>
      <c r="Y145" s="19">
        <f t="shared" si="170"/>
        <v>1</v>
      </c>
      <c r="Z145" s="19">
        <f t="shared" si="171"/>
        <v>1</v>
      </c>
      <c r="AA145" s="9">
        <f t="shared" si="172"/>
        <v>1</v>
      </c>
      <c r="AB145" s="9">
        <f t="shared" si="173"/>
        <v>1</v>
      </c>
      <c r="AC145" s="9">
        <f t="shared" si="174"/>
        <v>1</v>
      </c>
      <c r="AD145" s="9">
        <f t="shared" si="175"/>
        <v>1</v>
      </c>
      <c r="AE145" s="9">
        <f t="shared" si="176"/>
        <v>1</v>
      </c>
      <c r="AF145" s="9">
        <f t="shared" si="177"/>
        <v>1</v>
      </c>
      <c r="AG145" s="9">
        <f t="shared" si="178"/>
        <v>1</v>
      </c>
      <c r="AH145" s="9">
        <f t="shared" si="179"/>
        <v>1</v>
      </c>
      <c r="AI145" s="9">
        <f t="shared" si="180"/>
        <v>1</v>
      </c>
      <c r="AJ145" s="9">
        <f t="shared" si="181"/>
        <v>0</v>
      </c>
      <c r="AK145" s="9">
        <f t="shared" si="182"/>
        <v>0</v>
      </c>
      <c r="AL145" s="9">
        <f t="shared" si="183"/>
        <v>1</v>
      </c>
    </row>
    <row r="146" spans="1:38" x14ac:dyDescent="0.25">
      <c r="A146" s="26">
        <v>126</v>
      </c>
      <c r="B146" s="23">
        <f t="shared" ref="B146:H146" si="198">B17</f>
        <v>1</v>
      </c>
      <c r="C146" s="23">
        <f t="shared" si="198"/>
        <v>2</v>
      </c>
      <c r="D146" s="23">
        <f t="shared" si="198"/>
        <v>3</v>
      </c>
      <c r="E146" s="23">
        <f t="shared" si="198"/>
        <v>4</v>
      </c>
      <c r="F146" s="23">
        <f t="shared" si="198"/>
        <v>5</v>
      </c>
      <c r="G146" s="23">
        <f t="shared" si="198"/>
        <v>6</v>
      </c>
      <c r="H146" s="23">
        <f t="shared" si="198"/>
        <v>7</v>
      </c>
      <c r="I146" s="23">
        <f t="shared" ref="I146:N146" si="199">J17</f>
        <v>9</v>
      </c>
      <c r="J146" s="23">
        <f t="shared" si="199"/>
        <v>10</v>
      </c>
      <c r="K146" s="23">
        <f t="shared" si="199"/>
        <v>11</v>
      </c>
      <c r="L146" s="23">
        <f t="shared" si="199"/>
        <v>12</v>
      </c>
      <c r="M146" s="23">
        <f t="shared" si="199"/>
        <v>13</v>
      </c>
      <c r="N146" s="23">
        <f t="shared" si="199"/>
        <v>14</v>
      </c>
      <c r="O146" s="23">
        <f>R17</f>
        <v>17</v>
      </c>
      <c r="P146" s="23">
        <f>S17</f>
        <v>18</v>
      </c>
      <c r="Q146" s="12">
        <f t="shared" si="106"/>
        <v>13</v>
      </c>
      <c r="X146" s="19">
        <f t="shared" si="169"/>
        <v>0</v>
      </c>
      <c r="Y146" s="19">
        <f t="shared" si="170"/>
        <v>1</v>
      </c>
      <c r="Z146" s="19">
        <f t="shared" si="171"/>
        <v>1</v>
      </c>
      <c r="AA146" s="9">
        <f t="shared" si="172"/>
        <v>1</v>
      </c>
      <c r="AB146" s="9">
        <f t="shared" si="173"/>
        <v>1</v>
      </c>
      <c r="AC146" s="9">
        <f t="shared" si="174"/>
        <v>1</v>
      </c>
      <c r="AD146" s="9">
        <f t="shared" si="175"/>
        <v>1</v>
      </c>
      <c r="AE146" s="9">
        <f t="shared" si="176"/>
        <v>1</v>
      </c>
      <c r="AF146" s="9">
        <f t="shared" si="177"/>
        <v>1</v>
      </c>
      <c r="AG146" s="9">
        <f t="shared" si="178"/>
        <v>1</v>
      </c>
      <c r="AH146" s="9">
        <f t="shared" si="179"/>
        <v>1</v>
      </c>
      <c r="AI146" s="9">
        <f t="shared" si="180"/>
        <v>1</v>
      </c>
      <c r="AJ146" s="9">
        <f t="shared" si="181"/>
        <v>0</v>
      </c>
      <c r="AK146" s="9">
        <f t="shared" si="182"/>
        <v>1</v>
      </c>
      <c r="AL146" s="9">
        <f t="shared" si="183"/>
        <v>1</v>
      </c>
    </row>
    <row r="147" spans="1:38" x14ac:dyDescent="0.25">
      <c r="A147" s="26">
        <v>127</v>
      </c>
      <c r="B147" s="23">
        <f t="shared" ref="B147:H147" si="200">B17</f>
        <v>1</v>
      </c>
      <c r="C147" s="23">
        <f t="shared" si="200"/>
        <v>2</v>
      </c>
      <c r="D147" s="23">
        <f t="shared" si="200"/>
        <v>3</v>
      </c>
      <c r="E147" s="23">
        <f t="shared" si="200"/>
        <v>4</v>
      </c>
      <c r="F147" s="23">
        <f t="shared" si="200"/>
        <v>5</v>
      </c>
      <c r="G147" s="23">
        <f t="shared" si="200"/>
        <v>6</v>
      </c>
      <c r="H147" s="23">
        <f t="shared" si="200"/>
        <v>7</v>
      </c>
      <c r="I147" s="23">
        <f>J17</f>
        <v>9</v>
      </c>
      <c r="J147" s="23">
        <f>K17</f>
        <v>10</v>
      </c>
      <c r="K147" s="23">
        <f>L17</f>
        <v>11</v>
      </c>
      <c r="L147" s="23">
        <f>M17</f>
        <v>12</v>
      </c>
      <c r="M147" s="23">
        <f>N17</f>
        <v>13</v>
      </c>
      <c r="N147" s="23">
        <f>P17</f>
        <v>15</v>
      </c>
      <c r="O147" s="23">
        <f>Q17</f>
        <v>16</v>
      </c>
      <c r="P147" s="23">
        <f>R17</f>
        <v>17</v>
      </c>
      <c r="Q147" s="12">
        <f t="shared" si="106"/>
        <v>13</v>
      </c>
      <c r="X147" s="19">
        <f t="shared" si="169"/>
        <v>0</v>
      </c>
      <c r="Y147" s="19">
        <f t="shared" si="170"/>
        <v>1</v>
      </c>
      <c r="Z147" s="19">
        <f t="shared" si="171"/>
        <v>1</v>
      </c>
      <c r="AA147" s="9">
        <f t="shared" si="172"/>
        <v>1</v>
      </c>
      <c r="AB147" s="9">
        <f t="shared" si="173"/>
        <v>1</v>
      </c>
      <c r="AC147" s="9">
        <f t="shared" si="174"/>
        <v>1</v>
      </c>
      <c r="AD147" s="9">
        <f t="shared" si="175"/>
        <v>1</v>
      </c>
      <c r="AE147" s="9">
        <f t="shared" si="176"/>
        <v>1</v>
      </c>
      <c r="AF147" s="9">
        <f t="shared" si="177"/>
        <v>1</v>
      </c>
      <c r="AG147" s="9">
        <f t="shared" si="178"/>
        <v>1</v>
      </c>
      <c r="AH147" s="9">
        <f t="shared" si="179"/>
        <v>1</v>
      </c>
      <c r="AI147" s="9">
        <f t="shared" si="180"/>
        <v>1</v>
      </c>
      <c r="AJ147" s="9">
        <f t="shared" si="181"/>
        <v>1</v>
      </c>
      <c r="AK147" s="9">
        <f t="shared" si="182"/>
        <v>0</v>
      </c>
      <c r="AL147" s="9">
        <f t="shared" si="183"/>
        <v>1</v>
      </c>
    </row>
    <row r="148" spans="1:38" x14ac:dyDescent="0.25">
      <c r="A148" s="26">
        <v>128</v>
      </c>
      <c r="B148" s="23">
        <f t="shared" ref="B148:H148" si="201">B17</f>
        <v>1</v>
      </c>
      <c r="C148" s="23">
        <f t="shared" si="201"/>
        <v>2</v>
      </c>
      <c r="D148" s="23">
        <f t="shared" si="201"/>
        <v>3</v>
      </c>
      <c r="E148" s="23">
        <f t="shared" si="201"/>
        <v>4</v>
      </c>
      <c r="F148" s="23">
        <f t="shared" si="201"/>
        <v>5</v>
      </c>
      <c r="G148" s="23">
        <f t="shared" si="201"/>
        <v>6</v>
      </c>
      <c r="H148" s="23">
        <f t="shared" si="201"/>
        <v>7</v>
      </c>
      <c r="I148" s="23">
        <f>J17</f>
        <v>9</v>
      </c>
      <c r="J148" s="23">
        <f>K17</f>
        <v>10</v>
      </c>
      <c r="K148" s="23">
        <f>L17</f>
        <v>11</v>
      </c>
      <c r="L148" s="23">
        <f>M17</f>
        <v>12</v>
      </c>
      <c r="M148" s="23">
        <f>N17</f>
        <v>13</v>
      </c>
      <c r="N148" s="23">
        <f>P17</f>
        <v>15</v>
      </c>
      <c r="O148" s="23">
        <f>Q17</f>
        <v>16</v>
      </c>
      <c r="P148" s="23">
        <f>S17</f>
        <v>18</v>
      </c>
      <c r="Q148" s="12">
        <f t="shared" si="106"/>
        <v>13</v>
      </c>
      <c r="X148" s="19">
        <f t="shared" si="169"/>
        <v>0</v>
      </c>
      <c r="Y148" s="19">
        <f t="shared" si="170"/>
        <v>1</v>
      </c>
      <c r="Z148" s="19">
        <f t="shared" si="171"/>
        <v>1</v>
      </c>
      <c r="AA148" s="9">
        <f t="shared" si="172"/>
        <v>1</v>
      </c>
      <c r="AB148" s="9">
        <f t="shared" si="173"/>
        <v>1</v>
      </c>
      <c r="AC148" s="9">
        <f t="shared" si="174"/>
        <v>1</v>
      </c>
      <c r="AD148" s="9">
        <f t="shared" si="175"/>
        <v>1</v>
      </c>
      <c r="AE148" s="9">
        <f t="shared" si="176"/>
        <v>1</v>
      </c>
      <c r="AF148" s="9">
        <f t="shared" si="177"/>
        <v>1</v>
      </c>
      <c r="AG148" s="9">
        <f t="shared" si="178"/>
        <v>1</v>
      </c>
      <c r="AH148" s="9">
        <f t="shared" si="179"/>
        <v>1</v>
      </c>
      <c r="AI148" s="9">
        <f t="shared" si="180"/>
        <v>1</v>
      </c>
      <c r="AJ148" s="9">
        <f t="shared" si="181"/>
        <v>1</v>
      </c>
      <c r="AK148" s="9">
        <f t="shared" si="182"/>
        <v>0</v>
      </c>
      <c r="AL148" s="9">
        <f t="shared" si="183"/>
        <v>1</v>
      </c>
    </row>
    <row r="149" spans="1:38" x14ac:dyDescent="0.25">
      <c r="A149" s="26">
        <v>129</v>
      </c>
      <c r="B149" s="23">
        <f t="shared" ref="B149:H149" si="202">B17</f>
        <v>1</v>
      </c>
      <c r="C149" s="23">
        <f t="shared" si="202"/>
        <v>2</v>
      </c>
      <c r="D149" s="23">
        <f t="shared" si="202"/>
        <v>3</v>
      </c>
      <c r="E149" s="23">
        <f t="shared" si="202"/>
        <v>4</v>
      </c>
      <c r="F149" s="23">
        <f t="shared" si="202"/>
        <v>5</v>
      </c>
      <c r="G149" s="23">
        <f t="shared" si="202"/>
        <v>6</v>
      </c>
      <c r="H149" s="23">
        <f t="shared" si="202"/>
        <v>7</v>
      </c>
      <c r="I149" s="23">
        <f>J17</f>
        <v>9</v>
      </c>
      <c r="J149" s="23">
        <f>K17</f>
        <v>10</v>
      </c>
      <c r="K149" s="23">
        <f>L17</f>
        <v>11</v>
      </c>
      <c r="L149" s="23">
        <f>M17</f>
        <v>12</v>
      </c>
      <c r="M149" s="23">
        <f>N17</f>
        <v>13</v>
      </c>
      <c r="N149" s="23">
        <f>P17</f>
        <v>15</v>
      </c>
      <c r="O149" s="23">
        <f>R17</f>
        <v>17</v>
      </c>
      <c r="P149" s="23">
        <f>S17</f>
        <v>18</v>
      </c>
      <c r="Q149" s="12">
        <f t="shared" si="106"/>
        <v>14</v>
      </c>
      <c r="X149" s="19">
        <f t="shared" si="169"/>
        <v>0</v>
      </c>
      <c r="Y149" s="19">
        <f t="shared" si="170"/>
        <v>1</v>
      </c>
      <c r="Z149" s="19">
        <f t="shared" si="171"/>
        <v>1</v>
      </c>
      <c r="AA149" s="9">
        <f t="shared" si="172"/>
        <v>1</v>
      </c>
      <c r="AB149" s="9">
        <f t="shared" si="173"/>
        <v>1</v>
      </c>
      <c r="AC149" s="9">
        <f t="shared" si="174"/>
        <v>1</v>
      </c>
      <c r="AD149" s="9">
        <f t="shared" si="175"/>
        <v>1</v>
      </c>
      <c r="AE149" s="9">
        <f t="shared" si="176"/>
        <v>1</v>
      </c>
      <c r="AF149" s="9">
        <f t="shared" si="177"/>
        <v>1</v>
      </c>
      <c r="AG149" s="9">
        <f t="shared" si="178"/>
        <v>1</v>
      </c>
      <c r="AH149" s="9">
        <f t="shared" si="179"/>
        <v>1</v>
      </c>
      <c r="AI149" s="9">
        <f t="shared" si="180"/>
        <v>1</v>
      </c>
      <c r="AJ149" s="9">
        <f t="shared" si="181"/>
        <v>1</v>
      </c>
      <c r="AK149" s="9">
        <f t="shared" si="182"/>
        <v>1</v>
      </c>
      <c r="AL149" s="9">
        <f t="shared" si="183"/>
        <v>1</v>
      </c>
    </row>
    <row r="150" spans="1:38" x14ac:dyDescent="0.25">
      <c r="A150" s="26">
        <v>130</v>
      </c>
      <c r="B150" s="23">
        <f t="shared" ref="B150:H150" si="203">B17</f>
        <v>1</v>
      </c>
      <c r="C150" s="23">
        <f t="shared" si="203"/>
        <v>2</v>
      </c>
      <c r="D150" s="23">
        <f t="shared" si="203"/>
        <v>3</v>
      </c>
      <c r="E150" s="23">
        <f t="shared" si="203"/>
        <v>4</v>
      </c>
      <c r="F150" s="23">
        <f t="shared" si="203"/>
        <v>5</v>
      </c>
      <c r="G150" s="23">
        <f t="shared" si="203"/>
        <v>6</v>
      </c>
      <c r="H150" s="23">
        <f t="shared" si="203"/>
        <v>7</v>
      </c>
      <c r="I150" s="23">
        <f>J17</f>
        <v>9</v>
      </c>
      <c r="J150" s="23">
        <f>K17</f>
        <v>10</v>
      </c>
      <c r="K150" s="23">
        <f>L17</f>
        <v>11</v>
      </c>
      <c r="L150" s="23">
        <f>M17</f>
        <v>12</v>
      </c>
      <c r="M150" s="23">
        <f>N17</f>
        <v>13</v>
      </c>
      <c r="N150" s="23">
        <f>Q17</f>
        <v>16</v>
      </c>
      <c r="O150" s="23">
        <f>R17</f>
        <v>17</v>
      </c>
      <c r="P150" s="23">
        <f>S17</f>
        <v>18</v>
      </c>
      <c r="Q150" s="12">
        <f t="shared" si="106"/>
        <v>13</v>
      </c>
      <c r="X150" s="19">
        <f t="shared" si="169"/>
        <v>0</v>
      </c>
      <c r="Y150" s="19">
        <f t="shared" si="170"/>
        <v>1</v>
      </c>
      <c r="Z150" s="19">
        <f t="shared" si="171"/>
        <v>1</v>
      </c>
      <c r="AA150" s="9">
        <f t="shared" si="172"/>
        <v>1</v>
      </c>
      <c r="AB150" s="9">
        <f t="shared" si="173"/>
        <v>1</v>
      </c>
      <c r="AC150" s="9">
        <f t="shared" si="174"/>
        <v>1</v>
      </c>
      <c r="AD150" s="9">
        <f t="shared" si="175"/>
        <v>1</v>
      </c>
      <c r="AE150" s="9">
        <f t="shared" si="176"/>
        <v>1</v>
      </c>
      <c r="AF150" s="9">
        <f t="shared" si="177"/>
        <v>1</v>
      </c>
      <c r="AG150" s="9">
        <f t="shared" si="178"/>
        <v>1</v>
      </c>
      <c r="AH150" s="9">
        <f t="shared" si="179"/>
        <v>1</v>
      </c>
      <c r="AI150" s="9">
        <f t="shared" si="180"/>
        <v>1</v>
      </c>
      <c r="AJ150" s="9">
        <f t="shared" si="181"/>
        <v>0</v>
      </c>
      <c r="AK150" s="9">
        <f t="shared" si="182"/>
        <v>1</v>
      </c>
      <c r="AL150" s="9">
        <f t="shared" si="183"/>
        <v>1</v>
      </c>
    </row>
    <row r="151" spans="1:38" x14ac:dyDescent="0.25">
      <c r="A151" s="26">
        <v>131</v>
      </c>
      <c r="B151" s="23">
        <f t="shared" ref="B151:H151" si="204">B17</f>
        <v>1</v>
      </c>
      <c r="C151" s="23">
        <f t="shared" si="204"/>
        <v>2</v>
      </c>
      <c r="D151" s="23">
        <f t="shared" si="204"/>
        <v>3</v>
      </c>
      <c r="E151" s="23">
        <f t="shared" si="204"/>
        <v>4</v>
      </c>
      <c r="F151" s="23">
        <f t="shared" si="204"/>
        <v>5</v>
      </c>
      <c r="G151" s="23">
        <f t="shared" si="204"/>
        <v>6</v>
      </c>
      <c r="H151" s="23">
        <f t="shared" si="204"/>
        <v>7</v>
      </c>
      <c r="I151" s="23">
        <f>J17</f>
        <v>9</v>
      </c>
      <c r="J151" s="23">
        <f>K17</f>
        <v>10</v>
      </c>
      <c r="K151" s="23">
        <f>L17</f>
        <v>11</v>
      </c>
      <c r="L151" s="23">
        <f>M17</f>
        <v>12</v>
      </c>
      <c r="M151" s="23">
        <f>O17</f>
        <v>14</v>
      </c>
      <c r="N151" s="23">
        <f>P17</f>
        <v>15</v>
      </c>
      <c r="O151" s="23">
        <f>Q17</f>
        <v>16</v>
      </c>
      <c r="P151" s="23">
        <f>R17</f>
        <v>17</v>
      </c>
      <c r="Q151" s="12">
        <f t="shared" si="106"/>
        <v>12</v>
      </c>
      <c r="X151" s="19">
        <f t="shared" si="169"/>
        <v>0</v>
      </c>
      <c r="Y151" s="19">
        <f t="shared" si="170"/>
        <v>1</v>
      </c>
      <c r="Z151" s="19">
        <f t="shared" si="171"/>
        <v>1</v>
      </c>
      <c r="AA151" s="9">
        <f t="shared" si="172"/>
        <v>1</v>
      </c>
      <c r="AB151" s="9">
        <f t="shared" si="173"/>
        <v>1</v>
      </c>
      <c r="AC151" s="9">
        <f t="shared" si="174"/>
        <v>1</v>
      </c>
      <c r="AD151" s="9">
        <f t="shared" si="175"/>
        <v>1</v>
      </c>
      <c r="AE151" s="9">
        <f t="shared" si="176"/>
        <v>1</v>
      </c>
      <c r="AF151" s="9">
        <f t="shared" si="177"/>
        <v>1</v>
      </c>
      <c r="AG151" s="9">
        <f t="shared" si="178"/>
        <v>1</v>
      </c>
      <c r="AH151" s="9">
        <f t="shared" si="179"/>
        <v>1</v>
      </c>
      <c r="AI151" s="9">
        <f t="shared" si="180"/>
        <v>0</v>
      </c>
      <c r="AJ151" s="9">
        <f t="shared" si="181"/>
        <v>1</v>
      </c>
      <c r="AK151" s="9">
        <f t="shared" si="182"/>
        <v>0</v>
      </c>
      <c r="AL151" s="9">
        <f t="shared" si="183"/>
        <v>1</v>
      </c>
    </row>
    <row r="152" spans="1:38" x14ac:dyDescent="0.25">
      <c r="A152" s="26">
        <v>132</v>
      </c>
      <c r="B152" s="23">
        <f t="shared" ref="B152:H152" si="205">B17</f>
        <v>1</v>
      </c>
      <c r="C152" s="23">
        <f t="shared" si="205"/>
        <v>2</v>
      </c>
      <c r="D152" s="23">
        <f t="shared" si="205"/>
        <v>3</v>
      </c>
      <c r="E152" s="23">
        <f t="shared" si="205"/>
        <v>4</v>
      </c>
      <c r="F152" s="23">
        <f t="shared" si="205"/>
        <v>5</v>
      </c>
      <c r="G152" s="23">
        <f t="shared" si="205"/>
        <v>6</v>
      </c>
      <c r="H152" s="23">
        <f t="shared" si="205"/>
        <v>7</v>
      </c>
      <c r="I152" s="23">
        <f>J17</f>
        <v>9</v>
      </c>
      <c r="J152" s="23">
        <f>K17</f>
        <v>10</v>
      </c>
      <c r="K152" s="23">
        <f>L17</f>
        <v>11</v>
      </c>
      <c r="L152" s="23">
        <f>M17</f>
        <v>12</v>
      </c>
      <c r="M152" s="23">
        <f>O17</f>
        <v>14</v>
      </c>
      <c r="N152" s="23">
        <f>P17</f>
        <v>15</v>
      </c>
      <c r="O152" s="23">
        <f>Q17</f>
        <v>16</v>
      </c>
      <c r="P152" s="23">
        <f>S17</f>
        <v>18</v>
      </c>
      <c r="Q152" s="12">
        <f t="shared" si="106"/>
        <v>12</v>
      </c>
      <c r="X152" s="19">
        <f t="shared" si="169"/>
        <v>0</v>
      </c>
      <c r="Y152" s="19">
        <f t="shared" si="170"/>
        <v>1</v>
      </c>
      <c r="Z152" s="19">
        <f t="shared" si="171"/>
        <v>1</v>
      </c>
      <c r="AA152" s="9">
        <f t="shared" si="172"/>
        <v>1</v>
      </c>
      <c r="AB152" s="9">
        <f t="shared" si="173"/>
        <v>1</v>
      </c>
      <c r="AC152" s="9">
        <f t="shared" si="174"/>
        <v>1</v>
      </c>
      <c r="AD152" s="9">
        <f t="shared" si="175"/>
        <v>1</v>
      </c>
      <c r="AE152" s="9">
        <f t="shared" si="176"/>
        <v>1</v>
      </c>
      <c r="AF152" s="9">
        <f t="shared" si="177"/>
        <v>1</v>
      </c>
      <c r="AG152" s="9">
        <f t="shared" si="178"/>
        <v>1</v>
      </c>
      <c r="AH152" s="9">
        <f t="shared" si="179"/>
        <v>1</v>
      </c>
      <c r="AI152" s="9">
        <f t="shared" si="180"/>
        <v>0</v>
      </c>
      <c r="AJ152" s="9">
        <f t="shared" si="181"/>
        <v>1</v>
      </c>
      <c r="AK152" s="9">
        <f t="shared" si="182"/>
        <v>0</v>
      </c>
      <c r="AL152" s="9">
        <f t="shared" si="183"/>
        <v>1</v>
      </c>
    </row>
    <row r="153" spans="1:38" x14ac:dyDescent="0.25">
      <c r="A153" s="26">
        <v>133</v>
      </c>
      <c r="B153" s="23">
        <f t="shared" ref="B153:H153" si="206">B17</f>
        <v>1</v>
      </c>
      <c r="C153" s="23">
        <f t="shared" si="206"/>
        <v>2</v>
      </c>
      <c r="D153" s="23">
        <f t="shared" si="206"/>
        <v>3</v>
      </c>
      <c r="E153" s="23">
        <f t="shared" si="206"/>
        <v>4</v>
      </c>
      <c r="F153" s="23">
        <f t="shared" si="206"/>
        <v>5</v>
      </c>
      <c r="G153" s="23">
        <f t="shared" si="206"/>
        <v>6</v>
      </c>
      <c r="H153" s="23">
        <f t="shared" si="206"/>
        <v>7</v>
      </c>
      <c r="I153" s="23">
        <f>J17</f>
        <v>9</v>
      </c>
      <c r="J153" s="23">
        <f>K17</f>
        <v>10</v>
      </c>
      <c r="K153" s="23">
        <f>L17</f>
        <v>11</v>
      </c>
      <c r="L153" s="23">
        <f>M17</f>
        <v>12</v>
      </c>
      <c r="M153" s="23">
        <f>O17</f>
        <v>14</v>
      </c>
      <c r="N153" s="23">
        <f>P17</f>
        <v>15</v>
      </c>
      <c r="O153" s="23">
        <f>R17</f>
        <v>17</v>
      </c>
      <c r="P153" s="23">
        <f>S17</f>
        <v>18</v>
      </c>
      <c r="Q153" s="12">
        <f t="shared" si="106"/>
        <v>13</v>
      </c>
      <c r="X153" s="19">
        <f t="shared" si="169"/>
        <v>0</v>
      </c>
      <c r="Y153" s="19">
        <f t="shared" si="170"/>
        <v>1</v>
      </c>
      <c r="Z153" s="19">
        <f t="shared" si="171"/>
        <v>1</v>
      </c>
      <c r="AA153" s="9">
        <f t="shared" si="172"/>
        <v>1</v>
      </c>
      <c r="AB153" s="9">
        <f t="shared" si="173"/>
        <v>1</v>
      </c>
      <c r="AC153" s="9">
        <f t="shared" si="174"/>
        <v>1</v>
      </c>
      <c r="AD153" s="9">
        <f t="shared" si="175"/>
        <v>1</v>
      </c>
      <c r="AE153" s="9">
        <f t="shared" si="176"/>
        <v>1</v>
      </c>
      <c r="AF153" s="9">
        <f t="shared" si="177"/>
        <v>1</v>
      </c>
      <c r="AG153" s="9">
        <f t="shared" si="178"/>
        <v>1</v>
      </c>
      <c r="AH153" s="9">
        <f t="shared" si="179"/>
        <v>1</v>
      </c>
      <c r="AI153" s="9">
        <f t="shared" si="180"/>
        <v>0</v>
      </c>
      <c r="AJ153" s="9">
        <f t="shared" si="181"/>
        <v>1</v>
      </c>
      <c r="AK153" s="9">
        <f t="shared" si="182"/>
        <v>1</v>
      </c>
      <c r="AL153" s="9">
        <f t="shared" si="183"/>
        <v>1</v>
      </c>
    </row>
    <row r="154" spans="1:38" x14ac:dyDescent="0.25">
      <c r="A154" s="26">
        <v>134</v>
      </c>
      <c r="B154" s="23">
        <f t="shared" ref="B154:H154" si="207">B17</f>
        <v>1</v>
      </c>
      <c r="C154" s="23">
        <f t="shared" si="207"/>
        <v>2</v>
      </c>
      <c r="D154" s="23">
        <f t="shared" si="207"/>
        <v>3</v>
      </c>
      <c r="E154" s="23">
        <f t="shared" si="207"/>
        <v>4</v>
      </c>
      <c r="F154" s="23">
        <f t="shared" si="207"/>
        <v>5</v>
      </c>
      <c r="G154" s="23">
        <f t="shared" si="207"/>
        <v>6</v>
      </c>
      <c r="H154" s="23">
        <f t="shared" si="207"/>
        <v>7</v>
      </c>
      <c r="I154" s="23">
        <f>J17</f>
        <v>9</v>
      </c>
      <c r="J154" s="23">
        <f>K17</f>
        <v>10</v>
      </c>
      <c r="K154" s="23">
        <f>L17</f>
        <v>11</v>
      </c>
      <c r="L154" s="23">
        <f>M17</f>
        <v>12</v>
      </c>
      <c r="M154" s="23">
        <f>O17</f>
        <v>14</v>
      </c>
      <c r="N154" s="23">
        <f>Q17</f>
        <v>16</v>
      </c>
      <c r="O154" s="23">
        <f>R17</f>
        <v>17</v>
      </c>
      <c r="P154" s="23">
        <f>S17</f>
        <v>18</v>
      </c>
      <c r="Q154" s="12">
        <f t="shared" si="106"/>
        <v>12</v>
      </c>
      <c r="X154" s="19">
        <f t="shared" si="169"/>
        <v>0</v>
      </c>
      <c r="Y154" s="19">
        <f t="shared" si="170"/>
        <v>1</v>
      </c>
      <c r="Z154" s="19">
        <f t="shared" si="171"/>
        <v>1</v>
      </c>
      <c r="AA154" s="9">
        <f t="shared" si="172"/>
        <v>1</v>
      </c>
      <c r="AB154" s="9">
        <f t="shared" si="173"/>
        <v>1</v>
      </c>
      <c r="AC154" s="9">
        <f t="shared" si="174"/>
        <v>1</v>
      </c>
      <c r="AD154" s="9">
        <f t="shared" si="175"/>
        <v>1</v>
      </c>
      <c r="AE154" s="9">
        <f t="shared" si="176"/>
        <v>1</v>
      </c>
      <c r="AF154" s="9">
        <f t="shared" si="177"/>
        <v>1</v>
      </c>
      <c r="AG154" s="9">
        <f t="shared" si="178"/>
        <v>1</v>
      </c>
      <c r="AH154" s="9">
        <f t="shared" si="179"/>
        <v>1</v>
      </c>
      <c r="AI154" s="9">
        <f t="shared" si="180"/>
        <v>0</v>
      </c>
      <c r="AJ154" s="9">
        <f t="shared" si="181"/>
        <v>0</v>
      </c>
      <c r="AK154" s="9">
        <f t="shared" si="182"/>
        <v>1</v>
      </c>
      <c r="AL154" s="9">
        <f t="shared" si="183"/>
        <v>1</v>
      </c>
    </row>
    <row r="155" spans="1:38" x14ac:dyDescent="0.25">
      <c r="A155" s="26">
        <v>135</v>
      </c>
      <c r="B155" s="23">
        <f t="shared" ref="B155:H155" si="208">B17</f>
        <v>1</v>
      </c>
      <c r="C155" s="23">
        <f t="shared" si="208"/>
        <v>2</v>
      </c>
      <c r="D155" s="23">
        <f t="shared" si="208"/>
        <v>3</v>
      </c>
      <c r="E155" s="23">
        <f t="shared" si="208"/>
        <v>4</v>
      </c>
      <c r="F155" s="23">
        <f t="shared" si="208"/>
        <v>5</v>
      </c>
      <c r="G155" s="23">
        <f t="shared" si="208"/>
        <v>6</v>
      </c>
      <c r="H155" s="23">
        <f t="shared" si="208"/>
        <v>7</v>
      </c>
      <c r="I155" s="23">
        <f>J17</f>
        <v>9</v>
      </c>
      <c r="J155" s="23">
        <f>K17</f>
        <v>10</v>
      </c>
      <c r="K155" s="23">
        <f>L17</f>
        <v>11</v>
      </c>
      <c r="L155" s="23">
        <f>M17</f>
        <v>12</v>
      </c>
      <c r="M155" s="23">
        <f>P17</f>
        <v>15</v>
      </c>
      <c r="N155" s="23">
        <f>Q17</f>
        <v>16</v>
      </c>
      <c r="O155" s="23">
        <f>R17</f>
        <v>17</v>
      </c>
      <c r="P155" s="23">
        <f>S17</f>
        <v>18</v>
      </c>
      <c r="Q155" s="12">
        <f t="shared" si="106"/>
        <v>13</v>
      </c>
      <c r="X155" s="19">
        <f t="shared" si="169"/>
        <v>0</v>
      </c>
      <c r="Y155" s="19">
        <f t="shared" si="170"/>
        <v>1</v>
      </c>
      <c r="Z155" s="19">
        <f t="shared" si="171"/>
        <v>1</v>
      </c>
      <c r="AA155" s="9">
        <f t="shared" si="172"/>
        <v>1</v>
      </c>
      <c r="AB155" s="9">
        <f t="shared" si="173"/>
        <v>1</v>
      </c>
      <c r="AC155" s="9">
        <f t="shared" si="174"/>
        <v>1</v>
      </c>
      <c r="AD155" s="9">
        <f t="shared" si="175"/>
        <v>1</v>
      </c>
      <c r="AE155" s="9">
        <f t="shared" si="176"/>
        <v>1</v>
      </c>
      <c r="AF155" s="9">
        <f t="shared" si="177"/>
        <v>1</v>
      </c>
      <c r="AG155" s="9">
        <f t="shared" si="178"/>
        <v>1</v>
      </c>
      <c r="AH155" s="9">
        <f t="shared" si="179"/>
        <v>1</v>
      </c>
      <c r="AI155" s="9">
        <f t="shared" si="180"/>
        <v>1</v>
      </c>
      <c r="AJ155" s="9">
        <f t="shared" si="181"/>
        <v>0</v>
      </c>
      <c r="AK155" s="9">
        <f t="shared" si="182"/>
        <v>1</v>
      </c>
      <c r="AL155" s="9">
        <f t="shared" si="183"/>
        <v>1</v>
      </c>
    </row>
    <row r="156" spans="1:38" x14ac:dyDescent="0.25">
      <c r="A156" s="26">
        <v>136</v>
      </c>
      <c r="B156" s="23">
        <f t="shared" ref="B156:H156" si="209">B17</f>
        <v>1</v>
      </c>
      <c r="C156" s="23">
        <f t="shared" si="209"/>
        <v>2</v>
      </c>
      <c r="D156" s="23">
        <f t="shared" si="209"/>
        <v>3</v>
      </c>
      <c r="E156" s="23">
        <f t="shared" si="209"/>
        <v>4</v>
      </c>
      <c r="F156" s="23">
        <f t="shared" si="209"/>
        <v>5</v>
      </c>
      <c r="G156" s="23">
        <f t="shared" si="209"/>
        <v>6</v>
      </c>
      <c r="H156" s="23">
        <f t="shared" si="209"/>
        <v>7</v>
      </c>
      <c r="I156" s="23">
        <f>J17</f>
        <v>9</v>
      </c>
      <c r="J156" s="23">
        <f>K17</f>
        <v>10</v>
      </c>
      <c r="K156" s="23">
        <f>L17</f>
        <v>11</v>
      </c>
      <c r="L156" s="23">
        <f>N17</f>
        <v>13</v>
      </c>
      <c r="M156" s="23">
        <f>O17</f>
        <v>14</v>
      </c>
      <c r="N156" s="23">
        <f>P17</f>
        <v>15</v>
      </c>
      <c r="O156" s="23">
        <f>Q17</f>
        <v>16</v>
      </c>
      <c r="P156" s="23">
        <f>R17</f>
        <v>17</v>
      </c>
      <c r="Q156" s="12">
        <f t="shared" si="106"/>
        <v>12</v>
      </c>
      <c r="X156" s="19">
        <f t="shared" si="169"/>
        <v>0</v>
      </c>
      <c r="Y156" s="19">
        <f t="shared" si="170"/>
        <v>1</v>
      </c>
      <c r="Z156" s="19">
        <f t="shared" si="171"/>
        <v>1</v>
      </c>
      <c r="AA156" s="9">
        <f t="shared" si="172"/>
        <v>1</v>
      </c>
      <c r="AB156" s="9">
        <f t="shared" si="173"/>
        <v>1</v>
      </c>
      <c r="AC156" s="9">
        <f t="shared" si="174"/>
        <v>1</v>
      </c>
      <c r="AD156" s="9">
        <f t="shared" si="175"/>
        <v>1</v>
      </c>
      <c r="AE156" s="9">
        <f t="shared" si="176"/>
        <v>1</v>
      </c>
      <c r="AF156" s="9">
        <f t="shared" si="177"/>
        <v>1</v>
      </c>
      <c r="AG156" s="9">
        <f t="shared" si="178"/>
        <v>1</v>
      </c>
      <c r="AH156" s="9">
        <f t="shared" si="179"/>
        <v>1</v>
      </c>
      <c r="AI156" s="9">
        <f t="shared" si="180"/>
        <v>0</v>
      </c>
      <c r="AJ156" s="9">
        <f t="shared" si="181"/>
        <v>1</v>
      </c>
      <c r="AK156" s="9">
        <f t="shared" si="182"/>
        <v>0</v>
      </c>
      <c r="AL156" s="9">
        <f t="shared" si="183"/>
        <v>1</v>
      </c>
    </row>
    <row r="157" spans="1:38" x14ac:dyDescent="0.25">
      <c r="A157" s="26">
        <v>137</v>
      </c>
      <c r="B157" s="23">
        <f t="shared" ref="B157:H157" si="210">B17</f>
        <v>1</v>
      </c>
      <c r="C157" s="23">
        <f t="shared" si="210"/>
        <v>2</v>
      </c>
      <c r="D157" s="23">
        <f t="shared" si="210"/>
        <v>3</v>
      </c>
      <c r="E157" s="23">
        <f t="shared" si="210"/>
        <v>4</v>
      </c>
      <c r="F157" s="23">
        <f t="shared" si="210"/>
        <v>5</v>
      </c>
      <c r="G157" s="23">
        <f t="shared" si="210"/>
        <v>6</v>
      </c>
      <c r="H157" s="23">
        <f t="shared" si="210"/>
        <v>7</v>
      </c>
      <c r="I157" s="23">
        <f>J17</f>
        <v>9</v>
      </c>
      <c r="J157" s="23">
        <f>K17</f>
        <v>10</v>
      </c>
      <c r="K157" s="23">
        <f>L17</f>
        <v>11</v>
      </c>
      <c r="L157" s="23">
        <f>N17</f>
        <v>13</v>
      </c>
      <c r="M157" s="23">
        <f>O17</f>
        <v>14</v>
      </c>
      <c r="N157" s="23">
        <f>P17</f>
        <v>15</v>
      </c>
      <c r="O157" s="23">
        <f>Q17</f>
        <v>16</v>
      </c>
      <c r="P157" s="23">
        <f>S17</f>
        <v>18</v>
      </c>
      <c r="Q157" s="12">
        <f t="shared" si="106"/>
        <v>12</v>
      </c>
      <c r="X157" s="19">
        <f t="shared" si="169"/>
        <v>0</v>
      </c>
      <c r="Y157" s="19">
        <f t="shared" si="170"/>
        <v>1</v>
      </c>
      <c r="Z157" s="19">
        <f t="shared" si="171"/>
        <v>1</v>
      </c>
      <c r="AA157" s="9">
        <f t="shared" si="172"/>
        <v>1</v>
      </c>
      <c r="AB157" s="9">
        <f t="shared" si="173"/>
        <v>1</v>
      </c>
      <c r="AC157" s="9">
        <f t="shared" si="174"/>
        <v>1</v>
      </c>
      <c r="AD157" s="9">
        <f t="shared" si="175"/>
        <v>1</v>
      </c>
      <c r="AE157" s="9">
        <f t="shared" si="176"/>
        <v>1</v>
      </c>
      <c r="AF157" s="9">
        <f t="shared" si="177"/>
        <v>1</v>
      </c>
      <c r="AG157" s="9">
        <f t="shared" si="178"/>
        <v>1</v>
      </c>
      <c r="AH157" s="9">
        <f t="shared" si="179"/>
        <v>1</v>
      </c>
      <c r="AI157" s="9">
        <f t="shared" si="180"/>
        <v>0</v>
      </c>
      <c r="AJ157" s="9">
        <f t="shared" si="181"/>
        <v>1</v>
      </c>
      <c r="AK157" s="9">
        <f t="shared" si="182"/>
        <v>0</v>
      </c>
      <c r="AL157" s="9">
        <f t="shared" si="183"/>
        <v>1</v>
      </c>
    </row>
    <row r="158" spans="1:38" x14ac:dyDescent="0.25">
      <c r="A158" s="26">
        <v>138</v>
      </c>
      <c r="B158" s="23">
        <f t="shared" ref="B158:H158" si="211">B17</f>
        <v>1</v>
      </c>
      <c r="C158" s="23">
        <f t="shared" si="211"/>
        <v>2</v>
      </c>
      <c r="D158" s="23">
        <f t="shared" si="211"/>
        <v>3</v>
      </c>
      <c r="E158" s="23">
        <f t="shared" si="211"/>
        <v>4</v>
      </c>
      <c r="F158" s="23">
        <f t="shared" si="211"/>
        <v>5</v>
      </c>
      <c r="G158" s="23">
        <f t="shared" si="211"/>
        <v>6</v>
      </c>
      <c r="H158" s="23">
        <f t="shared" si="211"/>
        <v>7</v>
      </c>
      <c r="I158" s="23">
        <f>J17</f>
        <v>9</v>
      </c>
      <c r="J158" s="23">
        <f>K17</f>
        <v>10</v>
      </c>
      <c r="K158" s="23">
        <f>L17</f>
        <v>11</v>
      </c>
      <c r="L158" s="23">
        <f>N17</f>
        <v>13</v>
      </c>
      <c r="M158" s="23">
        <f>O17</f>
        <v>14</v>
      </c>
      <c r="N158" s="23">
        <f>P17</f>
        <v>15</v>
      </c>
      <c r="O158" s="23">
        <f>R17</f>
        <v>17</v>
      </c>
      <c r="P158" s="23">
        <f>S17</f>
        <v>18</v>
      </c>
      <c r="Q158" s="12">
        <f t="shared" si="106"/>
        <v>13</v>
      </c>
      <c r="X158" s="19">
        <f t="shared" si="169"/>
        <v>0</v>
      </c>
      <c r="Y158" s="19">
        <f t="shared" si="170"/>
        <v>1</v>
      </c>
      <c r="Z158" s="19">
        <f t="shared" si="171"/>
        <v>1</v>
      </c>
      <c r="AA158" s="9">
        <f t="shared" si="172"/>
        <v>1</v>
      </c>
      <c r="AB158" s="9">
        <f t="shared" si="173"/>
        <v>1</v>
      </c>
      <c r="AC158" s="9">
        <f t="shared" si="174"/>
        <v>1</v>
      </c>
      <c r="AD158" s="9">
        <f t="shared" si="175"/>
        <v>1</v>
      </c>
      <c r="AE158" s="9">
        <f t="shared" si="176"/>
        <v>1</v>
      </c>
      <c r="AF158" s="9">
        <f t="shared" si="177"/>
        <v>1</v>
      </c>
      <c r="AG158" s="9">
        <f t="shared" si="178"/>
        <v>1</v>
      </c>
      <c r="AH158" s="9">
        <f t="shared" si="179"/>
        <v>1</v>
      </c>
      <c r="AI158" s="9">
        <f t="shared" si="180"/>
        <v>0</v>
      </c>
      <c r="AJ158" s="9">
        <f t="shared" si="181"/>
        <v>1</v>
      </c>
      <c r="AK158" s="9">
        <f t="shared" si="182"/>
        <v>1</v>
      </c>
      <c r="AL158" s="9">
        <f t="shared" si="183"/>
        <v>1</v>
      </c>
    </row>
    <row r="159" spans="1:38" x14ac:dyDescent="0.25">
      <c r="A159" s="26">
        <v>139</v>
      </c>
      <c r="B159" s="23">
        <f t="shared" ref="B159:H159" si="212">B17</f>
        <v>1</v>
      </c>
      <c r="C159" s="23">
        <f t="shared" si="212"/>
        <v>2</v>
      </c>
      <c r="D159" s="23">
        <f t="shared" si="212"/>
        <v>3</v>
      </c>
      <c r="E159" s="23">
        <f t="shared" si="212"/>
        <v>4</v>
      </c>
      <c r="F159" s="23">
        <f t="shared" si="212"/>
        <v>5</v>
      </c>
      <c r="G159" s="23">
        <f t="shared" si="212"/>
        <v>6</v>
      </c>
      <c r="H159" s="23">
        <f t="shared" si="212"/>
        <v>7</v>
      </c>
      <c r="I159" s="23">
        <f>J17</f>
        <v>9</v>
      </c>
      <c r="J159" s="23">
        <f>K17</f>
        <v>10</v>
      </c>
      <c r="K159" s="23">
        <f>L17</f>
        <v>11</v>
      </c>
      <c r="L159" s="23">
        <f>N17</f>
        <v>13</v>
      </c>
      <c r="M159" s="23">
        <f>O17</f>
        <v>14</v>
      </c>
      <c r="N159" s="23">
        <f>Q17</f>
        <v>16</v>
      </c>
      <c r="O159" s="23">
        <f>R17</f>
        <v>17</v>
      </c>
      <c r="P159" s="23">
        <f>S17</f>
        <v>18</v>
      </c>
      <c r="Q159" s="12">
        <f t="shared" si="106"/>
        <v>12</v>
      </c>
      <c r="X159" s="19">
        <f t="shared" si="169"/>
        <v>0</v>
      </c>
      <c r="Y159" s="19">
        <f t="shared" si="170"/>
        <v>1</v>
      </c>
      <c r="Z159" s="19">
        <f t="shared" si="171"/>
        <v>1</v>
      </c>
      <c r="AA159" s="9">
        <f t="shared" si="172"/>
        <v>1</v>
      </c>
      <c r="AB159" s="9">
        <f t="shared" si="173"/>
        <v>1</v>
      </c>
      <c r="AC159" s="9">
        <f t="shared" si="174"/>
        <v>1</v>
      </c>
      <c r="AD159" s="9">
        <f t="shared" si="175"/>
        <v>1</v>
      </c>
      <c r="AE159" s="9">
        <f t="shared" si="176"/>
        <v>1</v>
      </c>
      <c r="AF159" s="9">
        <f t="shared" si="177"/>
        <v>1</v>
      </c>
      <c r="AG159" s="9">
        <f t="shared" si="178"/>
        <v>1</v>
      </c>
      <c r="AH159" s="9">
        <f t="shared" si="179"/>
        <v>1</v>
      </c>
      <c r="AI159" s="9">
        <f t="shared" si="180"/>
        <v>0</v>
      </c>
      <c r="AJ159" s="9">
        <f t="shared" si="181"/>
        <v>0</v>
      </c>
      <c r="AK159" s="9">
        <f t="shared" si="182"/>
        <v>1</v>
      </c>
      <c r="AL159" s="9">
        <f t="shared" si="183"/>
        <v>1</v>
      </c>
    </row>
    <row r="160" spans="1:38" x14ac:dyDescent="0.25">
      <c r="A160" s="26">
        <v>140</v>
      </c>
      <c r="B160" s="23">
        <f t="shared" ref="B160:H160" si="213">B17</f>
        <v>1</v>
      </c>
      <c r="C160" s="23">
        <f t="shared" si="213"/>
        <v>2</v>
      </c>
      <c r="D160" s="23">
        <f t="shared" si="213"/>
        <v>3</v>
      </c>
      <c r="E160" s="23">
        <f t="shared" si="213"/>
        <v>4</v>
      </c>
      <c r="F160" s="23">
        <f t="shared" si="213"/>
        <v>5</v>
      </c>
      <c r="G160" s="23">
        <f t="shared" si="213"/>
        <v>6</v>
      </c>
      <c r="H160" s="23">
        <f t="shared" si="213"/>
        <v>7</v>
      </c>
      <c r="I160" s="23">
        <f>J17</f>
        <v>9</v>
      </c>
      <c r="J160" s="23">
        <f>K17</f>
        <v>10</v>
      </c>
      <c r="K160" s="23">
        <f>L17</f>
        <v>11</v>
      </c>
      <c r="L160" s="23">
        <f>N17</f>
        <v>13</v>
      </c>
      <c r="M160" s="23">
        <f>P17</f>
        <v>15</v>
      </c>
      <c r="N160" s="23">
        <f>Q17</f>
        <v>16</v>
      </c>
      <c r="O160" s="23">
        <f>R17</f>
        <v>17</v>
      </c>
      <c r="P160" s="23">
        <f>S17</f>
        <v>18</v>
      </c>
      <c r="Q160" s="12">
        <f t="shared" si="106"/>
        <v>13</v>
      </c>
      <c r="X160" s="19">
        <f t="shared" si="169"/>
        <v>0</v>
      </c>
      <c r="Y160" s="19">
        <f t="shared" si="170"/>
        <v>1</v>
      </c>
      <c r="Z160" s="19">
        <f t="shared" si="171"/>
        <v>1</v>
      </c>
      <c r="AA160" s="9">
        <f t="shared" si="172"/>
        <v>1</v>
      </c>
      <c r="AB160" s="9">
        <f t="shared" si="173"/>
        <v>1</v>
      </c>
      <c r="AC160" s="9">
        <f t="shared" si="174"/>
        <v>1</v>
      </c>
      <c r="AD160" s="9">
        <f t="shared" si="175"/>
        <v>1</v>
      </c>
      <c r="AE160" s="9">
        <f t="shared" si="176"/>
        <v>1</v>
      </c>
      <c r="AF160" s="9">
        <f t="shared" si="177"/>
        <v>1</v>
      </c>
      <c r="AG160" s="9">
        <f t="shared" si="178"/>
        <v>1</v>
      </c>
      <c r="AH160" s="9">
        <f t="shared" si="179"/>
        <v>1</v>
      </c>
      <c r="AI160" s="9">
        <f t="shared" si="180"/>
        <v>1</v>
      </c>
      <c r="AJ160" s="9">
        <f t="shared" si="181"/>
        <v>0</v>
      </c>
      <c r="AK160" s="9">
        <f t="shared" si="182"/>
        <v>1</v>
      </c>
      <c r="AL160" s="9">
        <f t="shared" si="183"/>
        <v>1</v>
      </c>
    </row>
    <row r="161" spans="1:38" x14ac:dyDescent="0.25">
      <c r="A161" s="26">
        <v>141</v>
      </c>
      <c r="B161" s="23">
        <f t="shared" ref="B161:H161" si="214">B17</f>
        <v>1</v>
      </c>
      <c r="C161" s="23">
        <f t="shared" si="214"/>
        <v>2</v>
      </c>
      <c r="D161" s="23">
        <f t="shared" si="214"/>
        <v>3</v>
      </c>
      <c r="E161" s="23">
        <f t="shared" si="214"/>
        <v>4</v>
      </c>
      <c r="F161" s="23">
        <f t="shared" si="214"/>
        <v>5</v>
      </c>
      <c r="G161" s="23">
        <f t="shared" si="214"/>
        <v>6</v>
      </c>
      <c r="H161" s="23">
        <f t="shared" si="214"/>
        <v>7</v>
      </c>
      <c r="I161" s="23">
        <f>J17</f>
        <v>9</v>
      </c>
      <c r="J161" s="23">
        <f>K17</f>
        <v>10</v>
      </c>
      <c r="K161" s="23">
        <f>L17</f>
        <v>11</v>
      </c>
      <c r="L161" s="23">
        <f>O17</f>
        <v>14</v>
      </c>
      <c r="M161" s="23">
        <f>P17</f>
        <v>15</v>
      </c>
      <c r="N161" s="23">
        <f>Q17</f>
        <v>16</v>
      </c>
      <c r="O161" s="23">
        <f>R17</f>
        <v>17</v>
      </c>
      <c r="P161" s="23">
        <f>S17</f>
        <v>18</v>
      </c>
      <c r="Q161" s="12">
        <f t="shared" si="106"/>
        <v>12</v>
      </c>
      <c r="X161" s="19">
        <f t="shared" si="169"/>
        <v>0</v>
      </c>
      <c r="Y161" s="19">
        <f t="shared" si="170"/>
        <v>1</v>
      </c>
      <c r="Z161" s="19">
        <f t="shared" si="171"/>
        <v>1</v>
      </c>
      <c r="AA161" s="9">
        <f t="shared" si="172"/>
        <v>1</v>
      </c>
      <c r="AB161" s="9">
        <f t="shared" si="173"/>
        <v>1</v>
      </c>
      <c r="AC161" s="9">
        <f t="shared" si="174"/>
        <v>1</v>
      </c>
      <c r="AD161" s="9">
        <f t="shared" si="175"/>
        <v>1</v>
      </c>
      <c r="AE161" s="9">
        <f t="shared" si="176"/>
        <v>1</v>
      </c>
      <c r="AF161" s="9">
        <f t="shared" si="177"/>
        <v>1</v>
      </c>
      <c r="AG161" s="9">
        <f t="shared" si="178"/>
        <v>1</v>
      </c>
      <c r="AH161" s="9">
        <f t="shared" si="179"/>
        <v>0</v>
      </c>
      <c r="AI161" s="9">
        <f t="shared" si="180"/>
        <v>1</v>
      </c>
      <c r="AJ161" s="9">
        <f t="shared" si="181"/>
        <v>0</v>
      </c>
      <c r="AK161" s="9">
        <f t="shared" si="182"/>
        <v>1</v>
      </c>
      <c r="AL161" s="9">
        <f t="shared" si="183"/>
        <v>1</v>
      </c>
    </row>
    <row r="162" spans="1:38" x14ac:dyDescent="0.25">
      <c r="A162" s="26">
        <v>142</v>
      </c>
      <c r="B162" s="23">
        <f t="shared" ref="B162:H162" si="215">B17</f>
        <v>1</v>
      </c>
      <c r="C162" s="23">
        <f t="shared" si="215"/>
        <v>2</v>
      </c>
      <c r="D162" s="23">
        <f t="shared" si="215"/>
        <v>3</v>
      </c>
      <c r="E162" s="23">
        <f t="shared" si="215"/>
        <v>4</v>
      </c>
      <c r="F162" s="23">
        <f t="shared" si="215"/>
        <v>5</v>
      </c>
      <c r="G162" s="23">
        <f t="shared" si="215"/>
        <v>6</v>
      </c>
      <c r="H162" s="23">
        <f t="shared" si="215"/>
        <v>7</v>
      </c>
      <c r="I162" s="23">
        <f>J17</f>
        <v>9</v>
      </c>
      <c r="J162" s="23">
        <f>K17</f>
        <v>10</v>
      </c>
      <c r="K162" s="23">
        <f t="shared" ref="K162:P162" si="216">M17</f>
        <v>12</v>
      </c>
      <c r="L162" s="23">
        <f t="shared" si="216"/>
        <v>13</v>
      </c>
      <c r="M162" s="23">
        <f t="shared" si="216"/>
        <v>14</v>
      </c>
      <c r="N162" s="23">
        <f t="shared" si="216"/>
        <v>15</v>
      </c>
      <c r="O162" s="23">
        <f t="shared" si="216"/>
        <v>16</v>
      </c>
      <c r="P162" s="23">
        <f t="shared" si="216"/>
        <v>17</v>
      </c>
      <c r="Q162" s="12">
        <f t="shared" si="106"/>
        <v>12</v>
      </c>
      <c r="X162" s="19">
        <f t="shared" si="169"/>
        <v>0</v>
      </c>
      <c r="Y162" s="19">
        <f t="shared" si="170"/>
        <v>1</v>
      </c>
      <c r="Z162" s="19">
        <f t="shared" si="171"/>
        <v>1</v>
      </c>
      <c r="AA162" s="9">
        <f t="shared" si="172"/>
        <v>1</v>
      </c>
      <c r="AB162" s="9">
        <f t="shared" si="173"/>
        <v>1</v>
      </c>
      <c r="AC162" s="9">
        <f t="shared" si="174"/>
        <v>1</v>
      </c>
      <c r="AD162" s="9">
        <f t="shared" si="175"/>
        <v>1</v>
      </c>
      <c r="AE162" s="9">
        <f t="shared" si="176"/>
        <v>1</v>
      </c>
      <c r="AF162" s="9">
        <f t="shared" si="177"/>
        <v>1</v>
      </c>
      <c r="AG162" s="9">
        <f t="shared" si="178"/>
        <v>1</v>
      </c>
      <c r="AH162" s="9">
        <f t="shared" si="179"/>
        <v>1</v>
      </c>
      <c r="AI162" s="9">
        <f t="shared" si="180"/>
        <v>0</v>
      </c>
      <c r="AJ162" s="9">
        <f t="shared" si="181"/>
        <v>1</v>
      </c>
      <c r="AK162" s="9">
        <f t="shared" si="182"/>
        <v>0</v>
      </c>
      <c r="AL162" s="9">
        <f t="shared" si="183"/>
        <v>1</v>
      </c>
    </row>
    <row r="163" spans="1:38" x14ac:dyDescent="0.25">
      <c r="A163" s="26">
        <v>143</v>
      </c>
      <c r="B163" s="23">
        <f t="shared" ref="B163:H163" si="217">B17</f>
        <v>1</v>
      </c>
      <c r="C163" s="23">
        <f t="shared" si="217"/>
        <v>2</v>
      </c>
      <c r="D163" s="23">
        <f t="shared" si="217"/>
        <v>3</v>
      </c>
      <c r="E163" s="23">
        <f t="shared" si="217"/>
        <v>4</v>
      </c>
      <c r="F163" s="23">
        <f t="shared" si="217"/>
        <v>5</v>
      </c>
      <c r="G163" s="23">
        <f t="shared" si="217"/>
        <v>6</v>
      </c>
      <c r="H163" s="23">
        <f t="shared" si="217"/>
        <v>7</v>
      </c>
      <c r="I163" s="23">
        <f>J17</f>
        <v>9</v>
      </c>
      <c r="J163" s="23">
        <f>K17</f>
        <v>10</v>
      </c>
      <c r="K163" s="23">
        <f>M17</f>
        <v>12</v>
      </c>
      <c r="L163" s="23">
        <f>N17</f>
        <v>13</v>
      </c>
      <c r="M163" s="23">
        <f>O17</f>
        <v>14</v>
      </c>
      <c r="N163" s="23">
        <f>P17</f>
        <v>15</v>
      </c>
      <c r="O163" s="23">
        <f>Q17</f>
        <v>16</v>
      </c>
      <c r="P163" s="23">
        <f>S17</f>
        <v>18</v>
      </c>
      <c r="Q163" s="12">
        <f t="shared" si="106"/>
        <v>12</v>
      </c>
      <c r="X163" s="19">
        <f t="shared" si="169"/>
        <v>0</v>
      </c>
      <c r="Y163" s="19">
        <f t="shared" si="170"/>
        <v>1</v>
      </c>
      <c r="Z163" s="19">
        <f t="shared" si="171"/>
        <v>1</v>
      </c>
      <c r="AA163" s="9">
        <f t="shared" si="172"/>
        <v>1</v>
      </c>
      <c r="AB163" s="9">
        <f t="shared" si="173"/>
        <v>1</v>
      </c>
      <c r="AC163" s="9">
        <f t="shared" si="174"/>
        <v>1</v>
      </c>
      <c r="AD163" s="9">
        <f t="shared" si="175"/>
        <v>1</v>
      </c>
      <c r="AE163" s="9">
        <f t="shared" si="176"/>
        <v>1</v>
      </c>
      <c r="AF163" s="9">
        <f t="shared" si="177"/>
        <v>1</v>
      </c>
      <c r="AG163" s="9">
        <f t="shared" si="178"/>
        <v>1</v>
      </c>
      <c r="AH163" s="9">
        <f t="shared" si="179"/>
        <v>1</v>
      </c>
      <c r="AI163" s="9">
        <f t="shared" si="180"/>
        <v>0</v>
      </c>
      <c r="AJ163" s="9">
        <f t="shared" si="181"/>
        <v>1</v>
      </c>
      <c r="AK163" s="9">
        <f t="shared" si="182"/>
        <v>0</v>
      </c>
      <c r="AL163" s="9">
        <f t="shared" si="183"/>
        <v>1</v>
      </c>
    </row>
    <row r="164" spans="1:38" x14ac:dyDescent="0.25">
      <c r="A164" s="26">
        <v>144</v>
      </c>
      <c r="B164" s="23">
        <f t="shared" ref="B164:H164" si="218">B17</f>
        <v>1</v>
      </c>
      <c r="C164" s="23">
        <f t="shared" si="218"/>
        <v>2</v>
      </c>
      <c r="D164" s="23">
        <f t="shared" si="218"/>
        <v>3</v>
      </c>
      <c r="E164" s="23">
        <f t="shared" si="218"/>
        <v>4</v>
      </c>
      <c r="F164" s="23">
        <f t="shared" si="218"/>
        <v>5</v>
      </c>
      <c r="G164" s="23">
        <f t="shared" si="218"/>
        <v>6</v>
      </c>
      <c r="H164" s="23">
        <f t="shared" si="218"/>
        <v>7</v>
      </c>
      <c r="I164" s="23">
        <f>J17</f>
        <v>9</v>
      </c>
      <c r="J164" s="23">
        <f>K17</f>
        <v>10</v>
      </c>
      <c r="K164" s="23">
        <f>M17</f>
        <v>12</v>
      </c>
      <c r="L164" s="23">
        <f>N17</f>
        <v>13</v>
      </c>
      <c r="M164" s="23">
        <f>O17</f>
        <v>14</v>
      </c>
      <c r="N164" s="23">
        <f>P17</f>
        <v>15</v>
      </c>
      <c r="O164" s="23">
        <f>R17</f>
        <v>17</v>
      </c>
      <c r="P164" s="23">
        <f>S17</f>
        <v>18</v>
      </c>
      <c r="Q164" s="12">
        <f t="shared" si="106"/>
        <v>13</v>
      </c>
      <c r="X164" s="19">
        <f t="shared" si="169"/>
        <v>0</v>
      </c>
      <c r="Y164" s="19">
        <f t="shared" si="170"/>
        <v>1</v>
      </c>
      <c r="Z164" s="19">
        <f t="shared" si="171"/>
        <v>1</v>
      </c>
      <c r="AA164" s="9">
        <f t="shared" si="172"/>
        <v>1</v>
      </c>
      <c r="AB164" s="9">
        <f t="shared" si="173"/>
        <v>1</v>
      </c>
      <c r="AC164" s="9">
        <f t="shared" si="174"/>
        <v>1</v>
      </c>
      <c r="AD164" s="9">
        <f t="shared" si="175"/>
        <v>1</v>
      </c>
      <c r="AE164" s="9">
        <f t="shared" si="176"/>
        <v>1</v>
      </c>
      <c r="AF164" s="9">
        <f t="shared" si="177"/>
        <v>1</v>
      </c>
      <c r="AG164" s="9">
        <f t="shared" si="178"/>
        <v>1</v>
      </c>
      <c r="AH164" s="9">
        <f t="shared" si="179"/>
        <v>1</v>
      </c>
      <c r="AI164" s="9">
        <f t="shared" si="180"/>
        <v>0</v>
      </c>
      <c r="AJ164" s="9">
        <f t="shared" si="181"/>
        <v>1</v>
      </c>
      <c r="AK164" s="9">
        <f t="shared" si="182"/>
        <v>1</v>
      </c>
      <c r="AL164" s="9">
        <f t="shared" si="183"/>
        <v>1</v>
      </c>
    </row>
    <row r="165" spans="1:38" x14ac:dyDescent="0.25">
      <c r="A165" s="26">
        <v>145</v>
      </c>
      <c r="B165" s="23">
        <f t="shared" ref="B165:H165" si="219">B17</f>
        <v>1</v>
      </c>
      <c r="C165" s="23">
        <f t="shared" si="219"/>
        <v>2</v>
      </c>
      <c r="D165" s="23">
        <f t="shared" si="219"/>
        <v>3</v>
      </c>
      <c r="E165" s="23">
        <f t="shared" si="219"/>
        <v>4</v>
      </c>
      <c r="F165" s="23">
        <f t="shared" si="219"/>
        <v>5</v>
      </c>
      <c r="G165" s="23">
        <f t="shared" si="219"/>
        <v>6</v>
      </c>
      <c r="H165" s="23">
        <f t="shared" si="219"/>
        <v>7</v>
      </c>
      <c r="I165" s="23">
        <f>J17</f>
        <v>9</v>
      </c>
      <c r="J165" s="23">
        <f>K17</f>
        <v>10</v>
      </c>
      <c r="K165" s="23">
        <f>M17</f>
        <v>12</v>
      </c>
      <c r="L165" s="23">
        <f>N17</f>
        <v>13</v>
      </c>
      <c r="M165" s="23">
        <f>O17</f>
        <v>14</v>
      </c>
      <c r="N165" s="23">
        <f>Q17</f>
        <v>16</v>
      </c>
      <c r="O165" s="23">
        <f>R17</f>
        <v>17</v>
      </c>
      <c r="P165" s="23">
        <f>S17</f>
        <v>18</v>
      </c>
      <c r="Q165" s="12">
        <f t="shared" si="106"/>
        <v>12</v>
      </c>
      <c r="X165" s="19">
        <f t="shared" si="169"/>
        <v>0</v>
      </c>
      <c r="Y165" s="19">
        <f t="shared" si="170"/>
        <v>1</v>
      </c>
      <c r="Z165" s="19">
        <f t="shared" si="171"/>
        <v>1</v>
      </c>
      <c r="AA165" s="9">
        <f t="shared" si="172"/>
        <v>1</v>
      </c>
      <c r="AB165" s="9">
        <f t="shared" si="173"/>
        <v>1</v>
      </c>
      <c r="AC165" s="9">
        <f t="shared" si="174"/>
        <v>1</v>
      </c>
      <c r="AD165" s="9">
        <f t="shared" si="175"/>
        <v>1</v>
      </c>
      <c r="AE165" s="9">
        <f t="shared" si="176"/>
        <v>1</v>
      </c>
      <c r="AF165" s="9">
        <f t="shared" si="177"/>
        <v>1</v>
      </c>
      <c r="AG165" s="9">
        <f t="shared" si="178"/>
        <v>1</v>
      </c>
      <c r="AH165" s="9">
        <f t="shared" si="179"/>
        <v>1</v>
      </c>
      <c r="AI165" s="9">
        <f t="shared" si="180"/>
        <v>0</v>
      </c>
      <c r="AJ165" s="9">
        <f t="shared" si="181"/>
        <v>0</v>
      </c>
      <c r="AK165" s="9">
        <f t="shared" si="182"/>
        <v>1</v>
      </c>
      <c r="AL165" s="9">
        <f t="shared" si="183"/>
        <v>1</v>
      </c>
    </row>
    <row r="166" spans="1:38" x14ac:dyDescent="0.25">
      <c r="A166" s="26">
        <v>146</v>
      </c>
      <c r="B166" s="23">
        <f t="shared" ref="B166:H166" si="220">B17</f>
        <v>1</v>
      </c>
      <c r="C166" s="23">
        <f t="shared" si="220"/>
        <v>2</v>
      </c>
      <c r="D166" s="23">
        <f t="shared" si="220"/>
        <v>3</v>
      </c>
      <c r="E166" s="23">
        <f t="shared" si="220"/>
        <v>4</v>
      </c>
      <c r="F166" s="23">
        <f t="shared" si="220"/>
        <v>5</v>
      </c>
      <c r="G166" s="23">
        <f t="shared" si="220"/>
        <v>6</v>
      </c>
      <c r="H166" s="23">
        <f t="shared" si="220"/>
        <v>7</v>
      </c>
      <c r="I166" s="23">
        <f>J17</f>
        <v>9</v>
      </c>
      <c r="J166" s="23">
        <f>K17</f>
        <v>10</v>
      </c>
      <c r="K166" s="23">
        <f>M17</f>
        <v>12</v>
      </c>
      <c r="L166" s="23">
        <f>N17</f>
        <v>13</v>
      </c>
      <c r="M166" s="23">
        <f>P17</f>
        <v>15</v>
      </c>
      <c r="N166" s="23">
        <f>Q17</f>
        <v>16</v>
      </c>
      <c r="O166" s="23">
        <f>R17</f>
        <v>17</v>
      </c>
      <c r="P166" s="23">
        <f>S17</f>
        <v>18</v>
      </c>
      <c r="Q166" s="12">
        <f t="shared" si="106"/>
        <v>13</v>
      </c>
      <c r="X166" s="19">
        <f t="shared" si="169"/>
        <v>0</v>
      </c>
      <c r="Y166" s="19">
        <f t="shared" si="170"/>
        <v>1</v>
      </c>
      <c r="Z166" s="19">
        <f t="shared" si="171"/>
        <v>1</v>
      </c>
      <c r="AA166" s="9">
        <f t="shared" si="172"/>
        <v>1</v>
      </c>
      <c r="AB166" s="9">
        <f t="shared" si="173"/>
        <v>1</v>
      </c>
      <c r="AC166" s="9">
        <f t="shared" si="174"/>
        <v>1</v>
      </c>
      <c r="AD166" s="9">
        <f t="shared" si="175"/>
        <v>1</v>
      </c>
      <c r="AE166" s="9">
        <f t="shared" si="176"/>
        <v>1</v>
      </c>
      <c r="AF166" s="9">
        <f t="shared" si="177"/>
        <v>1</v>
      </c>
      <c r="AG166" s="9">
        <f t="shared" si="178"/>
        <v>1</v>
      </c>
      <c r="AH166" s="9">
        <f t="shared" si="179"/>
        <v>1</v>
      </c>
      <c r="AI166" s="9">
        <f t="shared" si="180"/>
        <v>1</v>
      </c>
      <c r="AJ166" s="9">
        <f t="shared" si="181"/>
        <v>0</v>
      </c>
      <c r="AK166" s="9">
        <f t="shared" si="182"/>
        <v>1</v>
      </c>
      <c r="AL166" s="9">
        <f t="shared" si="183"/>
        <v>1</v>
      </c>
    </row>
    <row r="167" spans="1:38" x14ac:dyDescent="0.25">
      <c r="A167" s="26">
        <v>147</v>
      </c>
      <c r="B167" s="23">
        <f t="shared" ref="B167:H167" si="221">B17</f>
        <v>1</v>
      </c>
      <c r="C167" s="23">
        <f t="shared" si="221"/>
        <v>2</v>
      </c>
      <c r="D167" s="23">
        <f t="shared" si="221"/>
        <v>3</v>
      </c>
      <c r="E167" s="23">
        <f t="shared" si="221"/>
        <v>4</v>
      </c>
      <c r="F167" s="23">
        <f t="shared" si="221"/>
        <v>5</v>
      </c>
      <c r="G167" s="23">
        <f t="shared" si="221"/>
        <v>6</v>
      </c>
      <c r="H167" s="23">
        <f t="shared" si="221"/>
        <v>7</v>
      </c>
      <c r="I167" s="23">
        <f>J17</f>
        <v>9</v>
      </c>
      <c r="J167" s="23">
        <f>K17</f>
        <v>10</v>
      </c>
      <c r="K167" s="23">
        <f>M17</f>
        <v>12</v>
      </c>
      <c r="L167" s="23">
        <f>O17</f>
        <v>14</v>
      </c>
      <c r="M167" s="23">
        <f>P17</f>
        <v>15</v>
      </c>
      <c r="N167" s="23">
        <f>Q17</f>
        <v>16</v>
      </c>
      <c r="O167" s="23">
        <f>R17</f>
        <v>17</v>
      </c>
      <c r="P167" s="23">
        <f>S17</f>
        <v>18</v>
      </c>
      <c r="Q167" s="12">
        <f t="shared" si="106"/>
        <v>12</v>
      </c>
      <c r="X167" s="19">
        <f t="shared" si="169"/>
        <v>0</v>
      </c>
      <c r="Y167" s="19">
        <f t="shared" si="170"/>
        <v>1</v>
      </c>
      <c r="Z167" s="19">
        <f t="shared" si="171"/>
        <v>1</v>
      </c>
      <c r="AA167" s="9">
        <f t="shared" si="172"/>
        <v>1</v>
      </c>
      <c r="AB167" s="9">
        <f t="shared" si="173"/>
        <v>1</v>
      </c>
      <c r="AC167" s="9">
        <f t="shared" si="174"/>
        <v>1</v>
      </c>
      <c r="AD167" s="9">
        <f t="shared" si="175"/>
        <v>1</v>
      </c>
      <c r="AE167" s="9">
        <f t="shared" si="176"/>
        <v>1</v>
      </c>
      <c r="AF167" s="9">
        <f t="shared" si="177"/>
        <v>1</v>
      </c>
      <c r="AG167" s="9">
        <f t="shared" si="178"/>
        <v>1</v>
      </c>
      <c r="AH167" s="9">
        <f t="shared" si="179"/>
        <v>0</v>
      </c>
      <c r="AI167" s="9">
        <f t="shared" si="180"/>
        <v>1</v>
      </c>
      <c r="AJ167" s="9">
        <f t="shared" si="181"/>
        <v>0</v>
      </c>
      <c r="AK167" s="9">
        <f t="shared" si="182"/>
        <v>1</v>
      </c>
      <c r="AL167" s="9">
        <f t="shared" si="183"/>
        <v>1</v>
      </c>
    </row>
    <row r="168" spans="1:38" x14ac:dyDescent="0.25">
      <c r="A168" s="26">
        <v>148</v>
      </c>
      <c r="B168" s="23">
        <f t="shared" ref="B168:H168" si="222">B17</f>
        <v>1</v>
      </c>
      <c r="C168" s="23">
        <f t="shared" si="222"/>
        <v>2</v>
      </c>
      <c r="D168" s="23">
        <f t="shared" si="222"/>
        <v>3</v>
      </c>
      <c r="E168" s="23">
        <f t="shared" si="222"/>
        <v>4</v>
      </c>
      <c r="F168" s="23">
        <f t="shared" si="222"/>
        <v>5</v>
      </c>
      <c r="G168" s="23">
        <f t="shared" si="222"/>
        <v>6</v>
      </c>
      <c r="H168" s="23">
        <f t="shared" si="222"/>
        <v>7</v>
      </c>
      <c r="I168" s="23">
        <f>J17</f>
        <v>9</v>
      </c>
      <c r="J168" s="23">
        <f>K17</f>
        <v>10</v>
      </c>
      <c r="K168" s="23">
        <f t="shared" ref="K168:P168" si="223">N17</f>
        <v>13</v>
      </c>
      <c r="L168" s="23">
        <f t="shared" si="223"/>
        <v>14</v>
      </c>
      <c r="M168" s="23">
        <f t="shared" si="223"/>
        <v>15</v>
      </c>
      <c r="N168" s="23">
        <f t="shared" si="223"/>
        <v>16</v>
      </c>
      <c r="O168" s="23">
        <f t="shared" si="223"/>
        <v>17</v>
      </c>
      <c r="P168" s="23">
        <f t="shared" si="223"/>
        <v>18</v>
      </c>
      <c r="Q168" s="12">
        <f t="shared" si="106"/>
        <v>12</v>
      </c>
      <c r="X168" s="19">
        <f t="shared" si="169"/>
        <v>0</v>
      </c>
      <c r="Y168" s="19">
        <f t="shared" si="170"/>
        <v>1</v>
      </c>
      <c r="Z168" s="19">
        <f t="shared" si="171"/>
        <v>1</v>
      </c>
      <c r="AA168" s="9">
        <f t="shared" si="172"/>
        <v>1</v>
      </c>
      <c r="AB168" s="9">
        <f t="shared" si="173"/>
        <v>1</v>
      </c>
      <c r="AC168" s="9">
        <f t="shared" si="174"/>
        <v>1</v>
      </c>
      <c r="AD168" s="9">
        <f t="shared" si="175"/>
        <v>1</v>
      </c>
      <c r="AE168" s="9">
        <f t="shared" si="176"/>
        <v>1</v>
      </c>
      <c r="AF168" s="9">
        <f t="shared" si="177"/>
        <v>1</v>
      </c>
      <c r="AG168" s="9">
        <f t="shared" si="178"/>
        <v>1</v>
      </c>
      <c r="AH168" s="9">
        <f t="shared" si="179"/>
        <v>0</v>
      </c>
      <c r="AI168" s="9">
        <f t="shared" si="180"/>
        <v>1</v>
      </c>
      <c r="AJ168" s="9">
        <f t="shared" si="181"/>
        <v>0</v>
      </c>
      <c r="AK168" s="9">
        <f t="shared" si="182"/>
        <v>1</v>
      </c>
      <c r="AL168" s="9">
        <f t="shared" si="183"/>
        <v>1</v>
      </c>
    </row>
    <row r="169" spans="1:38" x14ac:dyDescent="0.25">
      <c r="A169" s="26">
        <v>149</v>
      </c>
      <c r="B169" s="23">
        <f t="shared" ref="B169:H169" si="224">B17</f>
        <v>1</v>
      </c>
      <c r="C169" s="23">
        <f t="shared" si="224"/>
        <v>2</v>
      </c>
      <c r="D169" s="23">
        <f t="shared" si="224"/>
        <v>3</v>
      </c>
      <c r="E169" s="23">
        <f t="shared" si="224"/>
        <v>4</v>
      </c>
      <c r="F169" s="23">
        <f t="shared" si="224"/>
        <v>5</v>
      </c>
      <c r="G169" s="23">
        <f t="shared" si="224"/>
        <v>6</v>
      </c>
      <c r="H169" s="23">
        <f t="shared" si="224"/>
        <v>7</v>
      </c>
      <c r="I169" s="23">
        <f>J17</f>
        <v>9</v>
      </c>
      <c r="J169" s="23">
        <f t="shared" ref="J169:P169" si="225">L17</f>
        <v>11</v>
      </c>
      <c r="K169" s="23">
        <f t="shared" si="225"/>
        <v>12</v>
      </c>
      <c r="L169" s="23">
        <f t="shared" si="225"/>
        <v>13</v>
      </c>
      <c r="M169" s="23">
        <f t="shared" si="225"/>
        <v>14</v>
      </c>
      <c r="N169" s="23">
        <f t="shared" si="225"/>
        <v>15</v>
      </c>
      <c r="O169" s="23">
        <f t="shared" si="225"/>
        <v>16</v>
      </c>
      <c r="P169" s="23">
        <f t="shared" si="225"/>
        <v>17</v>
      </c>
      <c r="Q169" s="12">
        <f t="shared" si="106"/>
        <v>12</v>
      </c>
      <c r="X169" s="19">
        <f t="shared" si="169"/>
        <v>0</v>
      </c>
      <c r="Y169" s="19">
        <f t="shared" si="170"/>
        <v>1</v>
      </c>
      <c r="Z169" s="19">
        <f t="shared" si="171"/>
        <v>1</v>
      </c>
      <c r="AA169" s="9">
        <f t="shared" si="172"/>
        <v>1</v>
      </c>
      <c r="AB169" s="9">
        <f t="shared" si="173"/>
        <v>1</v>
      </c>
      <c r="AC169" s="9">
        <f t="shared" si="174"/>
        <v>1</v>
      </c>
      <c r="AD169" s="9">
        <f t="shared" si="175"/>
        <v>1</v>
      </c>
      <c r="AE169" s="9">
        <f t="shared" si="176"/>
        <v>1</v>
      </c>
      <c r="AF169" s="9">
        <f t="shared" si="177"/>
        <v>1</v>
      </c>
      <c r="AG169" s="9">
        <f t="shared" si="178"/>
        <v>1</v>
      </c>
      <c r="AH169" s="9">
        <f t="shared" si="179"/>
        <v>1</v>
      </c>
      <c r="AI169" s="9">
        <f t="shared" si="180"/>
        <v>0</v>
      </c>
      <c r="AJ169" s="9">
        <f t="shared" si="181"/>
        <v>1</v>
      </c>
      <c r="AK169" s="9">
        <f t="shared" si="182"/>
        <v>0</v>
      </c>
      <c r="AL169" s="9">
        <f t="shared" si="183"/>
        <v>1</v>
      </c>
    </row>
    <row r="170" spans="1:38" x14ac:dyDescent="0.25">
      <c r="A170" s="26">
        <v>150</v>
      </c>
      <c r="B170" s="23">
        <f t="shared" ref="B170:H170" si="226">B17</f>
        <v>1</v>
      </c>
      <c r="C170" s="23">
        <f t="shared" si="226"/>
        <v>2</v>
      </c>
      <c r="D170" s="23">
        <f t="shared" si="226"/>
        <v>3</v>
      </c>
      <c r="E170" s="23">
        <f t="shared" si="226"/>
        <v>4</v>
      </c>
      <c r="F170" s="23">
        <f t="shared" si="226"/>
        <v>5</v>
      </c>
      <c r="G170" s="23">
        <f t="shared" si="226"/>
        <v>6</v>
      </c>
      <c r="H170" s="23">
        <f t="shared" si="226"/>
        <v>7</v>
      </c>
      <c r="I170" s="23">
        <f>J17</f>
        <v>9</v>
      </c>
      <c r="J170" s="23">
        <f t="shared" ref="J170:O170" si="227">L17</f>
        <v>11</v>
      </c>
      <c r="K170" s="23">
        <f t="shared" si="227"/>
        <v>12</v>
      </c>
      <c r="L170" s="23">
        <f t="shared" si="227"/>
        <v>13</v>
      </c>
      <c r="M170" s="23">
        <f t="shared" si="227"/>
        <v>14</v>
      </c>
      <c r="N170" s="23">
        <f t="shared" si="227"/>
        <v>15</v>
      </c>
      <c r="O170" s="23">
        <f t="shared" si="227"/>
        <v>16</v>
      </c>
      <c r="P170" s="23">
        <f>S17</f>
        <v>18</v>
      </c>
      <c r="Q170" s="12">
        <f t="shared" si="106"/>
        <v>12</v>
      </c>
      <c r="X170" s="19">
        <f t="shared" si="169"/>
        <v>0</v>
      </c>
      <c r="Y170" s="19">
        <f t="shared" si="170"/>
        <v>1</v>
      </c>
      <c r="Z170" s="19">
        <f t="shared" si="171"/>
        <v>1</v>
      </c>
      <c r="AA170" s="9">
        <f t="shared" si="172"/>
        <v>1</v>
      </c>
      <c r="AB170" s="9">
        <f t="shared" si="173"/>
        <v>1</v>
      </c>
      <c r="AC170" s="9">
        <f t="shared" si="174"/>
        <v>1</v>
      </c>
      <c r="AD170" s="9">
        <f t="shared" si="175"/>
        <v>1</v>
      </c>
      <c r="AE170" s="9">
        <f t="shared" si="176"/>
        <v>1</v>
      </c>
      <c r="AF170" s="9">
        <f t="shared" si="177"/>
        <v>1</v>
      </c>
      <c r="AG170" s="9">
        <f t="shared" si="178"/>
        <v>1</v>
      </c>
      <c r="AH170" s="9">
        <f t="shared" si="179"/>
        <v>1</v>
      </c>
      <c r="AI170" s="9">
        <f t="shared" si="180"/>
        <v>0</v>
      </c>
      <c r="AJ170" s="9">
        <f t="shared" si="181"/>
        <v>1</v>
      </c>
      <c r="AK170" s="9">
        <f t="shared" si="182"/>
        <v>0</v>
      </c>
      <c r="AL170" s="9">
        <f t="shared" si="183"/>
        <v>1</v>
      </c>
    </row>
    <row r="171" spans="1:38" x14ac:dyDescent="0.25">
      <c r="A171" s="26">
        <v>151</v>
      </c>
      <c r="B171" s="23">
        <f t="shared" ref="B171:H171" si="228">B17</f>
        <v>1</v>
      </c>
      <c r="C171" s="23">
        <f t="shared" si="228"/>
        <v>2</v>
      </c>
      <c r="D171" s="23">
        <f t="shared" si="228"/>
        <v>3</v>
      </c>
      <c r="E171" s="23">
        <f t="shared" si="228"/>
        <v>4</v>
      </c>
      <c r="F171" s="23">
        <f t="shared" si="228"/>
        <v>5</v>
      </c>
      <c r="G171" s="23">
        <f t="shared" si="228"/>
        <v>6</v>
      </c>
      <c r="H171" s="23">
        <f t="shared" si="228"/>
        <v>7</v>
      </c>
      <c r="I171" s="23">
        <f>J17</f>
        <v>9</v>
      </c>
      <c r="J171" s="23">
        <f>L17</f>
        <v>11</v>
      </c>
      <c r="K171" s="23">
        <f>M17</f>
        <v>12</v>
      </c>
      <c r="L171" s="23">
        <f>N17</f>
        <v>13</v>
      </c>
      <c r="M171" s="23">
        <f>O17</f>
        <v>14</v>
      </c>
      <c r="N171" s="23">
        <f>P17</f>
        <v>15</v>
      </c>
      <c r="O171" s="23">
        <f>R17</f>
        <v>17</v>
      </c>
      <c r="P171" s="23">
        <f>S17</f>
        <v>18</v>
      </c>
      <c r="Q171" s="12">
        <f t="shared" si="106"/>
        <v>13</v>
      </c>
      <c r="X171" s="19">
        <f t="shared" si="169"/>
        <v>0</v>
      </c>
      <c r="Y171" s="19">
        <f t="shared" si="170"/>
        <v>1</v>
      </c>
      <c r="Z171" s="19">
        <f t="shared" si="171"/>
        <v>1</v>
      </c>
      <c r="AA171" s="9">
        <f t="shared" si="172"/>
        <v>1</v>
      </c>
      <c r="AB171" s="9">
        <f t="shared" si="173"/>
        <v>1</v>
      </c>
      <c r="AC171" s="9">
        <f t="shared" si="174"/>
        <v>1</v>
      </c>
      <c r="AD171" s="9">
        <f t="shared" si="175"/>
        <v>1</v>
      </c>
      <c r="AE171" s="9">
        <f t="shared" si="176"/>
        <v>1</v>
      </c>
      <c r="AF171" s="9">
        <f t="shared" si="177"/>
        <v>1</v>
      </c>
      <c r="AG171" s="9">
        <f t="shared" si="178"/>
        <v>1</v>
      </c>
      <c r="AH171" s="9">
        <f t="shared" si="179"/>
        <v>1</v>
      </c>
      <c r="AI171" s="9">
        <f t="shared" si="180"/>
        <v>0</v>
      </c>
      <c r="AJ171" s="9">
        <f t="shared" si="181"/>
        <v>1</v>
      </c>
      <c r="AK171" s="9">
        <f t="shared" si="182"/>
        <v>1</v>
      </c>
      <c r="AL171" s="9">
        <f t="shared" si="183"/>
        <v>1</v>
      </c>
    </row>
    <row r="172" spans="1:38" x14ac:dyDescent="0.25">
      <c r="A172" s="26">
        <v>152</v>
      </c>
      <c r="B172" s="23">
        <f t="shared" ref="B172:H172" si="229">B17</f>
        <v>1</v>
      </c>
      <c r="C172" s="23">
        <f t="shared" si="229"/>
        <v>2</v>
      </c>
      <c r="D172" s="23">
        <f t="shared" si="229"/>
        <v>3</v>
      </c>
      <c r="E172" s="23">
        <f t="shared" si="229"/>
        <v>4</v>
      </c>
      <c r="F172" s="23">
        <f t="shared" si="229"/>
        <v>5</v>
      </c>
      <c r="G172" s="23">
        <f t="shared" si="229"/>
        <v>6</v>
      </c>
      <c r="H172" s="23">
        <f t="shared" si="229"/>
        <v>7</v>
      </c>
      <c r="I172" s="23">
        <f>J17</f>
        <v>9</v>
      </c>
      <c r="J172" s="23">
        <f>L17</f>
        <v>11</v>
      </c>
      <c r="K172" s="23">
        <f>M17</f>
        <v>12</v>
      </c>
      <c r="L172" s="23">
        <f>N17</f>
        <v>13</v>
      </c>
      <c r="M172" s="23">
        <f>O17</f>
        <v>14</v>
      </c>
      <c r="N172" s="23">
        <f>Q17</f>
        <v>16</v>
      </c>
      <c r="O172" s="23">
        <f>R17</f>
        <v>17</v>
      </c>
      <c r="P172" s="23">
        <f>S17</f>
        <v>18</v>
      </c>
      <c r="Q172" s="12">
        <f t="shared" si="106"/>
        <v>12</v>
      </c>
      <c r="X172" s="19">
        <f t="shared" si="169"/>
        <v>0</v>
      </c>
      <c r="Y172" s="19">
        <f t="shared" si="170"/>
        <v>1</v>
      </c>
      <c r="Z172" s="19">
        <f t="shared" si="171"/>
        <v>1</v>
      </c>
      <c r="AA172" s="9">
        <f t="shared" si="172"/>
        <v>1</v>
      </c>
      <c r="AB172" s="9">
        <f t="shared" si="173"/>
        <v>1</v>
      </c>
      <c r="AC172" s="9">
        <f t="shared" si="174"/>
        <v>1</v>
      </c>
      <c r="AD172" s="9">
        <f t="shared" si="175"/>
        <v>1</v>
      </c>
      <c r="AE172" s="9">
        <f t="shared" si="176"/>
        <v>1</v>
      </c>
      <c r="AF172" s="9">
        <f t="shared" si="177"/>
        <v>1</v>
      </c>
      <c r="AG172" s="9">
        <f t="shared" si="178"/>
        <v>1</v>
      </c>
      <c r="AH172" s="9">
        <f t="shared" si="179"/>
        <v>1</v>
      </c>
      <c r="AI172" s="9">
        <f t="shared" si="180"/>
        <v>0</v>
      </c>
      <c r="AJ172" s="9">
        <f t="shared" si="181"/>
        <v>0</v>
      </c>
      <c r="AK172" s="9">
        <f t="shared" si="182"/>
        <v>1</v>
      </c>
      <c r="AL172" s="9">
        <f t="shared" si="183"/>
        <v>1</v>
      </c>
    </row>
    <row r="173" spans="1:38" x14ac:dyDescent="0.25">
      <c r="A173" s="26">
        <v>153</v>
      </c>
      <c r="B173" s="23">
        <f t="shared" ref="B173:H173" si="230">B17</f>
        <v>1</v>
      </c>
      <c r="C173" s="23">
        <f t="shared" si="230"/>
        <v>2</v>
      </c>
      <c r="D173" s="23">
        <f t="shared" si="230"/>
        <v>3</v>
      </c>
      <c r="E173" s="23">
        <f t="shared" si="230"/>
        <v>4</v>
      </c>
      <c r="F173" s="23">
        <f t="shared" si="230"/>
        <v>5</v>
      </c>
      <c r="G173" s="23">
        <f t="shared" si="230"/>
        <v>6</v>
      </c>
      <c r="H173" s="23">
        <f t="shared" si="230"/>
        <v>7</v>
      </c>
      <c r="I173" s="23">
        <f>J17</f>
        <v>9</v>
      </c>
      <c r="J173" s="23">
        <f>L17</f>
        <v>11</v>
      </c>
      <c r="K173" s="23">
        <f>M17</f>
        <v>12</v>
      </c>
      <c r="L173" s="23">
        <f>N17</f>
        <v>13</v>
      </c>
      <c r="M173" s="23">
        <f>P17</f>
        <v>15</v>
      </c>
      <c r="N173" s="23">
        <f>Q17</f>
        <v>16</v>
      </c>
      <c r="O173" s="23">
        <f>R17</f>
        <v>17</v>
      </c>
      <c r="P173" s="23">
        <f>S17</f>
        <v>18</v>
      </c>
      <c r="Q173" s="12">
        <f t="shared" si="106"/>
        <v>13</v>
      </c>
      <c r="X173" s="19">
        <f t="shared" si="169"/>
        <v>0</v>
      </c>
      <c r="Y173" s="19">
        <f t="shared" si="170"/>
        <v>1</v>
      </c>
      <c r="Z173" s="19">
        <f t="shared" si="171"/>
        <v>1</v>
      </c>
      <c r="AA173" s="9">
        <f t="shared" si="172"/>
        <v>1</v>
      </c>
      <c r="AB173" s="9">
        <f t="shared" si="173"/>
        <v>1</v>
      </c>
      <c r="AC173" s="9">
        <f t="shared" si="174"/>
        <v>1</v>
      </c>
      <c r="AD173" s="9">
        <f t="shared" si="175"/>
        <v>1</v>
      </c>
      <c r="AE173" s="9">
        <f t="shared" si="176"/>
        <v>1</v>
      </c>
      <c r="AF173" s="9">
        <f t="shared" si="177"/>
        <v>1</v>
      </c>
      <c r="AG173" s="9">
        <f t="shared" si="178"/>
        <v>1</v>
      </c>
      <c r="AH173" s="9">
        <f t="shared" si="179"/>
        <v>1</v>
      </c>
      <c r="AI173" s="9">
        <f t="shared" si="180"/>
        <v>1</v>
      </c>
      <c r="AJ173" s="9">
        <f t="shared" si="181"/>
        <v>0</v>
      </c>
      <c r="AK173" s="9">
        <f t="shared" si="182"/>
        <v>1</v>
      </c>
      <c r="AL173" s="9">
        <f t="shared" si="183"/>
        <v>1</v>
      </c>
    </row>
    <row r="174" spans="1:38" x14ac:dyDescent="0.25">
      <c r="A174" s="26">
        <v>154</v>
      </c>
      <c r="B174" s="23">
        <f t="shared" ref="B174:H174" si="231">B17</f>
        <v>1</v>
      </c>
      <c r="C174" s="23">
        <f t="shared" si="231"/>
        <v>2</v>
      </c>
      <c r="D174" s="23">
        <f t="shared" si="231"/>
        <v>3</v>
      </c>
      <c r="E174" s="23">
        <f t="shared" si="231"/>
        <v>4</v>
      </c>
      <c r="F174" s="23">
        <f t="shared" si="231"/>
        <v>5</v>
      </c>
      <c r="G174" s="23">
        <f t="shared" si="231"/>
        <v>6</v>
      </c>
      <c r="H174" s="23">
        <f t="shared" si="231"/>
        <v>7</v>
      </c>
      <c r="I174" s="23">
        <f>J17</f>
        <v>9</v>
      </c>
      <c r="J174" s="23">
        <f>L17</f>
        <v>11</v>
      </c>
      <c r="K174" s="23">
        <f>M17</f>
        <v>12</v>
      </c>
      <c r="L174" s="23">
        <f>O17</f>
        <v>14</v>
      </c>
      <c r="M174" s="23">
        <f>P17</f>
        <v>15</v>
      </c>
      <c r="N174" s="23">
        <f>Q17</f>
        <v>16</v>
      </c>
      <c r="O174" s="23">
        <f>R17</f>
        <v>17</v>
      </c>
      <c r="P174" s="23">
        <f>S17</f>
        <v>18</v>
      </c>
      <c r="Q174" s="12">
        <f t="shared" si="106"/>
        <v>12</v>
      </c>
      <c r="X174" s="19">
        <f t="shared" si="169"/>
        <v>0</v>
      </c>
      <c r="Y174" s="19">
        <f t="shared" si="170"/>
        <v>1</v>
      </c>
      <c r="Z174" s="19">
        <f t="shared" si="171"/>
        <v>1</v>
      </c>
      <c r="AA174" s="9">
        <f t="shared" si="172"/>
        <v>1</v>
      </c>
      <c r="AB174" s="9">
        <f t="shared" si="173"/>
        <v>1</v>
      </c>
      <c r="AC174" s="9">
        <f t="shared" si="174"/>
        <v>1</v>
      </c>
      <c r="AD174" s="9">
        <f t="shared" si="175"/>
        <v>1</v>
      </c>
      <c r="AE174" s="9">
        <f t="shared" si="176"/>
        <v>1</v>
      </c>
      <c r="AF174" s="9">
        <f t="shared" si="177"/>
        <v>1</v>
      </c>
      <c r="AG174" s="9">
        <f t="shared" si="178"/>
        <v>1</v>
      </c>
      <c r="AH174" s="9">
        <f t="shared" si="179"/>
        <v>0</v>
      </c>
      <c r="AI174" s="9">
        <f t="shared" si="180"/>
        <v>1</v>
      </c>
      <c r="AJ174" s="9">
        <f t="shared" si="181"/>
        <v>0</v>
      </c>
      <c r="AK174" s="9">
        <f t="shared" si="182"/>
        <v>1</v>
      </c>
      <c r="AL174" s="9">
        <f t="shared" si="183"/>
        <v>1</v>
      </c>
    </row>
    <row r="175" spans="1:38" x14ac:dyDescent="0.25">
      <c r="A175" s="26">
        <v>155</v>
      </c>
      <c r="B175" s="23">
        <f t="shared" ref="B175:H175" si="232">B17</f>
        <v>1</v>
      </c>
      <c r="C175" s="23">
        <f t="shared" si="232"/>
        <v>2</v>
      </c>
      <c r="D175" s="23">
        <f t="shared" si="232"/>
        <v>3</v>
      </c>
      <c r="E175" s="23">
        <f t="shared" si="232"/>
        <v>4</v>
      </c>
      <c r="F175" s="23">
        <f t="shared" si="232"/>
        <v>5</v>
      </c>
      <c r="G175" s="23">
        <f t="shared" si="232"/>
        <v>6</v>
      </c>
      <c r="H175" s="23">
        <f t="shared" si="232"/>
        <v>7</v>
      </c>
      <c r="I175" s="23">
        <f>J17</f>
        <v>9</v>
      </c>
      <c r="J175" s="23">
        <f>L17</f>
        <v>11</v>
      </c>
      <c r="K175" s="23">
        <f t="shared" ref="K175:P175" si="233">N17</f>
        <v>13</v>
      </c>
      <c r="L175" s="23">
        <f t="shared" si="233"/>
        <v>14</v>
      </c>
      <c r="M175" s="23">
        <f t="shared" si="233"/>
        <v>15</v>
      </c>
      <c r="N175" s="23">
        <f t="shared" si="233"/>
        <v>16</v>
      </c>
      <c r="O175" s="23">
        <f t="shared" si="233"/>
        <v>17</v>
      </c>
      <c r="P175" s="23">
        <f t="shared" si="233"/>
        <v>18</v>
      </c>
      <c r="Q175" s="12">
        <f t="shared" si="106"/>
        <v>12</v>
      </c>
      <c r="X175" s="19">
        <f t="shared" si="169"/>
        <v>0</v>
      </c>
      <c r="Y175" s="19">
        <f t="shared" si="170"/>
        <v>1</v>
      </c>
      <c r="Z175" s="19">
        <f t="shared" si="171"/>
        <v>1</v>
      </c>
      <c r="AA175" s="9">
        <f t="shared" si="172"/>
        <v>1</v>
      </c>
      <c r="AB175" s="9">
        <f t="shared" si="173"/>
        <v>1</v>
      </c>
      <c r="AC175" s="9">
        <f t="shared" si="174"/>
        <v>1</v>
      </c>
      <c r="AD175" s="9">
        <f t="shared" si="175"/>
        <v>1</v>
      </c>
      <c r="AE175" s="9">
        <f t="shared" si="176"/>
        <v>1</v>
      </c>
      <c r="AF175" s="9">
        <f t="shared" si="177"/>
        <v>1</v>
      </c>
      <c r="AG175" s="9">
        <f t="shared" si="178"/>
        <v>1</v>
      </c>
      <c r="AH175" s="9">
        <f t="shared" si="179"/>
        <v>0</v>
      </c>
      <c r="AI175" s="9">
        <f t="shared" si="180"/>
        <v>1</v>
      </c>
      <c r="AJ175" s="9">
        <f t="shared" si="181"/>
        <v>0</v>
      </c>
      <c r="AK175" s="9">
        <f t="shared" si="182"/>
        <v>1</v>
      </c>
      <c r="AL175" s="9">
        <f t="shared" si="183"/>
        <v>1</v>
      </c>
    </row>
    <row r="176" spans="1:38" x14ac:dyDescent="0.25">
      <c r="A176" s="26">
        <v>156</v>
      </c>
      <c r="B176" s="23">
        <f t="shared" ref="B176:H176" si="234">B17</f>
        <v>1</v>
      </c>
      <c r="C176" s="23">
        <f t="shared" si="234"/>
        <v>2</v>
      </c>
      <c r="D176" s="23">
        <f t="shared" si="234"/>
        <v>3</v>
      </c>
      <c r="E176" s="23">
        <f t="shared" si="234"/>
        <v>4</v>
      </c>
      <c r="F176" s="23">
        <f t="shared" si="234"/>
        <v>5</v>
      </c>
      <c r="G176" s="23">
        <f t="shared" si="234"/>
        <v>6</v>
      </c>
      <c r="H176" s="23">
        <f t="shared" si="234"/>
        <v>7</v>
      </c>
      <c r="I176" s="23">
        <f>J17</f>
        <v>9</v>
      </c>
      <c r="J176" s="23">
        <f t="shared" ref="J176:P176" si="235">M17</f>
        <v>12</v>
      </c>
      <c r="K176" s="23">
        <f t="shared" si="235"/>
        <v>13</v>
      </c>
      <c r="L176" s="23">
        <f t="shared" si="235"/>
        <v>14</v>
      </c>
      <c r="M176" s="23">
        <f t="shared" si="235"/>
        <v>15</v>
      </c>
      <c r="N176" s="23">
        <f t="shared" si="235"/>
        <v>16</v>
      </c>
      <c r="O176" s="23">
        <f t="shared" si="235"/>
        <v>17</v>
      </c>
      <c r="P176" s="23">
        <f t="shared" si="235"/>
        <v>18</v>
      </c>
      <c r="Q176" s="12">
        <f t="shared" si="106"/>
        <v>12</v>
      </c>
      <c r="X176" s="19">
        <f t="shared" si="169"/>
        <v>0</v>
      </c>
      <c r="Y176" s="19">
        <f t="shared" si="170"/>
        <v>1</v>
      </c>
      <c r="Z176" s="19">
        <f t="shared" si="171"/>
        <v>1</v>
      </c>
      <c r="AA176" s="9">
        <f t="shared" si="172"/>
        <v>1</v>
      </c>
      <c r="AB176" s="9">
        <f t="shared" si="173"/>
        <v>1</v>
      </c>
      <c r="AC176" s="9">
        <f t="shared" si="174"/>
        <v>1</v>
      </c>
      <c r="AD176" s="9">
        <f t="shared" si="175"/>
        <v>1</v>
      </c>
      <c r="AE176" s="9">
        <f t="shared" si="176"/>
        <v>1</v>
      </c>
      <c r="AF176" s="9">
        <f t="shared" si="177"/>
        <v>1</v>
      </c>
      <c r="AG176" s="9">
        <f t="shared" si="178"/>
        <v>1</v>
      </c>
      <c r="AH176" s="9">
        <f t="shared" si="179"/>
        <v>0</v>
      </c>
      <c r="AI176" s="9">
        <f t="shared" si="180"/>
        <v>1</v>
      </c>
      <c r="AJ176" s="9">
        <f t="shared" si="181"/>
        <v>0</v>
      </c>
      <c r="AK176" s="9">
        <f t="shared" si="182"/>
        <v>1</v>
      </c>
      <c r="AL176" s="9">
        <f t="shared" si="183"/>
        <v>1</v>
      </c>
    </row>
    <row r="177" spans="1:38" x14ac:dyDescent="0.25">
      <c r="A177" s="26">
        <v>157</v>
      </c>
      <c r="B177" s="23">
        <f t="shared" ref="B177:H177" si="236">B17</f>
        <v>1</v>
      </c>
      <c r="C177" s="23">
        <f t="shared" si="236"/>
        <v>2</v>
      </c>
      <c r="D177" s="23">
        <f t="shared" si="236"/>
        <v>3</v>
      </c>
      <c r="E177" s="23">
        <f t="shared" si="236"/>
        <v>4</v>
      </c>
      <c r="F177" s="23">
        <f t="shared" si="236"/>
        <v>5</v>
      </c>
      <c r="G177" s="23">
        <f t="shared" si="236"/>
        <v>6</v>
      </c>
      <c r="H177" s="23">
        <f t="shared" si="236"/>
        <v>7</v>
      </c>
      <c r="I177" s="23">
        <f t="shared" ref="I177:P177" si="237">K17</f>
        <v>10</v>
      </c>
      <c r="J177" s="23">
        <f t="shared" si="237"/>
        <v>11</v>
      </c>
      <c r="K177" s="23">
        <f t="shared" si="237"/>
        <v>12</v>
      </c>
      <c r="L177" s="23">
        <f t="shared" si="237"/>
        <v>13</v>
      </c>
      <c r="M177" s="23">
        <f t="shared" si="237"/>
        <v>14</v>
      </c>
      <c r="N177" s="23">
        <f t="shared" si="237"/>
        <v>15</v>
      </c>
      <c r="O177" s="23">
        <f t="shared" si="237"/>
        <v>16</v>
      </c>
      <c r="P177" s="23">
        <f t="shared" si="237"/>
        <v>17</v>
      </c>
      <c r="Q177" s="12">
        <f t="shared" si="106"/>
        <v>12</v>
      </c>
      <c r="X177" s="19">
        <f t="shared" si="169"/>
        <v>0</v>
      </c>
      <c r="Y177" s="19">
        <f t="shared" si="170"/>
        <v>1</v>
      </c>
      <c r="Z177" s="19">
        <f t="shared" si="171"/>
        <v>1</v>
      </c>
      <c r="AA177" s="9">
        <f t="shared" si="172"/>
        <v>1</v>
      </c>
      <c r="AB177" s="9">
        <f t="shared" si="173"/>
        <v>1</v>
      </c>
      <c r="AC177" s="9">
        <f t="shared" si="174"/>
        <v>1</v>
      </c>
      <c r="AD177" s="9">
        <f t="shared" si="175"/>
        <v>1</v>
      </c>
      <c r="AE177" s="9">
        <f t="shared" si="176"/>
        <v>1</v>
      </c>
      <c r="AF177" s="9">
        <f t="shared" si="177"/>
        <v>1</v>
      </c>
      <c r="AG177" s="9">
        <f t="shared" si="178"/>
        <v>1</v>
      </c>
      <c r="AH177" s="9">
        <f t="shared" si="179"/>
        <v>1</v>
      </c>
      <c r="AI177" s="9">
        <f t="shared" si="180"/>
        <v>0</v>
      </c>
      <c r="AJ177" s="9">
        <f t="shared" si="181"/>
        <v>1</v>
      </c>
      <c r="AK177" s="9">
        <f t="shared" si="182"/>
        <v>0</v>
      </c>
      <c r="AL177" s="9">
        <f t="shared" si="183"/>
        <v>1</v>
      </c>
    </row>
    <row r="178" spans="1:38" x14ac:dyDescent="0.25">
      <c r="A178" s="26">
        <v>158</v>
      </c>
      <c r="B178" s="23">
        <f t="shared" ref="B178:H178" si="238">B17</f>
        <v>1</v>
      </c>
      <c r="C178" s="23">
        <f t="shared" si="238"/>
        <v>2</v>
      </c>
      <c r="D178" s="23">
        <f t="shared" si="238"/>
        <v>3</v>
      </c>
      <c r="E178" s="23">
        <f t="shared" si="238"/>
        <v>4</v>
      </c>
      <c r="F178" s="23">
        <f t="shared" si="238"/>
        <v>5</v>
      </c>
      <c r="G178" s="23">
        <f t="shared" si="238"/>
        <v>6</v>
      </c>
      <c r="H178" s="23">
        <f t="shared" si="238"/>
        <v>7</v>
      </c>
      <c r="I178" s="23">
        <f t="shared" ref="I178:O178" si="239">K17</f>
        <v>10</v>
      </c>
      <c r="J178" s="23">
        <f t="shared" si="239"/>
        <v>11</v>
      </c>
      <c r="K178" s="23">
        <f t="shared" si="239"/>
        <v>12</v>
      </c>
      <c r="L178" s="23">
        <f t="shared" si="239"/>
        <v>13</v>
      </c>
      <c r="M178" s="23">
        <f t="shared" si="239"/>
        <v>14</v>
      </c>
      <c r="N178" s="23">
        <f t="shared" si="239"/>
        <v>15</v>
      </c>
      <c r="O178" s="23">
        <f t="shared" si="239"/>
        <v>16</v>
      </c>
      <c r="P178" s="23">
        <f>S17</f>
        <v>18</v>
      </c>
      <c r="Q178" s="12">
        <f t="shared" si="106"/>
        <v>12</v>
      </c>
      <c r="X178" s="19">
        <f t="shared" si="169"/>
        <v>0</v>
      </c>
      <c r="Y178" s="19">
        <f t="shared" si="170"/>
        <v>1</v>
      </c>
      <c r="Z178" s="19">
        <f t="shared" si="171"/>
        <v>1</v>
      </c>
      <c r="AA178" s="9">
        <f t="shared" si="172"/>
        <v>1</v>
      </c>
      <c r="AB178" s="9">
        <f t="shared" si="173"/>
        <v>1</v>
      </c>
      <c r="AC178" s="9">
        <f t="shared" si="174"/>
        <v>1</v>
      </c>
      <c r="AD178" s="9">
        <f t="shared" si="175"/>
        <v>1</v>
      </c>
      <c r="AE178" s="9">
        <f t="shared" si="176"/>
        <v>1</v>
      </c>
      <c r="AF178" s="9">
        <f t="shared" si="177"/>
        <v>1</v>
      </c>
      <c r="AG178" s="9">
        <f t="shared" si="178"/>
        <v>1</v>
      </c>
      <c r="AH178" s="9">
        <f t="shared" si="179"/>
        <v>1</v>
      </c>
      <c r="AI178" s="9">
        <f t="shared" si="180"/>
        <v>0</v>
      </c>
      <c r="AJ178" s="9">
        <f t="shared" si="181"/>
        <v>1</v>
      </c>
      <c r="AK178" s="9">
        <f t="shared" si="182"/>
        <v>0</v>
      </c>
      <c r="AL178" s="9">
        <f t="shared" si="183"/>
        <v>1</v>
      </c>
    </row>
    <row r="179" spans="1:38" x14ac:dyDescent="0.25">
      <c r="A179" s="26">
        <v>159</v>
      </c>
      <c r="B179" s="23">
        <f t="shared" ref="B179:H179" si="240">B17</f>
        <v>1</v>
      </c>
      <c r="C179" s="23">
        <f t="shared" si="240"/>
        <v>2</v>
      </c>
      <c r="D179" s="23">
        <f t="shared" si="240"/>
        <v>3</v>
      </c>
      <c r="E179" s="23">
        <f t="shared" si="240"/>
        <v>4</v>
      </c>
      <c r="F179" s="23">
        <f t="shared" si="240"/>
        <v>5</v>
      </c>
      <c r="G179" s="23">
        <f t="shared" si="240"/>
        <v>6</v>
      </c>
      <c r="H179" s="23">
        <f t="shared" si="240"/>
        <v>7</v>
      </c>
      <c r="I179" s="23">
        <f t="shared" ref="I179:N179" si="241">K17</f>
        <v>10</v>
      </c>
      <c r="J179" s="23">
        <f t="shared" si="241"/>
        <v>11</v>
      </c>
      <c r="K179" s="23">
        <f t="shared" si="241"/>
        <v>12</v>
      </c>
      <c r="L179" s="23">
        <f t="shared" si="241"/>
        <v>13</v>
      </c>
      <c r="M179" s="23">
        <f t="shared" si="241"/>
        <v>14</v>
      </c>
      <c r="N179" s="23">
        <f t="shared" si="241"/>
        <v>15</v>
      </c>
      <c r="O179" s="23">
        <f>R17</f>
        <v>17</v>
      </c>
      <c r="P179" s="23">
        <f>S17</f>
        <v>18</v>
      </c>
      <c r="Q179" s="12">
        <f t="shared" si="106"/>
        <v>13</v>
      </c>
      <c r="X179" s="19">
        <f t="shared" si="169"/>
        <v>0</v>
      </c>
      <c r="Y179" s="19">
        <f t="shared" si="170"/>
        <v>1</v>
      </c>
      <c r="Z179" s="19">
        <f t="shared" si="171"/>
        <v>1</v>
      </c>
      <c r="AA179" s="9">
        <f t="shared" si="172"/>
        <v>1</v>
      </c>
      <c r="AB179" s="9">
        <f t="shared" si="173"/>
        <v>1</v>
      </c>
      <c r="AC179" s="9">
        <f t="shared" si="174"/>
        <v>1</v>
      </c>
      <c r="AD179" s="9">
        <f t="shared" si="175"/>
        <v>1</v>
      </c>
      <c r="AE179" s="9">
        <f t="shared" si="176"/>
        <v>1</v>
      </c>
      <c r="AF179" s="9">
        <f t="shared" si="177"/>
        <v>1</v>
      </c>
      <c r="AG179" s="9">
        <f t="shared" si="178"/>
        <v>1</v>
      </c>
      <c r="AH179" s="9">
        <f t="shared" si="179"/>
        <v>1</v>
      </c>
      <c r="AI179" s="9">
        <f t="shared" si="180"/>
        <v>0</v>
      </c>
      <c r="AJ179" s="9">
        <f t="shared" si="181"/>
        <v>1</v>
      </c>
      <c r="AK179" s="9">
        <f t="shared" si="182"/>
        <v>1</v>
      </c>
      <c r="AL179" s="9">
        <f t="shared" si="183"/>
        <v>1</v>
      </c>
    </row>
    <row r="180" spans="1:38" x14ac:dyDescent="0.25">
      <c r="A180" s="26">
        <v>160</v>
      </c>
      <c r="B180" s="23">
        <f t="shared" ref="B180:H180" si="242">B17</f>
        <v>1</v>
      </c>
      <c r="C180" s="23">
        <f t="shared" si="242"/>
        <v>2</v>
      </c>
      <c r="D180" s="23">
        <f t="shared" si="242"/>
        <v>3</v>
      </c>
      <c r="E180" s="23">
        <f t="shared" si="242"/>
        <v>4</v>
      </c>
      <c r="F180" s="23">
        <f t="shared" si="242"/>
        <v>5</v>
      </c>
      <c r="G180" s="23">
        <f t="shared" si="242"/>
        <v>6</v>
      </c>
      <c r="H180" s="23">
        <f t="shared" si="242"/>
        <v>7</v>
      </c>
      <c r="I180" s="23">
        <f>K17</f>
        <v>10</v>
      </c>
      <c r="J180" s="23">
        <f>L17</f>
        <v>11</v>
      </c>
      <c r="K180" s="23">
        <f>M17</f>
        <v>12</v>
      </c>
      <c r="L180" s="23">
        <f>N17</f>
        <v>13</v>
      </c>
      <c r="M180" s="23">
        <f>O17</f>
        <v>14</v>
      </c>
      <c r="N180" s="23">
        <f>Q17</f>
        <v>16</v>
      </c>
      <c r="O180" s="23">
        <f>R17</f>
        <v>17</v>
      </c>
      <c r="P180" s="23">
        <f>S17</f>
        <v>18</v>
      </c>
      <c r="Q180" s="12">
        <f t="shared" si="106"/>
        <v>12</v>
      </c>
      <c r="X180" s="19">
        <f t="shared" si="169"/>
        <v>0</v>
      </c>
      <c r="Y180" s="19">
        <f t="shared" si="170"/>
        <v>1</v>
      </c>
      <c r="Z180" s="19">
        <f t="shared" si="171"/>
        <v>1</v>
      </c>
      <c r="AA180" s="9">
        <f t="shared" si="172"/>
        <v>1</v>
      </c>
      <c r="AB180" s="9">
        <f t="shared" si="173"/>
        <v>1</v>
      </c>
      <c r="AC180" s="9">
        <f t="shared" si="174"/>
        <v>1</v>
      </c>
      <c r="AD180" s="9">
        <f t="shared" si="175"/>
        <v>1</v>
      </c>
      <c r="AE180" s="9">
        <f t="shared" si="176"/>
        <v>1</v>
      </c>
      <c r="AF180" s="9">
        <f t="shared" si="177"/>
        <v>1</v>
      </c>
      <c r="AG180" s="9">
        <f t="shared" si="178"/>
        <v>1</v>
      </c>
      <c r="AH180" s="9">
        <f t="shared" si="179"/>
        <v>1</v>
      </c>
      <c r="AI180" s="9">
        <f t="shared" si="180"/>
        <v>0</v>
      </c>
      <c r="AJ180" s="9">
        <f t="shared" si="181"/>
        <v>0</v>
      </c>
      <c r="AK180" s="9">
        <f t="shared" si="182"/>
        <v>1</v>
      </c>
      <c r="AL180" s="9">
        <f t="shared" si="183"/>
        <v>1</v>
      </c>
    </row>
    <row r="181" spans="1:38" x14ac:dyDescent="0.25">
      <c r="A181" s="26">
        <v>161</v>
      </c>
      <c r="B181" s="23">
        <f t="shared" ref="B181:H181" si="243">B17</f>
        <v>1</v>
      </c>
      <c r="C181" s="23">
        <f t="shared" si="243"/>
        <v>2</v>
      </c>
      <c r="D181" s="23">
        <f t="shared" si="243"/>
        <v>3</v>
      </c>
      <c r="E181" s="23">
        <f t="shared" si="243"/>
        <v>4</v>
      </c>
      <c r="F181" s="23">
        <f t="shared" si="243"/>
        <v>5</v>
      </c>
      <c r="G181" s="23">
        <f t="shared" si="243"/>
        <v>6</v>
      </c>
      <c r="H181" s="23">
        <f t="shared" si="243"/>
        <v>7</v>
      </c>
      <c r="I181" s="23">
        <f>K17</f>
        <v>10</v>
      </c>
      <c r="J181" s="23">
        <f>L17</f>
        <v>11</v>
      </c>
      <c r="K181" s="23">
        <f>M17</f>
        <v>12</v>
      </c>
      <c r="L181" s="23">
        <f>N17</f>
        <v>13</v>
      </c>
      <c r="M181" s="23">
        <f>P17</f>
        <v>15</v>
      </c>
      <c r="N181" s="23">
        <f>Q17</f>
        <v>16</v>
      </c>
      <c r="O181" s="23">
        <f>R17</f>
        <v>17</v>
      </c>
      <c r="P181" s="23">
        <f>S17</f>
        <v>18</v>
      </c>
      <c r="Q181" s="12">
        <f t="shared" si="106"/>
        <v>13</v>
      </c>
      <c r="X181" s="19">
        <f t="shared" si="169"/>
        <v>0</v>
      </c>
      <c r="Y181" s="19">
        <f t="shared" si="170"/>
        <v>1</v>
      </c>
      <c r="Z181" s="19">
        <f t="shared" si="171"/>
        <v>1</v>
      </c>
      <c r="AA181" s="9">
        <f t="shared" si="172"/>
        <v>1</v>
      </c>
      <c r="AB181" s="9">
        <f t="shared" si="173"/>
        <v>1</v>
      </c>
      <c r="AC181" s="9">
        <f t="shared" si="174"/>
        <v>1</v>
      </c>
      <c r="AD181" s="9">
        <f t="shared" si="175"/>
        <v>1</v>
      </c>
      <c r="AE181" s="9">
        <f t="shared" si="176"/>
        <v>1</v>
      </c>
      <c r="AF181" s="9">
        <f t="shared" si="177"/>
        <v>1</v>
      </c>
      <c r="AG181" s="9">
        <f t="shared" si="178"/>
        <v>1</v>
      </c>
      <c r="AH181" s="9">
        <f t="shared" si="179"/>
        <v>1</v>
      </c>
      <c r="AI181" s="9">
        <f t="shared" si="180"/>
        <v>1</v>
      </c>
      <c r="AJ181" s="9">
        <f t="shared" si="181"/>
        <v>0</v>
      </c>
      <c r="AK181" s="9">
        <f t="shared" si="182"/>
        <v>1</v>
      </c>
      <c r="AL181" s="9">
        <f t="shared" si="183"/>
        <v>1</v>
      </c>
    </row>
    <row r="182" spans="1:38" x14ac:dyDescent="0.25">
      <c r="A182" s="26">
        <v>162</v>
      </c>
      <c r="B182" s="23">
        <f t="shared" ref="B182:H182" si="244">B17</f>
        <v>1</v>
      </c>
      <c r="C182" s="23">
        <f t="shared" si="244"/>
        <v>2</v>
      </c>
      <c r="D182" s="23">
        <f t="shared" si="244"/>
        <v>3</v>
      </c>
      <c r="E182" s="23">
        <f t="shared" si="244"/>
        <v>4</v>
      </c>
      <c r="F182" s="23">
        <f t="shared" si="244"/>
        <v>5</v>
      </c>
      <c r="G182" s="23">
        <f t="shared" si="244"/>
        <v>6</v>
      </c>
      <c r="H182" s="23">
        <f t="shared" si="244"/>
        <v>7</v>
      </c>
      <c r="I182" s="23">
        <f>K17</f>
        <v>10</v>
      </c>
      <c r="J182" s="23">
        <f>L17</f>
        <v>11</v>
      </c>
      <c r="K182" s="23">
        <f>M17</f>
        <v>12</v>
      </c>
      <c r="L182" s="23">
        <f>O17</f>
        <v>14</v>
      </c>
      <c r="M182" s="23">
        <f>P17</f>
        <v>15</v>
      </c>
      <c r="N182" s="23">
        <f>Q17</f>
        <v>16</v>
      </c>
      <c r="O182" s="23">
        <f>R17</f>
        <v>17</v>
      </c>
      <c r="P182" s="23">
        <f>S17</f>
        <v>18</v>
      </c>
      <c r="Q182" s="12">
        <f t="shared" si="106"/>
        <v>12</v>
      </c>
      <c r="X182" s="19">
        <f t="shared" si="169"/>
        <v>0</v>
      </c>
      <c r="Y182" s="19">
        <f t="shared" si="170"/>
        <v>1</v>
      </c>
      <c r="Z182" s="19">
        <f t="shared" si="171"/>
        <v>1</v>
      </c>
      <c r="AA182" s="9">
        <f t="shared" si="172"/>
        <v>1</v>
      </c>
      <c r="AB182" s="9">
        <f t="shared" si="173"/>
        <v>1</v>
      </c>
      <c r="AC182" s="9">
        <f t="shared" si="174"/>
        <v>1</v>
      </c>
      <c r="AD182" s="9">
        <f t="shared" si="175"/>
        <v>1</v>
      </c>
      <c r="AE182" s="9">
        <f t="shared" si="176"/>
        <v>1</v>
      </c>
      <c r="AF182" s="9">
        <f t="shared" si="177"/>
        <v>1</v>
      </c>
      <c r="AG182" s="9">
        <f t="shared" si="178"/>
        <v>1</v>
      </c>
      <c r="AH182" s="9">
        <f t="shared" si="179"/>
        <v>0</v>
      </c>
      <c r="AI182" s="9">
        <f t="shared" si="180"/>
        <v>1</v>
      </c>
      <c r="AJ182" s="9">
        <f t="shared" si="181"/>
        <v>0</v>
      </c>
      <c r="AK182" s="9">
        <f t="shared" si="182"/>
        <v>1</v>
      </c>
      <c r="AL182" s="9">
        <f t="shared" si="183"/>
        <v>1</v>
      </c>
    </row>
    <row r="183" spans="1:38" x14ac:dyDescent="0.25">
      <c r="A183" s="26">
        <v>163</v>
      </c>
      <c r="B183" s="23">
        <f t="shared" ref="B183:H183" si="245">B17</f>
        <v>1</v>
      </c>
      <c r="C183" s="23">
        <f t="shared" si="245"/>
        <v>2</v>
      </c>
      <c r="D183" s="23">
        <f t="shared" si="245"/>
        <v>3</v>
      </c>
      <c r="E183" s="23">
        <f t="shared" si="245"/>
        <v>4</v>
      </c>
      <c r="F183" s="23">
        <f t="shared" si="245"/>
        <v>5</v>
      </c>
      <c r="G183" s="23">
        <f t="shared" si="245"/>
        <v>6</v>
      </c>
      <c r="H183" s="23">
        <f t="shared" si="245"/>
        <v>7</v>
      </c>
      <c r="I183" s="23">
        <f>K17</f>
        <v>10</v>
      </c>
      <c r="J183" s="23">
        <f>L17</f>
        <v>11</v>
      </c>
      <c r="K183" s="23">
        <f t="shared" ref="K183:P183" si="246">N17</f>
        <v>13</v>
      </c>
      <c r="L183" s="23">
        <f t="shared" si="246"/>
        <v>14</v>
      </c>
      <c r="M183" s="23">
        <f t="shared" si="246"/>
        <v>15</v>
      </c>
      <c r="N183" s="23">
        <f t="shared" si="246"/>
        <v>16</v>
      </c>
      <c r="O183" s="23">
        <f t="shared" si="246"/>
        <v>17</v>
      </c>
      <c r="P183" s="23">
        <f t="shared" si="246"/>
        <v>18</v>
      </c>
      <c r="Q183" s="12">
        <f t="shared" si="106"/>
        <v>12</v>
      </c>
      <c r="X183" s="19">
        <f t="shared" si="169"/>
        <v>0</v>
      </c>
      <c r="Y183" s="19">
        <f t="shared" si="170"/>
        <v>1</v>
      </c>
      <c r="Z183" s="19">
        <f t="shared" si="171"/>
        <v>1</v>
      </c>
      <c r="AA183" s="9">
        <f t="shared" si="172"/>
        <v>1</v>
      </c>
      <c r="AB183" s="9">
        <f t="shared" si="173"/>
        <v>1</v>
      </c>
      <c r="AC183" s="9">
        <f t="shared" si="174"/>
        <v>1</v>
      </c>
      <c r="AD183" s="9">
        <f t="shared" si="175"/>
        <v>1</v>
      </c>
      <c r="AE183" s="9">
        <f t="shared" si="176"/>
        <v>1</v>
      </c>
      <c r="AF183" s="9">
        <f t="shared" si="177"/>
        <v>1</v>
      </c>
      <c r="AG183" s="9">
        <f t="shared" si="178"/>
        <v>1</v>
      </c>
      <c r="AH183" s="9">
        <f t="shared" si="179"/>
        <v>0</v>
      </c>
      <c r="AI183" s="9">
        <f t="shared" si="180"/>
        <v>1</v>
      </c>
      <c r="AJ183" s="9">
        <f t="shared" si="181"/>
        <v>0</v>
      </c>
      <c r="AK183" s="9">
        <f t="shared" si="182"/>
        <v>1</v>
      </c>
      <c r="AL183" s="9">
        <f t="shared" si="183"/>
        <v>1</v>
      </c>
    </row>
    <row r="184" spans="1:38" x14ac:dyDescent="0.25">
      <c r="A184" s="26">
        <v>164</v>
      </c>
      <c r="B184" s="23">
        <f t="shared" ref="B184:H184" si="247">B17</f>
        <v>1</v>
      </c>
      <c r="C184" s="23">
        <f t="shared" si="247"/>
        <v>2</v>
      </c>
      <c r="D184" s="23">
        <f t="shared" si="247"/>
        <v>3</v>
      </c>
      <c r="E184" s="23">
        <f t="shared" si="247"/>
        <v>4</v>
      </c>
      <c r="F184" s="23">
        <f t="shared" si="247"/>
        <v>5</v>
      </c>
      <c r="G184" s="23">
        <f t="shared" si="247"/>
        <v>6</v>
      </c>
      <c r="H184" s="23">
        <f t="shared" si="247"/>
        <v>7</v>
      </c>
      <c r="I184" s="23">
        <f>K17</f>
        <v>10</v>
      </c>
      <c r="J184" s="23">
        <f t="shared" ref="J184:P184" si="248">M17</f>
        <v>12</v>
      </c>
      <c r="K184" s="23">
        <f t="shared" si="248"/>
        <v>13</v>
      </c>
      <c r="L184" s="23">
        <f t="shared" si="248"/>
        <v>14</v>
      </c>
      <c r="M184" s="23">
        <f t="shared" si="248"/>
        <v>15</v>
      </c>
      <c r="N184" s="23">
        <f t="shared" si="248"/>
        <v>16</v>
      </c>
      <c r="O184" s="23">
        <f t="shared" si="248"/>
        <v>17</v>
      </c>
      <c r="P184" s="23">
        <f t="shared" si="248"/>
        <v>18</v>
      </c>
      <c r="Q184" s="12">
        <f t="shared" si="106"/>
        <v>12</v>
      </c>
      <c r="X184" s="19">
        <f t="shared" si="169"/>
        <v>0</v>
      </c>
      <c r="Y184" s="19">
        <f t="shared" si="170"/>
        <v>1</v>
      </c>
      <c r="Z184" s="19">
        <f t="shared" si="171"/>
        <v>1</v>
      </c>
      <c r="AA184" s="9">
        <f t="shared" si="172"/>
        <v>1</v>
      </c>
      <c r="AB184" s="9">
        <f t="shared" si="173"/>
        <v>1</v>
      </c>
      <c r="AC184" s="9">
        <f t="shared" si="174"/>
        <v>1</v>
      </c>
      <c r="AD184" s="9">
        <f t="shared" si="175"/>
        <v>1</v>
      </c>
      <c r="AE184" s="9">
        <f t="shared" si="176"/>
        <v>1</v>
      </c>
      <c r="AF184" s="9">
        <f t="shared" si="177"/>
        <v>1</v>
      </c>
      <c r="AG184" s="9">
        <f t="shared" si="178"/>
        <v>1</v>
      </c>
      <c r="AH184" s="9">
        <f t="shared" si="179"/>
        <v>0</v>
      </c>
      <c r="AI184" s="9">
        <f t="shared" si="180"/>
        <v>1</v>
      </c>
      <c r="AJ184" s="9">
        <f t="shared" si="181"/>
        <v>0</v>
      </c>
      <c r="AK184" s="9">
        <f t="shared" si="182"/>
        <v>1</v>
      </c>
      <c r="AL184" s="9">
        <f t="shared" si="183"/>
        <v>1</v>
      </c>
    </row>
    <row r="185" spans="1:38" x14ac:dyDescent="0.25">
      <c r="A185" s="26">
        <v>165</v>
      </c>
      <c r="B185" s="23">
        <f t="shared" ref="B185:H185" si="249">B17</f>
        <v>1</v>
      </c>
      <c r="C185" s="23">
        <f t="shared" si="249"/>
        <v>2</v>
      </c>
      <c r="D185" s="23">
        <f t="shared" si="249"/>
        <v>3</v>
      </c>
      <c r="E185" s="23">
        <f t="shared" si="249"/>
        <v>4</v>
      </c>
      <c r="F185" s="23">
        <f t="shared" si="249"/>
        <v>5</v>
      </c>
      <c r="G185" s="23">
        <f t="shared" si="249"/>
        <v>6</v>
      </c>
      <c r="H185" s="23">
        <f t="shared" si="249"/>
        <v>7</v>
      </c>
      <c r="I185" s="23">
        <f t="shared" ref="I185:P185" si="250">L17</f>
        <v>11</v>
      </c>
      <c r="J185" s="23">
        <f t="shared" si="250"/>
        <v>12</v>
      </c>
      <c r="K185" s="23">
        <f t="shared" si="250"/>
        <v>13</v>
      </c>
      <c r="L185" s="23">
        <f t="shared" si="250"/>
        <v>14</v>
      </c>
      <c r="M185" s="23">
        <f t="shared" si="250"/>
        <v>15</v>
      </c>
      <c r="N185" s="23">
        <f t="shared" si="250"/>
        <v>16</v>
      </c>
      <c r="O185" s="23">
        <f t="shared" si="250"/>
        <v>17</v>
      </c>
      <c r="P185" s="23">
        <f t="shared" si="250"/>
        <v>18</v>
      </c>
      <c r="Q185" s="12">
        <f t="shared" si="106"/>
        <v>12</v>
      </c>
      <c r="X185" s="19">
        <f t="shared" si="169"/>
        <v>0</v>
      </c>
      <c r="Y185" s="19">
        <f t="shared" si="170"/>
        <v>1</v>
      </c>
      <c r="Z185" s="19">
        <f t="shared" si="171"/>
        <v>1</v>
      </c>
      <c r="AA185" s="9">
        <f t="shared" si="172"/>
        <v>1</v>
      </c>
      <c r="AB185" s="9">
        <f t="shared" si="173"/>
        <v>1</v>
      </c>
      <c r="AC185" s="9">
        <f t="shared" si="174"/>
        <v>1</v>
      </c>
      <c r="AD185" s="9">
        <f t="shared" si="175"/>
        <v>1</v>
      </c>
      <c r="AE185" s="9">
        <f t="shared" si="176"/>
        <v>1</v>
      </c>
      <c r="AF185" s="9">
        <f t="shared" si="177"/>
        <v>1</v>
      </c>
      <c r="AG185" s="9">
        <f t="shared" si="178"/>
        <v>1</v>
      </c>
      <c r="AH185" s="9">
        <f t="shared" si="179"/>
        <v>0</v>
      </c>
      <c r="AI185" s="9">
        <f t="shared" si="180"/>
        <v>1</v>
      </c>
      <c r="AJ185" s="9">
        <f t="shared" si="181"/>
        <v>0</v>
      </c>
      <c r="AK185" s="9">
        <f t="shared" si="182"/>
        <v>1</v>
      </c>
      <c r="AL185" s="9">
        <f t="shared" si="183"/>
        <v>1</v>
      </c>
    </row>
    <row r="186" spans="1:38" x14ac:dyDescent="0.25">
      <c r="A186" s="26">
        <v>166</v>
      </c>
      <c r="B186" s="23">
        <f t="shared" ref="B186:G186" si="251">B17</f>
        <v>1</v>
      </c>
      <c r="C186" s="23">
        <f t="shared" si="251"/>
        <v>2</v>
      </c>
      <c r="D186" s="23">
        <f t="shared" si="251"/>
        <v>3</v>
      </c>
      <c r="E186" s="23">
        <f t="shared" si="251"/>
        <v>4</v>
      </c>
      <c r="F186" s="23">
        <f t="shared" si="251"/>
        <v>5</v>
      </c>
      <c r="G186" s="23">
        <f t="shared" si="251"/>
        <v>6</v>
      </c>
      <c r="H186" s="23">
        <f t="shared" ref="H186:P186" si="252">I17</f>
        <v>8</v>
      </c>
      <c r="I186" s="23">
        <f t="shared" si="252"/>
        <v>9</v>
      </c>
      <c r="J186" s="23">
        <f t="shared" si="252"/>
        <v>10</v>
      </c>
      <c r="K186" s="23">
        <f t="shared" si="252"/>
        <v>11</v>
      </c>
      <c r="L186" s="23">
        <f t="shared" si="252"/>
        <v>12</v>
      </c>
      <c r="M186" s="23">
        <f t="shared" si="252"/>
        <v>13</v>
      </c>
      <c r="N186" s="23">
        <f t="shared" si="252"/>
        <v>14</v>
      </c>
      <c r="O186" s="23">
        <f t="shared" si="252"/>
        <v>15</v>
      </c>
      <c r="P186" s="23">
        <f t="shared" si="252"/>
        <v>16</v>
      </c>
      <c r="Q186" s="12">
        <f t="shared" si="106"/>
        <v>11</v>
      </c>
      <c r="X186" s="19">
        <f t="shared" si="169"/>
        <v>0</v>
      </c>
      <c r="Y186" s="19">
        <f t="shared" si="170"/>
        <v>1</v>
      </c>
      <c r="Z186" s="19">
        <f t="shared" si="171"/>
        <v>1</v>
      </c>
      <c r="AA186" s="9">
        <f t="shared" si="172"/>
        <v>1</v>
      </c>
      <c r="AB186" s="9">
        <f t="shared" si="173"/>
        <v>1</v>
      </c>
      <c r="AC186" s="9">
        <f t="shared" si="174"/>
        <v>1</v>
      </c>
      <c r="AD186" s="9">
        <f t="shared" si="175"/>
        <v>0</v>
      </c>
      <c r="AE186" s="9">
        <f t="shared" si="176"/>
        <v>1</v>
      </c>
      <c r="AF186" s="9">
        <f t="shared" si="177"/>
        <v>1</v>
      </c>
      <c r="AG186" s="9">
        <f t="shared" si="178"/>
        <v>1</v>
      </c>
      <c r="AH186" s="9">
        <f t="shared" si="179"/>
        <v>1</v>
      </c>
      <c r="AI186" s="9">
        <f t="shared" si="180"/>
        <v>1</v>
      </c>
      <c r="AJ186" s="9">
        <f t="shared" si="181"/>
        <v>0</v>
      </c>
      <c r="AK186" s="9">
        <f t="shared" si="182"/>
        <v>1</v>
      </c>
      <c r="AL186" s="9">
        <f t="shared" si="183"/>
        <v>0</v>
      </c>
    </row>
    <row r="187" spans="1:38" x14ac:dyDescent="0.25">
      <c r="A187" s="26">
        <v>167</v>
      </c>
      <c r="B187" s="23">
        <f t="shared" ref="B187:G187" si="253">B17</f>
        <v>1</v>
      </c>
      <c r="C187" s="23">
        <f t="shared" si="253"/>
        <v>2</v>
      </c>
      <c r="D187" s="23">
        <f t="shared" si="253"/>
        <v>3</v>
      </c>
      <c r="E187" s="23">
        <f t="shared" si="253"/>
        <v>4</v>
      </c>
      <c r="F187" s="23">
        <f t="shared" si="253"/>
        <v>5</v>
      </c>
      <c r="G187" s="23">
        <f t="shared" si="253"/>
        <v>6</v>
      </c>
      <c r="H187" s="23">
        <f t="shared" ref="H187:O187" si="254">I17</f>
        <v>8</v>
      </c>
      <c r="I187" s="23">
        <f t="shared" si="254"/>
        <v>9</v>
      </c>
      <c r="J187" s="23">
        <f t="shared" si="254"/>
        <v>10</v>
      </c>
      <c r="K187" s="23">
        <f t="shared" si="254"/>
        <v>11</v>
      </c>
      <c r="L187" s="23">
        <f t="shared" si="254"/>
        <v>12</v>
      </c>
      <c r="M187" s="23">
        <f t="shared" si="254"/>
        <v>13</v>
      </c>
      <c r="N187" s="23">
        <f t="shared" si="254"/>
        <v>14</v>
      </c>
      <c r="O187" s="23">
        <f t="shared" si="254"/>
        <v>15</v>
      </c>
      <c r="P187" s="23">
        <f>R17</f>
        <v>17</v>
      </c>
      <c r="Q187" s="12">
        <f t="shared" si="106"/>
        <v>12</v>
      </c>
      <c r="X187" s="19">
        <f t="shared" si="169"/>
        <v>0</v>
      </c>
      <c r="Y187" s="19">
        <f t="shared" si="170"/>
        <v>1</v>
      </c>
      <c r="Z187" s="19">
        <f t="shared" si="171"/>
        <v>1</v>
      </c>
      <c r="AA187" s="9">
        <f t="shared" si="172"/>
        <v>1</v>
      </c>
      <c r="AB187" s="9">
        <f t="shared" si="173"/>
        <v>1</v>
      </c>
      <c r="AC187" s="9">
        <f t="shared" si="174"/>
        <v>1</v>
      </c>
      <c r="AD187" s="9">
        <f t="shared" si="175"/>
        <v>0</v>
      </c>
      <c r="AE187" s="9">
        <f t="shared" si="176"/>
        <v>1</v>
      </c>
      <c r="AF187" s="9">
        <f t="shared" si="177"/>
        <v>1</v>
      </c>
      <c r="AG187" s="9">
        <f t="shared" si="178"/>
        <v>1</v>
      </c>
      <c r="AH187" s="9">
        <f t="shared" si="179"/>
        <v>1</v>
      </c>
      <c r="AI187" s="9">
        <f t="shared" si="180"/>
        <v>1</v>
      </c>
      <c r="AJ187" s="9">
        <f t="shared" si="181"/>
        <v>0</v>
      </c>
      <c r="AK187" s="9">
        <f t="shared" si="182"/>
        <v>1</v>
      </c>
      <c r="AL187" s="9">
        <f t="shared" si="183"/>
        <v>1</v>
      </c>
    </row>
    <row r="188" spans="1:38" x14ac:dyDescent="0.25">
      <c r="A188" s="26">
        <v>168</v>
      </c>
      <c r="B188" s="23">
        <f t="shared" ref="B188:G188" si="255">B17</f>
        <v>1</v>
      </c>
      <c r="C188" s="23">
        <f t="shared" si="255"/>
        <v>2</v>
      </c>
      <c r="D188" s="23">
        <f t="shared" si="255"/>
        <v>3</v>
      </c>
      <c r="E188" s="23">
        <f t="shared" si="255"/>
        <v>4</v>
      </c>
      <c r="F188" s="23">
        <f t="shared" si="255"/>
        <v>5</v>
      </c>
      <c r="G188" s="23">
        <f t="shared" si="255"/>
        <v>6</v>
      </c>
      <c r="H188" s="23">
        <f t="shared" ref="H188:O188" si="256">I17</f>
        <v>8</v>
      </c>
      <c r="I188" s="23">
        <f t="shared" si="256"/>
        <v>9</v>
      </c>
      <c r="J188" s="23">
        <f t="shared" si="256"/>
        <v>10</v>
      </c>
      <c r="K188" s="23">
        <f t="shared" si="256"/>
        <v>11</v>
      </c>
      <c r="L188" s="23">
        <f t="shared" si="256"/>
        <v>12</v>
      </c>
      <c r="M188" s="23">
        <f t="shared" si="256"/>
        <v>13</v>
      </c>
      <c r="N188" s="23">
        <f t="shared" si="256"/>
        <v>14</v>
      </c>
      <c r="O188" s="23">
        <f t="shared" si="256"/>
        <v>15</v>
      </c>
      <c r="P188" s="23">
        <f>S17</f>
        <v>18</v>
      </c>
      <c r="Q188" s="12">
        <f t="shared" si="106"/>
        <v>12</v>
      </c>
      <c r="X188" s="19">
        <f t="shared" si="169"/>
        <v>0</v>
      </c>
      <c r="Y188" s="19">
        <f t="shared" si="170"/>
        <v>1</v>
      </c>
      <c r="Z188" s="19">
        <f t="shared" si="171"/>
        <v>1</v>
      </c>
      <c r="AA188" s="9">
        <f t="shared" si="172"/>
        <v>1</v>
      </c>
      <c r="AB188" s="9">
        <f t="shared" si="173"/>
        <v>1</v>
      </c>
      <c r="AC188" s="9">
        <f t="shared" si="174"/>
        <v>1</v>
      </c>
      <c r="AD188" s="9">
        <f t="shared" si="175"/>
        <v>0</v>
      </c>
      <c r="AE188" s="9">
        <f t="shared" si="176"/>
        <v>1</v>
      </c>
      <c r="AF188" s="9">
        <f t="shared" si="177"/>
        <v>1</v>
      </c>
      <c r="AG188" s="9">
        <f t="shared" si="178"/>
        <v>1</v>
      </c>
      <c r="AH188" s="9">
        <f t="shared" si="179"/>
        <v>1</v>
      </c>
      <c r="AI188" s="9">
        <f t="shared" si="180"/>
        <v>1</v>
      </c>
      <c r="AJ188" s="9">
        <f t="shared" si="181"/>
        <v>0</v>
      </c>
      <c r="AK188" s="9">
        <f t="shared" si="182"/>
        <v>1</v>
      </c>
      <c r="AL188" s="9">
        <f t="shared" si="183"/>
        <v>1</v>
      </c>
    </row>
    <row r="189" spans="1:38" x14ac:dyDescent="0.25">
      <c r="A189" s="26">
        <v>169</v>
      </c>
      <c r="B189" s="23">
        <f t="shared" ref="B189:G189" si="257">B17</f>
        <v>1</v>
      </c>
      <c r="C189" s="23">
        <f t="shared" si="257"/>
        <v>2</v>
      </c>
      <c r="D189" s="23">
        <f t="shared" si="257"/>
        <v>3</v>
      </c>
      <c r="E189" s="23">
        <f t="shared" si="257"/>
        <v>4</v>
      </c>
      <c r="F189" s="23">
        <f t="shared" si="257"/>
        <v>5</v>
      </c>
      <c r="G189" s="23">
        <f t="shared" si="257"/>
        <v>6</v>
      </c>
      <c r="H189" s="23">
        <f t="shared" ref="H189:N189" si="258">I17</f>
        <v>8</v>
      </c>
      <c r="I189" s="23">
        <f t="shared" si="258"/>
        <v>9</v>
      </c>
      <c r="J189" s="23">
        <f t="shared" si="258"/>
        <v>10</v>
      </c>
      <c r="K189" s="23">
        <f t="shared" si="258"/>
        <v>11</v>
      </c>
      <c r="L189" s="23">
        <f t="shared" si="258"/>
        <v>12</v>
      </c>
      <c r="M189" s="23">
        <f t="shared" si="258"/>
        <v>13</v>
      </c>
      <c r="N189" s="23">
        <f t="shared" si="258"/>
        <v>14</v>
      </c>
      <c r="O189" s="23">
        <f>Q17</f>
        <v>16</v>
      </c>
      <c r="P189" s="23">
        <f>R17</f>
        <v>17</v>
      </c>
      <c r="Q189" s="12">
        <f t="shared" si="106"/>
        <v>11</v>
      </c>
      <c r="X189" s="19">
        <f t="shared" si="169"/>
        <v>0</v>
      </c>
      <c r="Y189" s="19">
        <f t="shared" si="170"/>
        <v>1</v>
      </c>
      <c r="Z189" s="19">
        <f t="shared" si="171"/>
        <v>1</v>
      </c>
      <c r="AA189" s="9">
        <f t="shared" si="172"/>
        <v>1</v>
      </c>
      <c r="AB189" s="9">
        <f t="shared" si="173"/>
        <v>1</v>
      </c>
      <c r="AC189" s="9">
        <f t="shared" si="174"/>
        <v>1</v>
      </c>
      <c r="AD189" s="9">
        <f t="shared" si="175"/>
        <v>0</v>
      </c>
      <c r="AE189" s="9">
        <f t="shared" si="176"/>
        <v>1</v>
      </c>
      <c r="AF189" s="9">
        <f t="shared" si="177"/>
        <v>1</v>
      </c>
      <c r="AG189" s="9">
        <f t="shared" si="178"/>
        <v>1</v>
      </c>
      <c r="AH189" s="9">
        <f t="shared" si="179"/>
        <v>1</v>
      </c>
      <c r="AI189" s="9">
        <f t="shared" si="180"/>
        <v>1</v>
      </c>
      <c r="AJ189" s="9">
        <f t="shared" si="181"/>
        <v>0</v>
      </c>
      <c r="AK189" s="9">
        <f t="shared" si="182"/>
        <v>0</v>
      </c>
      <c r="AL189" s="9">
        <f t="shared" si="183"/>
        <v>1</v>
      </c>
    </row>
    <row r="190" spans="1:38" x14ac:dyDescent="0.25">
      <c r="A190" s="26">
        <v>170</v>
      </c>
      <c r="B190" s="23">
        <f t="shared" ref="B190:G190" si="259">B17</f>
        <v>1</v>
      </c>
      <c r="C190" s="23">
        <f t="shared" si="259"/>
        <v>2</v>
      </c>
      <c r="D190" s="23">
        <f t="shared" si="259"/>
        <v>3</v>
      </c>
      <c r="E190" s="23">
        <f t="shared" si="259"/>
        <v>4</v>
      </c>
      <c r="F190" s="23">
        <f t="shared" si="259"/>
        <v>5</v>
      </c>
      <c r="G190" s="23">
        <f t="shared" si="259"/>
        <v>6</v>
      </c>
      <c r="H190" s="23">
        <f t="shared" ref="H190:N190" si="260">I17</f>
        <v>8</v>
      </c>
      <c r="I190" s="23">
        <f t="shared" si="260"/>
        <v>9</v>
      </c>
      <c r="J190" s="23">
        <f t="shared" si="260"/>
        <v>10</v>
      </c>
      <c r="K190" s="23">
        <f t="shared" si="260"/>
        <v>11</v>
      </c>
      <c r="L190" s="23">
        <f t="shared" si="260"/>
        <v>12</v>
      </c>
      <c r="M190" s="23">
        <f t="shared" si="260"/>
        <v>13</v>
      </c>
      <c r="N190" s="23">
        <f t="shared" si="260"/>
        <v>14</v>
      </c>
      <c r="O190" s="23">
        <f>Q17</f>
        <v>16</v>
      </c>
      <c r="P190" s="23">
        <f>S17</f>
        <v>18</v>
      </c>
      <c r="Q190" s="12">
        <f t="shared" si="106"/>
        <v>11</v>
      </c>
      <c r="X190" s="19">
        <f t="shared" si="169"/>
        <v>0</v>
      </c>
      <c r="Y190" s="19">
        <f t="shared" si="170"/>
        <v>1</v>
      </c>
      <c r="Z190" s="19">
        <f t="shared" si="171"/>
        <v>1</v>
      </c>
      <c r="AA190" s="9">
        <f t="shared" si="172"/>
        <v>1</v>
      </c>
      <c r="AB190" s="9">
        <f t="shared" si="173"/>
        <v>1</v>
      </c>
      <c r="AC190" s="9">
        <f t="shared" si="174"/>
        <v>1</v>
      </c>
      <c r="AD190" s="9">
        <f t="shared" si="175"/>
        <v>0</v>
      </c>
      <c r="AE190" s="9">
        <f t="shared" si="176"/>
        <v>1</v>
      </c>
      <c r="AF190" s="9">
        <f t="shared" si="177"/>
        <v>1</v>
      </c>
      <c r="AG190" s="9">
        <f t="shared" si="178"/>
        <v>1</v>
      </c>
      <c r="AH190" s="9">
        <f t="shared" si="179"/>
        <v>1</v>
      </c>
      <c r="AI190" s="9">
        <f t="shared" si="180"/>
        <v>1</v>
      </c>
      <c r="AJ190" s="9">
        <f t="shared" si="181"/>
        <v>0</v>
      </c>
      <c r="AK190" s="9">
        <f t="shared" si="182"/>
        <v>0</v>
      </c>
      <c r="AL190" s="9">
        <f t="shared" si="183"/>
        <v>1</v>
      </c>
    </row>
    <row r="191" spans="1:38" x14ac:dyDescent="0.25">
      <c r="A191" s="26">
        <v>171</v>
      </c>
      <c r="B191" s="23">
        <f t="shared" ref="B191:G191" si="261">B17</f>
        <v>1</v>
      </c>
      <c r="C191" s="23">
        <f t="shared" si="261"/>
        <v>2</v>
      </c>
      <c r="D191" s="23">
        <f t="shared" si="261"/>
        <v>3</v>
      </c>
      <c r="E191" s="23">
        <f t="shared" si="261"/>
        <v>4</v>
      </c>
      <c r="F191" s="23">
        <f t="shared" si="261"/>
        <v>5</v>
      </c>
      <c r="G191" s="23">
        <f t="shared" si="261"/>
        <v>6</v>
      </c>
      <c r="H191" s="23">
        <f t="shared" ref="H191:N191" si="262">I17</f>
        <v>8</v>
      </c>
      <c r="I191" s="23">
        <f t="shared" si="262"/>
        <v>9</v>
      </c>
      <c r="J191" s="23">
        <f t="shared" si="262"/>
        <v>10</v>
      </c>
      <c r="K191" s="23">
        <f t="shared" si="262"/>
        <v>11</v>
      </c>
      <c r="L191" s="23">
        <f t="shared" si="262"/>
        <v>12</v>
      </c>
      <c r="M191" s="23">
        <f t="shared" si="262"/>
        <v>13</v>
      </c>
      <c r="N191" s="23">
        <f t="shared" si="262"/>
        <v>14</v>
      </c>
      <c r="O191" s="23">
        <f>R17</f>
        <v>17</v>
      </c>
      <c r="P191" s="23">
        <f>S17</f>
        <v>18</v>
      </c>
      <c r="Q191" s="12">
        <f t="shared" si="106"/>
        <v>12</v>
      </c>
      <c r="X191" s="19">
        <f t="shared" si="169"/>
        <v>0</v>
      </c>
      <c r="Y191" s="19">
        <f t="shared" si="170"/>
        <v>1</v>
      </c>
      <c r="Z191" s="19">
        <f t="shared" si="171"/>
        <v>1</v>
      </c>
      <c r="AA191" s="9">
        <f t="shared" si="172"/>
        <v>1</v>
      </c>
      <c r="AB191" s="9">
        <f t="shared" si="173"/>
        <v>1</v>
      </c>
      <c r="AC191" s="9">
        <f t="shared" si="174"/>
        <v>1</v>
      </c>
      <c r="AD191" s="9">
        <f t="shared" si="175"/>
        <v>0</v>
      </c>
      <c r="AE191" s="9">
        <f t="shared" si="176"/>
        <v>1</v>
      </c>
      <c r="AF191" s="9">
        <f t="shared" si="177"/>
        <v>1</v>
      </c>
      <c r="AG191" s="9">
        <f t="shared" si="178"/>
        <v>1</v>
      </c>
      <c r="AH191" s="9">
        <f t="shared" si="179"/>
        <v>1</v>
      </c>
      <c r="AI191" s="9">
        <f t="shared" si="180"/>
        <v>1</v>
      </c>
      <c r="AJ191" s="9">
        <f t="shared" si="181"/>
        <v>0</v>
      </c>
      <c r="AK191" s="9">
        <f t="shared" si="182"/>
        <v>1</v>
      </c>
      <c r="AL191" s="9">
        <f t="shared" si="183"/>
        <v>1</v>
      </c>
    </row>
    <row r="192" spans="1:38" x14ac:dyDescent="0.25">
      <c r="A192" s="26">
        <v>172</v>
      </c>
      <c r="B192" s="23">
        <f t="shared" ref="B192:G192" si="263">B17</f>
        <v>1</v>
      </c>
      <c r="C192" s="23">
        <f t="shared" si="263"/>
        <v>2</v>
      </c>
      <c r="D192" s="23">
        <f t="shared" si="263"/>
        <v>3</v>
      </c>
      <c r="E192" s="23">
        <f t="shared" si="263"/>
        <v>4</v>
      </c>
      <c r="F192" s="23">
        <f t="shared" si="263"/>
        <v>5</v>
      </c>
      <c r="G192" s="23">
        <f t="shared" si="263"/>
        <v>6</v>
      </c>
      <c r="H192" s="23">
        <f t="shared" ref="H192:M192" si="264">I17</f>
        <v>8</v>
      </c>
      <c r="I192" s="23">
        <f t="shared" si="264"/>
        <v>9</v>
      </c>
      <c r="J192" s="23">
        <f t="shared" si="264"/>
        <v>10</v>
      </c>
      <c r="K192" s="23">
        <f t="shared" si="264"/>
        <v>11</v>
      </c>
      <c r="L192" s="23">
        <f t="shared" si="264"/>
        <v>12</v>
      </c>
      <c r="M192" s="23">
        <f t="shared" si="264"/>
        <v>13</v>
      </c>
      <c r="N192" s="23">
        <f>P17</f>
        <v>15</v>
      </c>
      <c r="O192" s="23">
        <f>Q17</f>
        <v>16</v>
      </c>
      <c r="P192" s="23">
        <f>R17</f>
        <v>17</v>
      </c>
      <c r="Q192" s="12">
        <f t="shared" si="106"/>
        <v>12</v>
      </c>
      <c r="X192" s="19">
        <f t="shared" si="169"/>
        <v>0</v>
      </c>
      <c r="Y192" s="19">
        <f t="shared" si="170"/>
        <v>1</v>
      </c>
      <c r="Z192" s="19">
        <f t="shared" si="171"/>
        <v>1</v>
      </c>
      <c r="AA192" s="9">
        <f t="shared" si="172"/>
        <v>1</v>
      </c>
      <c r="AB192" s="9">
        <f t="shared" si="173"/>
        <v>1</v>
      </c>
      <c r="AC192" s="9">
        <f t="shared" si="174"/>
        <v>1</v>
      </c>
      <c r="AD192" s="9">
        <f t="shared" si="175"/>
        <v>0</v>
      </c>
      <c r="AE192" s="9">
        <f t="shared" si="176"/>
        <v>1</v>
      </c>
      <c r="AF192" s="9">
        <f t="shared" si="177"/>
        <v>1</v>
      </c>
      <c r="AG192" s="9">
        <f t="shared" si="178"/>
        <v>1</v>
      </c>
      <c r="AH192" s="9">
        <f t="shared" si="179"/>
        <v>1</v>
      </c>
      <c r="AI192" s="9">
        <f t="shared" si="180"/>
        <v>1</v>
      </c>
      <c r="AJ192" s="9">
        <f t="shared" si="181"/>
        <v>1</v>
      </c>
      <c r="AK192" s="9">
        <f t="shared" si="182"/>
        <v>0</v>
      </c>
      <c r="AL192" s="9">
        <f t="shared" si="183"/>
        <v>1</v>
      </c>
    </row>
    <row r="193" spans="1:38" x14ac:dyDescent="0.25">
      <c r="A193" s="26">
        <v>173</v>
      </c>
      <c r="B193" s="23">
        <f t="shared" ref="B193:G193" si="265">B17</f>
        <v>1</v>
      </c>
      <c r="C193" s="23">
        <f t="shared" si="265"/>
        <v>2</v>
      </c>
      <c r="D193" s="23">
        <f t="shared" si="265"/>
        <v>3</v>
      </c>
      <c r="E193" s="23">
        <f t="shared" si="265"/>
        <v>4</v>
      </c>
      <c r="F193" s="23">
        <f t="shared" si="265"/>
        <v>5</v>
      </c>
      <c r="G193" s="23">
        <f t="shared" si="265"/>
        <v>6</v>
      </c>
      <c r="H193" s="23">
        <f t="shared" ref="H193:M193" si="266">I17</f>
        <v>8</v>
      </c>
      <c r="I193" s="23">
        <f t="shared" si="266"/>
        <v>9</v>
      </c>
      <c r="J193" s="23">
        <f t="shared" si="266"/>
        <v>10</v>
      </c>
      <c r="K193" s="23">
        <f t="shared" si="266"/>
        <v>11</v>
      </c>
      <c r="L193" s="23">
        <f t="shared" si="266"/>
        <v>12</v>
      </c>
      <c r="M193" s="23">
        <f t="shared" si="266"/>
        <v>13</v>
      </c>
      <c r="N193" s="23">
        <f>P17</f>
        <v>15</v>
      </c>
      <c r="O193" s="23">
        <f>Q17</f>
        <v>16</v>
      </c>
      <c r="P193" s="23">
        <f>S17</f>
        <v>18</v>
      </c>
      <c r="Q193" s="12">
        <f t="shared" si="106"/>
        <v>12</v>
      </c>
      <c r="X193" s="19">
        <f t="shared" si="169"/>
        <v>0</v>
      </c>
      <c r="Y193" s="19">
        <f t="shared" si="170"/>
        <v>1</v>
      </c>
      <c r="Z193" s="19">
        <f t="shared" si="171"/>
        <v>1</v>
      </c>
      <c r="AA193" s="9">
        <f t="shared" si="172"/>
        <v>1</v>
      </c>
      <c r="AB193" s="9">
        <f t="shared" si="173"/>
        <v>1</v>
      </c>
      <c r="AC193" s="9">
        <f t="shared" si="174"/>
        <v>1</v>
      </c>
      <c r="AD193" s="9">
        <f t="shared" si="175"/>
        <v>0</v>
      </c>
      <c r="AE193" s="9">
        <f t="shared" si="176"/>
        <v>1</v>
      </c>
      <c r="AF193" s="9">
        <f t="shared" si="177"/>
        <v>1</v>
      </c>
      <c r="AG193" s="9">
        <f t="shared" si="178"/>
        <v>1</v>
      </c>
      <c r="AH193" s="9">
        <f t="shared" si="179"/>
        <v>1</v>
      </c>
      <c r="AI193" s="9">
        <f t="shared" si="180"/>
        <v>1</v>
      </c>
      <c r="AJ193" s="9">
        <f t="shared" si="181"/>
        <v>1</v>
      </c>
      <c r="AK193" s="9">
        <f t="shared" si="182"/>
        <v>0</v>
      </c>
      <c r="AL193" s="9">
        <f t="shared" si="183"/>
        <v>1</v>
      </c>
    </row>
    <row r="194" spans="1:38" x14ac:dyDescent="0.25">
      <c r="A194" s="26">
        <v>174</v>
      </c>
      <c r="B194" s="23">
        <f t="shared" ref="B194:G194" si="267">B17</f>
        <v>1</v>
      </c>
      <c r="C194" s="23">
        <f t="shared" si="267"/>
        <v>2</v>
      </c>
      <c r="D194" s="23">
        <f t="shared" si="267"/>
        <v>3</v>
      </c>
      <c r="E194" s="23">
        <f t="shared" si="267"/>
        <v>4</v>
      </c>
      <c r="F194" s="23">
        <f t="shared" si="267"/>
        <v>5</v>
      </c>
      <c r="G194" s="23">
        <f t="shared" si="267"/>
        <v>6</v>
      </c>
      <c r="H194" s="23">
        <f t="shared" ref="H194:M194" si="268">I17</f>
        <v>8</v>
      </c>
      <c r="I194" s="23">
        <f t="shared" si="268"/>
        <v>9</v>
      </c>
      <c r="J194" s="23">
        <f t="shared" si="268"/>
        <v>10</v>
      </c>
      <c r="K194" s="23">
        <f t="shared" si="268"/>
        <v>11</v>
      </c>
      <c r="L194" s="23">
        <f t="shared" si="268"/>
        <v>12</v>
      </c>
      <c r="M194" s="23">
        <f t="shared" si="268"/>
        <v>13</v>
      </c>
      <c r="N194" s="23">
        <f>P17</f>
        <v>15</v>
      </c>
      <c r="O194" s="23">
        <f>R17</f>
        <v>17</v>
      </c>
      <c r="P194" s="23">
        <f>S17</f>
        <v>18</v>
      </c>
      <c r="Q194" s="12">
        <f t="shared" si="106"/>
        <v>13</v>
      </c>
      <c r="X194" s="19">
        <f t="shared" si="169"/>
        <v>0</v>
      </c>
      <c r="Y194" s="19">
        <f t="shared" si="170"/>
        <v>1</v>
      </c>
      <c r="Z194" s="19">
        <f t="shared" si="171"/>
        <v>1</v>
      </c>
      <c r="AA194" s="9">
        <f t="shared" si="172"/>
        <v>1</v>
      </c>
      <c r="AB194" s="9">
        <f t="shared" si="173"/>
        <v>1</v>
      </c>
      <c r="AC194" s="9">
        <f t="shared" si="174"/>
        <v>1</v>
      </c>
      <c r="AD194" s="9">
        <f t="shared" si="175"/>
        <v>0</v>
      </c>
      <c r="AE194" s="9">
        <f t="shared" si="176"/>
        <v>1</v>
      </c>
      <c r="AF194" s="9">
        <f t="shared" si="177"/>
        <v>1</v>
      </c>
      <c r="AG194" s="9">
        <f t="shared" si="178"/>
        <v>1</v>
      </c>
      <c r="AH194" s="9">
        <f t="shared" si="179"/>
        <v>1</v>
      </c>
      <c r="AI194" s="9">
        <f t="shared" si="180"/>
        <v>1</v>
      </c>
      <c r="AJ194" s="9">
        <f t="shared" si="181"/>
        <v>1</v>
      </c>
      <c r="AK194" s="9">
        <f t="shared" si="182"/>
        <v>1</v>
      </c>
      <c r="AL194" s="9">
        <f t="shared" si="183"/>
        <v>1</v>
      </c>
    </row>
    <row r="195" spans="1:38" x14ac:dyDescent="0.25">
      <c r="A195" s="26">
        <v>175</v>
      </c>
      <c r="B195" s="23">
        <f t="shared" ref="B195:G195" si="269">B17</f>
        <v>1</v>
      </c>
      <c r="C195" s="23">
        <f t="shared" si="269"/>
        <v>2</v>
      </c>
      <c r="D195" s="23">
        <f t="shared" si="269"/>
        <v>3</v>
      </c>
      <c r="E195" s="23">
        <f t="shared" si="269"/>
        <v>4</v>
      </c>
      <c r="F195" s="23">
        <f t="shared" si="269"/>
        <v>5</v>
      </c>
      <c r="G195" s="23">
        <f t="shared" si="269"/>
        <v>6</v>
      </c>
      <c r="H195" s="23">
        <f t="shared" ref="H195:M195" si="270">I17</f>
        <v>8</v>
      </c>
      <c r="I195" s="23">
        <f t="shared" si="270"/>
        <v>9</v>
      </c>
      <c r="J195" s="23">
        <f t="shared" si="270"/>
        <v>10</v>
      </c>
      <c r="K195" s="23">
        <f t="shared" si="270"/>
        <v>11</v>
      </c>
      <c r="L195" s="23">
        <f t="shared" si="270"/>
        <v>12</v>
      </c>
      <c r="M195" s="23">
        <f t="shared" si="270"/>
        <v>13</v>
      </c>
      <c r="N195" s="23">
        <f>Q17</f>
        <v>16</v>
      </c>
      <c r="O195" s="23">
        <f>R17</f>
        <v>17</v>
      </c>
      <c r="P195" s="23">
        <f>S17</f>
        <v>18</v>
      </c>
      <c r="Q195" s="12">
        <f t="shared" si="106"/>
        <v>12</v>
      </c>
      <c r="X195" s="19">
        <f t="shared" si="169"/>
        <v>0</v>
      </c>
      <c r="Y195" s="19">
        <f t="shared" si="170"/>
        <v>1</v>
      </c>
      <c r="Z195" s="19">
        <f t="shared" si="171"/>
        <v>1</v>
      </c>
      <c r="AA195" s="9">
        <f t="shared" si="172"/>
        <v>1</v>
      </c>
      <c r="AB195" s="9">
        <f t="shared" si="173"/>
        <v>1</v>
      </c>
      <c r="AC195" s="9">
        <f t="shared" si="174"/>
        <v>1</v>
      </c>
      <c r="AD195" s="9">
        <f t="shared" si="175"/>
        <v>0</v>
      </c>
      <c r="AE195" s="9">
        <f t="shared" si="176"/>
        <v>1</v>
      </c>
      <c r="AF195" s="9">
        <f t="shared" si="177"/>
        <v>1</v>
      </c>
      <c r="AG195" s="9">
        <f t="shared" si="178"/>
        <v>1</v>
      </c>
      <c r="AH195" s="9">
        <f t="shared" si="179"/>
        <v>1</v>
      </c>
      <c r="AI195" s="9">
        <f t="shared" si="180"/>
        <v>1</v>
      </c>
      <c r="AJ195" s="9">
        <f t="shared" si="181"/>
        <v>0</v>
      </c>
      <c r="AK195" s="9">
        <f t="shared" si="182"/>
        <v>1</v>
      </c>
      <c r="AL195" s="9">
        <f t="shared" si="183"/>
        <v>1</v>
      </c>
    </row>
    <row r="196" spans="1:38" x14ac:dyDescent="0.25">
      <c r="A196" s="26">
        <v>176</v>
      </c>
      <c r="B196" s="23">
        <f t="shared" ref="B196:G196" si="271">B17</f>
        <v>1</v>
      </c>
      <c r="C196" s="23">
        <f t="shared" si="271"/>
        <v>2</v>
      </c>
      <c r="D196" s="23">
        <f t="shared" si="271"/>
        <v>3</v>
      </c>
      <c r="E196" s="23">
        <f t="shared" si="271"/>
        <v>4</v>
      </c>
      <c r="F196" s="23">
        <f t="shared" si="271"/>
        <v>5</v>
      </c>
      <c r="G196" s="23">
        <f t="shared" si="271"/>
        <v>6</v>
      </c>
      <c r="H196" s="23">
        <f>I17</f>
        <v>8</v>
      </c>
      <c r="I196" s="23">
        <f>J17</f>
        <v>9</v>
      </c>
      <c r="J196" s="23">
        <f>K17</f>
        <v>10</v>
      </c>
      <c r="K196" s="23">
        <f>L17</f>
        <v>11</v>
      </c>
      <c r="L196" s="23">
        <f>M17</f>
        <v>12</v>
      </c>
      <c r="M196" s="23">
        <f>O17</f>
        <v>14</v>
      </c>
      <c r="N196" s="23">
        <f>P17</f>
        <v>15</v>
      </c>
      <c r="O196" s="23">
        <f>Q17</f>
        <v>16</v>
      </c>
      <c r="P196" s="23">
        <f>R17</f>
        <v>17</v>
      </c>
      <c r="Q196" s="12">
        <f t="shared" si="106"/>
        <v>11</v>
      </c>
      <c r="X196" s="19">
        <f t="shared" si="169"/>
        <v>0</v>
      </c>
      <c r="Y196" s="19">
        <f t="shared" si="170"/>
        <v>1</v>
      </c>
      <c r="Z196" s="19">
        <f t="shared" si="171"/>
        <v>1</v>
      </c>
      <c r="AA196" s="9">
        <f t="shared" si="172"/>
        <v>1</v>
      </c>
      <c r="AB196" s="9">
        <f t="shared" si="173"/>
        <v>1</v>
      </c>
      <c r="AC196" s="9">
        <f t="shared" si="174"/>
        <v>1</v>
      </c>
      <c r="AD196" s="9">
        <f t="shared" si="175"/>
        <v>0</v>
      </c>
      <c r="AE196" s="9">
        <f t="shared" si="176"/>
        <v>1</v>
      </c>
      <c r="AF196" s="9">
        <f t="shared" si="177"/>
        <v>1</v>
      </c>
      <c r="AG196" s="9">
        <f t="shared" si="178"/>
        <v>1</v>
      </c>
      <c r="AH196" s="9">
        <f t="shared" si="179"/>
        <v>1</v>
      </c>
      <c r="AI196" s="9">
        <f t="shared" si="180"/>
        <v>0</v>
      </c>
      <c r="AJ196" s="9">
        <f t="shared" si="181"/>
        <v>1</v>
      </c>
      <c r="AK196" s="9">
        <f t="shared" si="182"/>
        <v>0</v>
      </c>
      <c r="AL196" s="9">
        <f t="shared" si="183"/>
        <v>1</v>
      </c>
    </row>
    <row r="197" spans="1:38" x14ac:dyDescent="0.25">
      <c r="A197" s="26">
        <v>177</v>
      </c>
      <c r="B197" s="23">
        <f t="shared" ref="B197:G197" si="272">B17</f>
        <v>1</v>
      </c>
      <c r="C197" s="23">
        <f t="shared" si="272"/>
        <v>2</v>
      </c>
      <c r="D197" s="23">
        <f t="shared" si="272"/>
        <v>3</v>
      </c>
      <c r="E197" s="23">
        <f t="shared" si="272"/>
        <v>4</v>
      </c>
      <c r="F197" s="23">
        <f t="shared" si="272"/>
        <v>5</v>
      </c>
      <c r="G197" s="23">
        <f t="shared" si="272"/>
        <v>6</v>
      </c>
      <c r="H197" s="23">
        <f>I17</f>
        <v>8</v>
      </c>
      <c r="I197" s="23">
        <f>J17</f>
        <v>9</v>
      </c>
      <c r="J197" s="23">
        <f>K17</f>
        <v>10</v>
      </c>
      <c r="K197" s="23">
        <f>L17</f>
        <v>11</v>
      </c>
      <c r="L197" s="23">
        <f>M17</f>
        <v>12</v>
      </c>
      <c r="M197" s="23">
        <f>O17</f>
        <v>14</v>
      </c>
      <c r="N197" s="23">
        <f>P17</f>
        <v>15</v>
      </c>
      <c r="O197" s="23">
        <f>Q17</f>
        <v>16</v>
      </c>
      <c r="P197" s="23">
        <f>S17</f>
        <v>18</v>
      </c>
      <c r="Q197" s="12">
        <f t="shared" si="106"/>
        <v>11</v>
      </c>
      <c r="X197" s="19">
        <f t="shared" si="169"/>
        <v>0</v>
      </c>
      <c r="Y197" s="19">
        <f t="shared" si="170"/>
        <v>1</v>
      </c>
      <c r="Z197" s="19">
        <f t="shared" si="171"/>
        <v>1</v>
      </c>
      <c r="AA197" s="9">
        <f t="shared" si="172"/>
        <v>1</v>
      </c>
      <c r="AB197" s="9">
        <f t="shared" si="173"/>
        <v>1</v>
      </c>
      <c r="AC197" s="9">
        <f t="shared" si="174"/>
        <v>1</v>
      </c>
      <c r="AD197" s="9">
        <f t="shared" si="175"/>
        <v>0</v>
      </c>
      <c r="AE197" s="9">
        <f t="shared" si="176"/>
        <v>1</v>
      </c>
      <c r="AF197" s="9">
        <f t="shared" si="177"/>
        <v>1</v>
      </c>
      <c r="AG197" s="9">
        <f t="shared" si="178"/>
        <v>1</v>
      </c>
      <c r="AH197" s="9">
        <f t="shared" si="179"/>
        <v>1</v>
      </c>
      <c r="AI197" s="9">
        <f t="shared" si="180"/>
        <v>0</v>
      </c>
      <c r="AJ197" s="9">
        <f t="shared" si="181"/>
        <v>1</v>
      </c>
      <c r="AK197" s="9">
        <f t="shared" si="182"/>
        <v>0</v>
      </c>
      <c r="AL197" s="9">
        <f t="shared" si="183"/>
        <v>1</v>
      </c>
    </row>
    <row r="198" spans="1:38" x14ac:dyDescent="0.25">
      <c r="A198" s="26">
        <v>178</v>
      </c>
      <c r="B198" s="23">
        <f t="shared" ref="B198:G198" si="273">B17</f>
        <v>1</v>
      </c>
      <c r="C198" s="23">
        <f t="shared" si="273"/>
        <v>2</v>
      </c>
      <c r="D198" s="23">
        <f t="shared" si="273"/>
        <v>3</v>
      </c>
      <c r="E198" s="23">
        <f t="shared" si="273"/>
        <v>4</v>
      </c>
      <c r="F198" s="23">
        <f t="shared" si="273"/>
        <v>5</v>
      </c>
      <c r="G198" s="23">
        <f t="shared" si="273"/>
        <v>6</v>
      </c>
      <c r="H198" s="23">
        <f>I17</f>
        <v>8</v>
      </c>
      <c r="I198" s="23">
        <f>J17</f>
        <v>9</v>
      </c>
      <c r="J198" s="23">
        <f>K17</f>
        <v>10</v>
      </c>
      <c r="K198" s="23">
        <f>L17</f>
        <v>11</v>
      </c>
      <c r="L198" s="23">
        <f>M17</f>
        <v>12</v>
      </c>
      <c r="M198" s="23">
        <f>O17</f>
        <v>14</v>
      </c>
      <c r="N198" s="23">
        <f>P17</f>
        <v>15</v>
      </c>
      <c r="O198" s="23">
        <f>R17</f>
        <v>17</v>
      </c>
      <c r="P198" s="23">
        <f>S17</f>
        <v>18</v>
      </c>
      <c r="Q198" s="12">
        <f t="shared" si="106"/>
        <v>12</v>
      </c>
      <c r="X198" s="19">
        <f t="shared" si="169"/>
        <v>0</v>
      </c>
      <c r="Y198" s="19">
        <f t="shared" si="170"/>
        <v>1</v>
      </c>
      <c r="Z198" s="19">
        <f t="shared" si="171"/>
        <v>1</v>
      </c>
      <c r="AA198" s="9">
        <f t="shared" si="172"/>
        <v>1</v>
      </c>
      <c r="AB198" s="9">
        <f t="shared" si="173"/>
        <v>1</v>
      </c>
      <c r="AC198" s="9">
        <f t="shared" si="174"/>
        <v>1</v>
      </c>
      <c r="AD198" s="9">
        <f t="shared" si="175"/>
        <v>0</v>
      </c>
      <c r="AE198" s="9">
        <f t="shared" si="176"/>
        <v>1</v>
      </c>
      <c r="AF198" s="9">
        <f t="shared" si="177"/>
        <v>1</v>
      </c>
      <c r="AG198" s="9">
        <f t="shared" si="178"/>
        <v>1</v>
      </c>
      <c r="AH198" s="9">
        <f t="shared" si="179"/>
        <v>1</v>
      </c>
      <c r="AI198" s="9">
        <f t="shared" si="180"/>
        <v>0</v>
      </c>
      <c r="AJ198" s="9">
        <f t="shared" si="181"/>
        <v>1</v>
      </c>
      <c r="AK198" s="9">
        <f t="shared" si="182"/>
        <v>1</v>
      </c>
      <c r="AL198" s="9">
        <f t="shared" si="183"/>
        <v>1</v>
      </c>
    </row>
    <row r="199" spans="1:38" x14ac:dyDescent="0.25">
      <c r="A199" s="26">
        <v>179</v>
      </c>
      <c r="B199" s="23">
        <f t="shared" ref="B199:G199" si="274">B17</f>
        <v>1</v>
      </c>
      <c r="C199" s="23">
        <f t="shared" si="274"/>
        <v>2</v>
      </c>
      <c r="D199" s="23">
        <f t="shared" si="274"/>
        <v>3</v>
      </c>
      <c r="E199" s="23">
        <f t="shared" si="274"/>
        <v>4</v>
      </c>
      <c r="F199" s="23">
        <f t="shared" si="274"/>
        <v>5</v>
      </c>
      <c r="G199" s="23">
        <f t="shared" si="274"/>
        <v>6</v>
      </c>
      <c r="H199" s="23">
        <f>I17</f>
        <v>8</v>
      </c>
      <c r="I199" s="23">
        <f>J17</f>
        <v>9</v>
      </c>
      <c r="J199" s="23">
        <f>K17</f>
        <v>10</v>
      </c>
      <c r="K199" s="23">
        <f>L17</f>
        <v>11</v>
      </c>
      <c r="L199" s="23">
        <f>M17</f>
        <v>12</v>
      </c>
      <c r="M199" s="23">
        <f>O17</f>
        <v>14</v>
      </c>
      <c r="N199" s="23">
        <f>Q17</f>
        <v>16</v>
      </c>
      <c r="O199" s="23">
        <f>R17</f>
        <v>17</v>
      </c>
      <c r="P199" s="23">
        <f>S17</f>
        <v>18</v>
      </c>
      <c r="Q199" s="12">
        <f t="shared" si="106"/>
        <v>11</v>
      </c>
      <c r="X199" s="19">
        <f t="shared" si="169"/>
        <v>0</v>
      </c>
      <c r="Y199" s="19">
        <f t="shared" si="170"/>
        <v>1</v>
      </c>
      <c r="Z199" s="19">
        <f t="shared" si="171"/>
        <v>1</v>
      </c>
      <c r="AA199" s="9">
        <f t="shared" si="172"/>
        <v>1</v>
      </c>
      <c r="AB199" s="9">
        <f t="shared" si="173"/>
        <v>1</v>
      </c>
      <c r="AC199" s="9">
        <f t="shared" si="174"/>
        <v>1</v>
      </c>
      <c r="AD199" s="9">
        <f t="shared" si="175"/>
        <v>0</v>
      </c>
      <c r="AE199" s="9">
        <f t="shared" si="176"/>
        <v>1</v>
      </c>
      <c r="AF199" s="9">
        <f t="shared" si="177"/>
        <v>1</v>
      </c>
      <c r="AG199" s="9">
        <f t="shared" si="178"/>
        <v>1</v>
      </c>
      <c r="AH199" s="9">
        <f t="shared" si="179"/>
        <v>1</v>
      </c>
      <c r="AI199" s="9">
        <f t="shared" si="180"/>
        <v>0</v>
      </c>
      <c r="AJ199" s="9">
        <f t="shared" si="181"/>
        <v>0</v>
      </c>
      <c r="AK199" s="9">
        <f t="shared" si="182"/>
        <v>1</v>
      </c>
      <c r="AL199" s="9">
        <f t="shared" si="183"/>
        <v>1</v>
      </c>
    </row>
    <row r="200" spans="1:38" x14ac:dyDescent="0.25">
      <c r="A200" s="26">
        <v>180</v>
      </c>
      <c r="B200" s="23">
        <f t="shared" ref="B200:G200" si="275">B17</f>
        <v>1</v>
      </c>
      <c r="C200" s="23">
        <f t="shared" si="275"/>
        <v>2</v>
      </c>
      <c r="D200" s="23">
        <f t="shared" si="275"/>
        <v>3</v>
      </c>
      <c r="E200" s="23">
        <f t="shared" si="275"/>
        <v>4</v>
      </c>
      <c r="F200" s="23">
        <f t="shared" si="275"/>
        <v>5</v>
      </c>
      <c r="G200" s="23">
        <f t="shared" si="275"/>
        <v>6</v>
      </c>
      <c r="H200" s="23">
        <f>I17</f>
        <v>8</v>
      </c>
      <c r="I200" s="23">
        <f>J17</f>
        <v>9</v>
      </c>
      <c r="J200" s="23">
        <f>K17</f>
        <v>10</v>
      </c>
      <c r="K200" s="23">
        <f>L17</f>
        <v>11</v>
      </c>
      <c r="L200" s="23">
        <f>M17</f>
        <v>12</v>
      </c>
      <c r="M200" s="23">
        <f>P17</f>
        <v>15</v>
      </c>
      <c r="N200" s="23">
        <f>Q17</f>
        <v>16</v>
      </c>
      <c r="O200" s="23">
        <f>R17</f>
        <v>17</v>
      </c>
      <c r="P200" s="23">
        <f>S17</f>
        <v>18</v>
      </c>
      <c r="Q200" s="12">
        <f t="shared" si="106"/>
        <v>12</v>
      </c>
      <c r="X200" s="19">
        <f t="shared" si="169"/>
        <v>0</v>
      </c>
      <c r="Y200" s="19">
        <f t="shared" si="170"/>
        <v>1</v>
      </c>
      <c r="Z200" s="19">
        <f t="shared" si="171"/>
        <v>1</v>
      </c>
      <c r="AA200" s="9">
        <f t="shared" si="172"/>
        <v>1</v>
      </c>
      <c r="AB200" s="9">
        <f t="shared" si="173"/>
        <v>1</v>
      </c>
      <c r="AC200" s="9">
        <f t="shared" si="174"/>
        <v>1</v>
      </c>
      <c r="AD200" s="9">
        <f t="shared" si="175"/>
        <v>0</v>
      </c>
      <c r="AE200" s="9">
        <f t="shared" si="176"/>
        <v>1</v>
      </c>
      <c r="AF200" s="9">
        <f t="shared" si="177"/>
        <v>1</v>
      </c>
      <c r="AG200" s="9">
        <f t="shared" si="178"/>
        <v>1</v>
      </c>
      <c r="AH200" s="9">
        <f t="shared" si="179"/>
        <v>1</v>
      </c>
      <c r="AI200" s="9">
        <f t="shared" si="180"/>
        <v>1</v>
      </c>
      <c r="AJ200" s="9">
        <f t="shared" si="181"/>
        <v>0</v>
      </c>
      <c r="AK200" s="9">
        <f t="shared" si="182"/>
        <v>1</v>
      </c>
      <c r="AL200" s="9">
        <f t="shared" si="183"/>
        <v>1</v>
      </c>
    </row>
    <row r="201" spans="1:38" x14ac:dyDescent="0.25">
      <c r="A201" s="26">
        <v>181</v>
      </c>
      <c r="B201" s="23">
        <f t="shared" ref="B201:G201" si="276">B17</f>
        <v>1</v>
      </c>
      <c r="C201" s="23">
        <f t="shared" si="276"/>
        <v>2</v>
      </c>
      <c r="D201" s="23">
        <f t="shared" si="276"/>
        <v>3</v>
      </c>
      <c r="E201" s="23">
        <f t="shared" si="276"/>
        <v>4</v>
      </c>
      <c r="F201" s="23">
        <f t="shared" si="276"/>
        <v>5</v>
      </c>
      <c r="G201" s="23">
        <f t="shared" si="276"/>
        <v>6</v>
      </c>
      <c r="H201" s="23">
        <f>I17</f>
        <v>8</v>
      </c>
      <c r="I201" s="23">
        <f>J17</f>
        <v>9</v>
      </c>
      <c r="J201" s="23">
        <f>K17</f>
        <v>10</v>
      </c>
      <c r="K201" s="23">
        <f>L17</f>
        <v>11</v>
      </c>
      <c r="L201" s="23">
        <f>N17</f>
        <v>13</v>
      </c>
      <c r="M201" s="23">
        <f>O17</f>
        <v>14</v>
      </c>
      <c r="N201" s="23">
        <f>P17</f>
        <v>15</v>
      </c>
      <c r="O201" s="23">
        <f>Q17</f>
        <v>16</v>
      </c>
      <c r="P201" s="23">
        <f>R17</f>
        <v>17</v>
      </c>
      <c r="Q201" s="12">
        <f t="shared" si="106"/>
        <v>11</v>
      </c>
      <c r="X201" s="19">
        <f t="shared" si="169"/>
        <v>0</v>
      </c>
      <c r="Y201" s="19">
        <f t="shared" si="170"/>
        <v>1</v>
      </c>
      <c r="Z201" s="19">
        <f t="shared" si="171"/>
        <v>1</v>
      </c>
      <c r="AA201" s="9">
        <f t="shared" si="172"/>
        <v>1</v>
      </c>
      <c r="AB201" s="9">
        <f t="shared" si="173"/>
        <v>1</v>
      </c>
      <c r="AC201" s="9">
        <f t="shared" si="174"/>
        <v>1</v>
      </c>
      <c r="AD201" s="9">
        <f t="shared" si="175"/>
        <v>0</v>
      </c>
      <c r="AE201" s="9">
        <f t="shared" si="176"/>
        <v>1</v>
      </c>
      <c r="AF201" s="9">
        <f t="shared" si="177"/>
        <v>1</v>
      </c>
      <c r="AG201" s="9">
        <f t="shared" si="178"/>
        <v>1</v>
      </c>
      <c r="AH201" s="9">
        <f t="shared" si="179"/>
        <v>1</v>
      </c>
      <c r="AI201" s="9">
        <f t="shared" si="180"/>
        <v>0</v>
      </c>
      <c r="AJ201" s="9">
        <f t="shared" si="181"/>
        <v>1</v>
      </c>
      <c r="AK201" s="9">
        <f t="shared" si="182"/>
        <v>0</v>
      </c>
      <c r="AL201" s="9">
        <f t="shared" si="183"/>
        <v>1</v>
      </c>
    </row>
    <row r="202" spans="1:38" x14ac:dyDescent="0.25">
      <c r="A202" s="26">
        <v>182</v>
      </c>
      <c r="B202" s="23">
        <f t="shared" ref="B202:G202" si="277">B17</f>
        <v>1</v>
      </c>
      <c r="C202" s="23">
        <f t="shared" si="277"/>
        <v>2</v>
      </c>
      <c r="D202" s="23">
        <f t="shared" si="277"/>
        <v>3</v>
      </c>
      <c r="E202" s="23">
        <f t="shared" si="277"/>
        <v>4</v>
      </c>
      <c r="F202" s="23">
        <f t="shared" si="277"/>
        <v>5</v>
      </c>
      <c r="G202" s="23">
        <f t="shared" si="277"/>
        <v>6</v>
      </c>
      <c r="H202" s="23">
        <f>I17</f>
        <v>8</v>
      </c>
      <c r="I202" s="23">
        <f>J17</f>
        <v>9</v>
      </c>
      <c r="J202" s="23">
        <f>K17</f>
        <v>10</v>
      </c>
      <c r="K202" s="23">
        <f>L17</f>
        <v>11</v>
      </c>
      <c r="L202" s="23">
        <f>N17</f>
        <v>13</v>
      </c>
      <c r="M202" s="23">
        <f>O17</f>
        <v>14</v>
      </c>
      <c r="N202" s="23">
        <f>P17</f>
        <v>15</v>
      </c>
      <c r="O202" s="23">
        <f>Q17</f>
        <v>16</v>
      </c>
      <c r="P202" s="23">
        <f>S17</f>
        <v>18</v>
      </c>
      <c r="Q202" s="12">
        <f t="shared" si="106"/>
        <v>11</v>
      </c>
      <c r="X202" s="19">
        <f t="shared" ref="X202:X265" si="278">COUNTIF($C$11:$Q$11,B202)</f>
        <v>0</v>
      </c>
      <c r="Y202" s="19">
        <f t="shared" ref="Y202:Y265" si="279">COUNTIF($C$11:$Q$11,C202)</f>
        <v>1</v>
      </c>
      <c r="Z202" s="19">
        <f t="shared" ref="Z202:Z265" si="280">COUNTIF($C$11:$Q$11,D202)</f>
        <v>1</v>
      </c>
      <c r="AA202" s="9">
        <f t="shared" ref="AA202:AA265" si="281">COUNTIF($C$11:$Q$11,E202)</f>
        <v>1</v>
      </c>
      <c r="AB202" s="9">
        <f t="shared" ref="AB202:AB265" si="282">COUNTIF($C$11:$Q$11,F202)</f>
        <v>1</v>
      </c>
      <c r="AC202" s="9">
        <f t="shared" ref="AC202:AC265" si="283">COUNTIF($C$11:$Q$11,G202)</f>
        <v>1</v>
      </c>
      <c r="AD202" s="9">
        <f t="shared" ref="AD202:AD265" si="284">COUNTIF($C$11:$Q$11,H202)</f>
        <v>0</v>
      </c>
      <c r="AE202" s="9">
        <f t="shared" ref="AE202:AE265" si="285">COUNTIF($C$11:$Q$11,I202)</f>
        <v>1</v>
      </c>
      <c r="AF202" s="9">
        <f t="shared" ref="AF202:AF265" si="286">COUNTIF($C$11:$Q$11,J202)</f>
        <v>1</v>
      </c>
      <c r="AG202" s="9">
        <f t="shared" ref="AG202:AG265" si="287">COUNTIF($C$11:$Q$11,K202)</f>
        <v>1</v>
      </c>
      <c r="AH202" s="9">
        <f t="shared" ref="AH202:AH265" si="288">COUNTIF($C$11:$Q$11,L202)</f>
        <v>1</v>
      </c>
      <c r="AI202" s="9">
        <f t="shared" ref="AI202:AI265" si="289">COUNTIF($C$11:$Q$11,M202)</f>
        <v>0</v>
      </c>
      <c r="AJ202" s="9">
        <f t="shared" ref="AJ202:AJ265" si="290">COUNTIF($C$11:$Q$11,N202)</f>
        <v>1</v>
      </c>
      <c r="AK202" s="9">
        <f t="shared" ref="AK202:AK265" si="291">COUNTIF($C$11:$Q$11,O202)</f>
        <v>0</v>
      </c>
      <c r="AL202" s="9">
        <f t="shared" ref="AL202:AL265" si="292">COUNTIF($C$11:$Q$11,P202)</f>
        <v>1</v>
      </c>
    </row>
    <row r="203" spans="1:38" x14ac:dyDescent="0.25">
      <c r="A203" s="26">
        <v>183</v>
      </c>
      <c r="B203" s="23">
        <f t="shared" ref="B203:G203" si="293">B17</f>
        <v>1</v>
      </c>
      <c r="C203" s="23">
        <f t="shared" si="293"/>
        <v>2</v>
      </c>
      <c r="D203" s="23">
        <f t="shared" si="293"/>
        <v>3</v>
      </c>
      <c r="E203" s="23">
        <f t="shared" si="293"/>
        <v>4</v>
      </c>
      <c r="F203" s="23">
        <f t="shared" si="293"/>
        <v>5</v>
      </c>
      <c r="G203" s="23">
        <f t="shared" si="293"/>
        <v>6</v>
      </c>
      <c r="H203" s="23">
        <f>I17</f>
        <v>8</v>
      </c>
      <c r="I203" s="23">
        <f>J17</f>
        <v>9</v>
      </c>
      <c r="J203" s="23">
        <f>K17</f>
        <v>10</v>
      </c>
      <c r="K203" s="23">
        <f>L17</f>
        <v>11</v>
      </c>
      <c r="L203" s="23">
        <f>N17</f>
        <v>13</v>
      </c>
      <c r="M203" s="23">
        <f>O17</f>
        <v>14</v>
      </c>
      <c r="N203" s="23">
        <f>P17</f>
        <v>15</v>
      </c>
      <c r="O203" s="23">
        <f>R17</f>
        <v>17</v>
      </c>
      <c r="P203" s="23">
        <f>S17</f>
        <v>18</v>
      </c>
      <c r="Q203" s="12">
        <f t="shared" si="106"/>
        <v>12</v>
      </c>
      <c r="X203" s="19">
        <f t="shared" si="278"/>
        <v>0</v>
      </c>
      <c r="Y203" s="19">
        <f t="shared" si="279"/>
        <v>1</v>
      </c>
      <c r="Z203" s="19">
        <f t="shared" si="280"/>
        <v>1</v>
      </c>
      <c r="AA203" s="9">
        <f t="shared" si="281"/>
        <v>1</v>
      </c>
      <c r="AB203" s="9">
        <f t="shared" si="282"/>
        <v>1</v>
      </c>
      <c r="AC203" s="9">
        <f t="shared" si="283"/>
        <v>1</v>
      </c>
      <c r="AD203" s="9">
        <f t="shared" si="284"/>
        <v>0</v>
      </c>
      <c r="AE203" s="9">
        <f t="shared" si="285"/>
        <v>1</v>
      </c>
      <c r="AF203" s="9">
        <f t="shared" si="286"/>
        <v>1</v>
      </c>
      <c r="AG203" s="9">
        <f t="shared" si="287"/>
        <v>1</v>
      </c>
      <c r="AH203" s="9">
        <f t="shared" si="288"/>
        <v>1</v>
      </c>
      <c r="AI203" s="9">
        <f t="shared" si="289"/>
        <v>0</v>
      </c>
      <c r="AJ203" s="9">
        <f t="shared" si="290"/>
        <v>1</v>
      </c>
      <c r="AK203" s="9">
        <f t="shared" si="291"/>
        <v>1</v>
      </c>
      <c r="AL203" s="9">
        <f t="shared" si="292"/>
        <v>1</v>
      </c>
    </row>
    <row r="204" spans="1:38" x14ac:dyDescent="0.25">
      <c r="A204" s="26">
        <v>184</v>
      </c>
      <c r="B204" s="23">
        <f t="shared" ref="B204:G204" si="294">B17</f>
        <v>1</v>
      </c>
      <c r="C204" s="23">
        <f t="shared" si="294"/>
        <v>2</v>
      </c>
      <c r="D204" s="23">
        <f t="shared" si="294"/>
        <v>3</v>
      </c>
      <c r="E204" s="23">
        <f t="shared" si="294"/>
        <v>4</v>
      </c>
      <c r="F204" s="23">
        <f t="shared" si="294"/>
        <v>5</v>
      </c>
      <c r="G204" s="23">
        <f t="shared" si="294"/>
        <v>6</v>
      </c>
      <c r="H204" s="23">
        <f>I17</f>
        <v>8</v>
      </c>
      <c r="I204" s="23">
        <f>J17</f>
        <v>9</v>
      </c>
      <c r="J204" s="23">
        <f>K17</f>
        <v>10</v>
      </c>
      <c r="K204" s="23">
        <f>L17</f>
        <v>11</v>
      </c>
      <c r="L204" s="23">
        <f>N17</f>
        <v>13</v>
      </c>
      <c r="M204" s="23">
        <f>O17</f>
        <v>14</v>
      </c>
      <c r="N204" s="23">
        <f>Q17</f>
        <v>16</v>
      </c>
      <c r="O204" s="23">
        <f>R17</f>
        <v>17</v>
      </c>
      <c r="P204" s="23">
        <f>S17</f>
        <v>18</v>
      </c>
      <c r="Q204" s="12">
        <f t="shared" si="106"/>
        <v>11</v>
      </c>
      <c r="X204" s="19">
        <f t="shared" si="278"/>
        <v>0</v>
      </c>
      <c r="Y204" s="19">
        <f t="shared" si="279"/>
        <v>1</v>
      </c>
      <c r="Z204" s="19">
        <f t="shared" si="280"/>
        <v>1</v>
      </c>
      <c r="AA204" s="9">
        <f t="shared" si="281"/>
        <v>1</v>
      </c>
      <c r="AB204" s="9">
        <f t="shared" si="282"/>
        <v>1</v>
      </c>
      <c r="AC204" s="9">
        <f t="shared" si="283"/>
        <v>1</v>
      </c>
      <c r="AD204" s="9">
        <f t="shared" si="284"/>
        <v>0</v>
      </c>
      <c r="AE204" s="9">
        <f t="shared" si="285"/>
        <v>1</v>
      </c>
      <c r="AF204" s="9">
        <f t="shared" si="286"/>
        <v>1</v>
      </c>
      <c r="AG204" s="9">
        <f t="shared" si="287"/>
        <v>1</v>
      </c>
      <c r="AH204" s="9">
        <f t="shared" si="288"/>
        <v>1</v>
      </c>
      <c r="AI204" s="9">
        <f t="shared" si="289"/>
        <v>0</v>
      </c>
      <c r="AJ204" s="9">
        <f t="shared" si="290"/>
        <v>0</v>
      </c>
      <c r="AK204" s="9">
        <f t="shared" si="291"/>
        <v>1</v>
      </c>
      <c r="AL204" s="9">
        <f t="shared" si="292"/>
        <v>1</v>
      </c>
    </row>
    <row r="205" spans="1:38" x14ac:dyDescent="0.25">
      <c r="A205" s="26">
        <v>185</v>
      </c>
      <c r="B205" s="23">
        <f t="shared" ref="B205:G205" si="295">B17</f>
        <v>1</v>
      </c>
      <c r="C205" s="23">
        <f t="shared" si="295"/>
        <v>2</v>
      </c>
      <c r="D205" s="23">
        <f t="shared" si="295"/>
        <v>3</v>
      </c>
      <c r="E205" s="23">
        <f t="shared" si="295"/>
        <v>4</v>
      </c>
      <c r="F205" s="23">
        <f t="shared" si="295"/>
        <v>5</v>
      </c>
      <c r="G205" s="23">
        <f t="shared" si="295"/>
        <v>6</v>
      </c>
      <c r="H205" s="23">
        <f>I17</f>
        <v>8</v>
      </c>
      <c r="I205" s="23">
        <f>J17</f>
        <v>9</v>
      </c>
      <c r="J205" s="23">
        <f>K17</f>
        <v>10</v>
      </c>
      <c r="K205" s="23">
        <f>L17</f>
        <v>11</v>
      </c>
      <c r="L205" s="23">
        <f>N17</f>
        <v>13</v>
      </c>
      <c r="M205" s="23">
        <f>P17</f>
        <v>15</v>
      </c>
      <c r="N205" s="23">
        <f>Q17</f>
        <v>16</v>
      </c>
      <c r="O205" s="23">
        <f>R17</f>
        <v>17</v>
      </c>
      <c r="P205" s="23">
        <f>S17</f>
        <v>18</v>
      </c>
      <c r="Q205" s="12">
        <f t="shared" si="106"/>
        <v>12</v>
      </c>
      <c r="X205" s="19">
        <f t="shared" si="278"/>
        <v>0</v>
      </c>
      <c r="Y205" s="19">
        <f t="shared" si="279"/>
        <v>1</v>
      </c>
      <c r="Z205" s="19">
        <f t="shared" si="280"/>
        <v>1</v>
      </c>
      <c r="AA205" s="9">
        <f t="shared" si="281"/>
        <v>1</v>
      </c>
      <c r="AB205" s="9">
        <f t="shared" si="282"/>
        <v>1</v>
      </c>
      <c r="AC205" s="9">
        <f t="shared" si="283"/>
        <v>1</v>
      </c>
      <c r="AD205" s="9">
        <f t="shared" si="284"/>
        <v>0</v>
      </c>
      <c r="AE205" s="9">
        <f t="shared" si="285"/>
        <v>1</v>
      </c>
      <c r="AF205" s="9">
        <f t="shared" si="286"/>
        <v>1</v>
      </c>
      <c r="AG205" s="9">
        <f t="shared" si="287"/>
        <v>1</v>
      </c>
      <c r="AH205" s="9">
        <f t="shared" si="288"/>
        <v>1</v>
      </c>
      <c r="AI205" s="9">
        <f t="shared" si="289"/>
        <v>1</v>
      </c>
      <c r="AJ205" s="9">
        <f t="shared" si="290"/>
        <v>0</v>
      </c>
      <c r="AK205" s="9">
        <f t="shared" si="291"/>
        <v>1</v>
      </c>
      <c r="AL205" s="9">
        <f t="shared" si="292"/>
        <v>1</v>
      </c>
    </row>
    <row r="206" spans="1:38" x14ac:dyDescent="0.25">
      <c r="A206" s="26">
        <v>186</v>
      </c>
      <c r="B206" s="23">
        <f t="shared" ref="B206:G206" si="296">B17</f>
        <v>1</v>
      </c>
      <c r="C206" s="23">
        <f t="shared" si="296"/>
        <v>2</v>
      </c>
      <c r="D206" s="23">
        <f t="shared" si="296"/>
        <v>3</v>
      </c>
      <c r="E206" s="23">
        <f t="shared" si="296"/>
        <v>4</v>
      </c>
      <c r="F206" s="23">
        <f t="shared" si="296"/>
        <v>5</v>
      </c>
      <c r="G206" s="23">
        <f t="shared" si="296"/>
        <v>6</v>
      </c>
      <c r="H206" s="23">
        <f>I17</f>
        <v>8</v>
      </c>
      <c r="I206" s="23">
        <f>J17</f>
        <v>9</v>
      </c>
      <c r="J206" s="23">
        <f>K17</f>
        <v>10</v>
      </c>
      <c r="K206" s="23">
        <f>L17</f>
        <v>11</v>
      </c>
      <c r="L206" s="23">
        <f>O17</f>
        <v>14</v>
      </c>
      <c r="M206" s="23">
        <f>P17</f>
        <v>15</v>
      </c>
      <c r="N206" s="23">
        <f>Q17</f>
        <v>16</v>
      </c>
      <c r="O206" s="23">
        <f>R17</f>
        <v>17</v>
      </c>
      <c r="P206" s="23">
        <f>S17</f>
        <v>18</v>
      </c>
      <c r="Q206" s="12">
        <f t="shared" si="106"/>
        <v>11</v>
      </c>
      <c r="X206" s="19">
        <f t="shared" si="278"/>
        <v>0</v>
      </c>
      <c r="Y206" s="19">
        <f t="shared" si="279"/>
        <v>1</v>
      </c>
      <c r="Z206" s="19">
        <f t="shared" si="280"/>
        <v>1</v>
      </c>
      <c r="AA206" s="9">
        <f t="shared" si="281"/>
        <v>1</v>
      </c>
      <c r="AB206" s="9">
        <f t="shared" si="282"/>
        <v>1</v>
      </c>
      <c r="AC206" s="9">
        <f t="shared" si="283"/>
        <v>1</v>
      </c>
      <c r="AD206" s="9">
        <f t="shared" si="284"/>
        <v>0</v>
      </c>
      <c r="AE206" s="9">
        <f t="shared" si="285"/>
        <v>1</v>
      </c>
      <c r="AF206" s="9">
        <f t="shared" si="286"/>
        <v>1</v>
      </c>
      <c r="AG206" s="9">
        <f t="shared" si="287"/>
        <v>1</v>
      </c>
      <c r="AH206" s="9">
        <f t="shared" si="288"/>
        <v>0</v>
      </c>
      <c r="AI206" s="9">
        <f t="shared" si="289"/>
        <v>1</v>
      </c>
      <c r="AJ206" s="9">
        <f t="shared" si="290"/>
        <v>0</v>
      </c>
      <c r="AK206" s="9">
        <f t="shared" si="291"/>
        <v>1</v>
      </c>
      <c r="AL206" s="9">
        <f t="shared" si="292"/>
        <v>1</v>
      </c>
    </row>
    <row r="207" spans="1:38" x14ac:dyDescent="0.25">
      <c r="A207" s="26">
        <v>187</v>
      </c>
      <c r="B207" s="23">
        <f t="shared" ref="B207:G207" si="297">B17</f>
        <v>1</v>
      </c>
      <c r="C207" s="23">
        <f t="shared" si="297"/>
        <v>2</v>
      </c>
      <c r="D207" s="23">
        <f t="shared" si="297"/>
        <v>3</v>
      </c>
      <c r="E207" s="23">
        <f t="shared" si="297"/>
        <v>4</v>
      </c>
      <c r="F207" s="23">
        <f t="shared" si="297"/>
        <v>5</v>
      </c>
      <c r="G207" s="23">
        <f t="shared" si="297"/>
        <v>6</v>
      </c>
      <c r="H207" s="23">
        <f>I17</f>
        <v>8</v>
      </c>
      <c r="I207" s="23">
        <f>J17</f>
        <v>9</v>
      </c>
      <c r="J207" s="23">
        <f>K17</f>
        <v>10</v>
      </c>
      <c r="K207" s="23">
        <f t="shared" ref="K207:P207" si="298">M17</f>
        <v>12</v>
      </c>
      <c r="L207" s="23">
        <f t="shared" si="298"/>
        <v>13</v>
      </c>
      <c r="M207" s="23">
        <f t="shared" si="298"/>
        <v>14</v>
      </c>
      <c r="N207" s="23">
        <f t="shared" si="298"/>
        <v>15</v>
      </c>
      <c r="O207" s="23">
        <f t="shared" si="298"/>
        <v>16</v>
      </c>
      <c r="P207" s="23">
        <f t="shared" si="298"/>
        <v>17</v>
      </c>
      <c r="Q207" s="12">
        <f t="shared" si="106"/>
        <v>11</v>
      </c>
      <c r="X207" s="19">
        <f t="shared" si="278"/>
        <v>0</v>
      </c>
      <c r="Y207" s="19">
        <f t="shared" si="279"/>
        <v>1</v>
      </c>
      <c r="Z207" s="19">
        <f t="shared" si="280"/>
        <v>1</v>
      </c>
      <c r="AA207" s="9">
        <f t="shared" si="281"/>
        <v>1</v>
      </c>
      <c r="AB207" s="9">
        <f t="shared" si="282"/>
        <v>1</v>
      </c>
      <c r="AC207" s="9">
        <f t="shared" si="283"/>
        <v>1</v>
      </c>
      <c r="AD207" s="9">
        <f t="shared" si="284"/>
        <v>0</v>
      </c>
      <c r="AE207" s="9">
        <f t="shared" si="285"/>
        <v>1</v>
      </c>
      <c r="AF207" s="9">
        <f t="shared" si="286"/>
        <v>1</v>
      </c>
      <c r="AG207" s="9">
        <f t="shared" si="287"/>
        <v>1</v>
      </c>
      <c r="AH207" s="9">
        <f t="shared" si="288"/>
        <v>1</v>
      </c>
      <c r="AI207" s="9">
        <f t="shared" si="289"/>
        <v>0</v>
      </c>
      <c r="AJ207" s="9">
        <f t="shared" si="290"/>
        <v>1</v>
      </c>
      <c r="AK207" s="9">
        <f t="shared" si="291"/>
        <v>0</v>
      </c>
      <c r="AL207" s="9">
        <f t="shared" si="292"/>
        <v>1</v>
      </c>
    </row>
    <row r="208" spans="1:38" x14ac:dyDescent="0.25">
      <c r="A208" s="26">
        <v>188</v>
      </c>
      <c r="B208" s="23">
        <f t="shared" ref="B208:G208" si="299">B17</f>
        <v>1</v>
      </c>
      <c r="C208" s="23">
        <f t="shared" si="299"/>
        <v>2</v>
      </c>
      <c r="D208" s="23">
        <f t="shared" si="299"/>
        <v>3</v>
      </c>
      <c r="E208" s="23">
        <f t="shared" si="299"/>
        <v>4</v>
      </c>
      <c r="F208" s="23">
        <f t="shared" si="299"/>
        <v>5</v>
      </c>
      <c r="G208" s="23">
        <f t="shared" si="299"/>
        <v>6</v>
      </c>
      <c r="H208" s="23">
        <f>I17</f>
        <v>8</v>
      </c>
      <c r="I208" s="23">
        <f>J17</f>
        <v>9</v>
      </c>
      <c r="J208" s="23">
        <f>K17</f>
        <v>10</v>
      </c>
      <c r="K208" s="23">
        <f>M17</f>
        <v>12</v>
      </c>
      <c r="L208" s="23">
        <f>N17</f>
        <v>13</v>
      </c>
      <c r="M208" s="23">
        <f>O17</f>
        <v>14</v>
      </c>
      <c r="N208" s="23">
        <f>P17</f>
        <v>15</v>
      </c>
      <c r="O208" s="23">
        <f>Q17</f>
        <v>16</v>
      </c>
      <c r="P208" s="23">
        <f>S17</f>
        <v>18</v>
      </c>
      <c r="Q208" s="12">
        <f t="shared" si="106"/>
        <v>11</v>
      </c>
      <c r="X208" s="19">
        <f t="shared" si="278"/>
        <v>0</v>
      </c>
      <c r="Y208" s="19">
        <f t="shared" si="279"/>
        <v>1</v>
      </c>
      <c r="Z208" s="19">
        <f t="shared" si="280"/>
        <v>1</v>
      </c>
      <c r="AA208" s="9">
        <f t="shared" si="281"/>
        <v>1</v>
      </c>
      <c r="AB208" s="9">
        <f t="shared" si="282"/>
        <v>1</v>
      </c>
      <c r="AC208" s="9">
        <f t="shared" si="283"/>
        <v>1</v>
      </c>
      <c r="AD208" s="9">
        <f t="shared" si="284"/>
        <v>0</v>
      </c>
      <c r="AE208" s="9">
        <f t="shared" si="285"/>
        <v>1</v>
      </c>
      <c r="AF208" s="9">
        <f t="shared" si="286"/>
        <v>1</v>
      </c>
      <c r="AG208" s="9">
        <f t="shared" si="287"/>
        <v>1</v>
      </c>
      <c r="AH208" s="9">
        <f t="shared" si="288"/>
        <v>1</v>
      </c>
      <c r="AI208" s="9">
        <f t="shared" si="289"/>
        <v>0</v>
      </c>
      <c r="AJ208" s="9">
        <f t="shared" si="290"/>
        <v>1</v>
      </c>
      <c r="AK208" s="9">
        <f t="shared" si="291"/>
        <v>0</v>
      </c>
      <c r="AL208" s="9">
        <f t="shared" si="292"/>
        <v>1</v>
      </c>
    </row>
    <row r="209" spans="1:38" x14ac:dyDescent="0.25">
      <c r="A209" s="26">
        <v>189</v>
      </c>
      <c r="B209" s="23">
        <f t="shared" ref="B209:G209" si="300">B17</f>
        <v>1</v>
      </c>
      <c r="C209" s="23">
        <f t="shared" si="300"/>
        <v>2</v>
      </c>
      <c r="D209" s="23">
        <f t="shared" si="300"/>
        <v>3</v>
      </c>
      <c r="E209" s="23">
        <f t="shared" si="300"/>
        <v>4</v>
      </c>
      <c r="F209" s="23">
        <f t="shared" si="300"/>
        <v>5</v>
      </c>
      <c r="G209" s="23">
        <f t="shared" si="300"/>
        <v>6</v>
      </c>
      <c r="H209" s="23">
        <f>I17</f>
        <v>8</v>
      </c>
      <c r="I209" s="23">
        <f>J17</f>
        <v>9</v>
      </c>
      <c r="J209" s="23">
        <f>K17</f>
        <v>10</v>
      </c>
      <c r="K209" s="23">
        <f>M17</f>
        <v>12</v>
      </c>
      <c r="L209" s="23">
        <f>N17</f>
        <v>13</v>
      </c>
      <c r="M209" s="23">
        <f>O17</f>
        <v>14</v>
      </c>
      <c r="N209" s="23">
        <f>P17</f>
        <v>15</v>
      </c>
      <c r="O209" s="23">
        <f>R17</f>
        <v>17</v>
      </c>
      <c r="P209" s="23">
        <f>S17</f>
        <v>18</v>
      </c>
      <c r="Q209" s="12">
        <f t="shared" si="106"/>
        <v>12</v>
      </c>
      <c r="X209" s="19">
        <f t="shared" si="278"/>
        <v>0</v>
      </c>
      <c r="Y209" s="19">
        <f t="shared" si="279"/>
        <v>1</v>
      </c>
      <c r="Z209" s="19">
        <f t="shared" si="280"/>
        <v>1</v>
      </c>
      <c r="AA209" s="9">
        <f t="shared" si="281"/>
        <v>1</v>
      </c>
      <c r="AB209" s="9">
        <f t="shared" si="282"/>
        <v>1</v>
      </c>
      <c r="AC209" s="9">
        <f t="shared" si="283"/>
        <v>1</v>
      </c>
      <c r="AD209" s="9">
        <f t="shared" si="284"/>
        <v>0</v>
      </c>
      <c r="AE209" s="9">
        <f t="shared" si="285"/>
        <v>1</v>
      </c>
      <c r="AF209" s="9">
        <f t="shared" si="286"/>
        <v>1</v>
      </c>
      <c r="AG209" s="9">
        <f t="shared" si="287"/>
        <v>1</v>
      </c>
      <c r="AH209" s="9">
        <f t="shared" si="288"/>
        <v>1</v>
      </c>
      <c r="AI209" s="9">
        <f t="shared" si="289"/>
        <v>0</v>
      </c>
      <c r="AJ209" s="9">
        <f t="shared" si="290"/>
        <v>1</v>
      </c>
      <c r="AK209" s="9">
        <f t="shared" si="291"/>
        <v>1</v>
      </c>
      <c r="AL209" s="9">
        <f t="shared" si="292"/>
        <v>1</v>
      </c>
    </row>
    <row r="210" spans="1:38" x14ac:dyDescent="0.25">
      <c r="A210" s="26">
        <v>190</v>
      </c>
      <c r="B210" s="23">
        <f t="shared" ref="B210:G210" si="301">B17</f>
        <v>1</v>
      </c>
      <c r="C210" s="23">
        <f t="shared" si="301"/>
        <v>2</v>
      </c>
      <c r="D210" s="23">
        <f t="shared" si="301"/>
        <v>3</v>
      </c>
      <c r="E210" s="23">
        <f t="shared" si="301"/>
        <v>4</v>
      </c>
      <c r="F210" s="23">
        <f t="shared" si="301"/>
        <v>5</v>
      </c>
      <c r="G210" s="23">
        <f t="shared" si="301"/>
        <v>6</v>
      </c>
      <c r="H210" s="23">
        <f>I17</f>
        <v>8</v>
      </c>
      <c r="I210" s="23">
        <f>J17</f>
        <v>9</v>
      </c>
      <c r="J210" s="23">
        <f>K17</f>
        <v>10</v>
      </c>
      <c r="K210" s="23">
        <f>M17</f>
        <v>12</v>
      </c>
      <c r="L210" s="23">
        <f>N17</f>
        <v>13</v>
      </c>
      <c r="M210" s="23">
        <f>O17</f>
        <v>14</v>
      </c>
      <c r="N210" s="23">
        <f>Q17</f>
        <v>16</v>
      </c>
      <c r="O210" s="23">
        <f>R17</f>
        <v>17</v>
      </c>
      <c r="P210" s="23">
        <f>S17</f>
        <v>18</v>
      </c>
      <c r="Q210" s="12">
        <f t="shared" si="106"/>
        <v>11</v>
      </c>
      <c r="X210" s="19">
        <f t="shared" si="278"/>
        <v>0</v>
      </c>
      <c r="Y210" s="19">
        <f t="shared" si="279"/>
        <v>1</v>
      </c>
      <c r="Z210" s="19">
        <f t="shared" si="280"/>
        <v>1</v>
      </c>
      <c r="AA210" s="9">
        <f t="shared" si="281"/>
        <v>1</v>
      </c>
      <c r="AB210" s="9">
        <f t="shared" si="282"/>
        <v>1</v>
      </c>
      <c r="AC210" s="9">
        <f t="shared" si="283"/>
        <v>1</v>
      </c>
      <c r="AD210" s="9">
        <f t="shared" si="284"/>
        <v>0</v>
      </c>
      <c r="AE210" s="9">
        <f t="shared" si="285"/>
        <v>1</v>
      </c>
      <c r="AF210" s="9">
        <f t="shared" si="286"/>
        <v>1</v>
      </c>
      <c r="AG210" s="9">
        <f t="shared" si="287"/>
        <v>1</v>
      </c>
      <c r="AH210" s="9">
        <f t="shared" si="288"/>
        <v>1</v>
      </c>
      <c r="AI210" s="9">
        <f t="shared" si="289"/>
        <v>0</v>
      </c>
      <c r="AJ210" s="9">
        <f t="shared" si="290"/>
        <v>0</v>
      </c>
      <c r="AK210" s="9">
        <f t="shared" si="291"/>
        <v>1</v>
      </c>
      <c r="AL210" s="9">
        <f t="shared" si="292"/>
        <v>1</v>
      </c>
    </row>
    <row r="211" spans="1:38" x14ac:dyDescent="0.25">
      <c r="A211" s="26">
        <v>191</v>
      </c>
      <c r="B211" s="23">
        <f t="shared" ref="B211:G211" si="302">B17</f>
        <v>1</v>
      </c>
      <c r="C211" s="23">
        <f t="shared" si="302"/>
        <v>2</v>
      </c>
      <c r="D211" s="23">
        <f t="shared" si="302"/>
        <v>3</v>
      </c>
      <c r="E211" s="23">
        <f t="shared" si="302"/>
        <v>4</v>
      </c>
      <c r="F211" s="23">
        <f t="shared" si="302"/>
        <v>5</v>
      </c>
      <c r="G211" s="23">
        <f t="shared" si="302"/>
        <v>6</v>
      </c>
      <c r="H211" s="23">
        <f>I17</f>
        <v>8</v>
      </c>
      <c r="I211" s="23">
        <f>J17</f>
        <v>9</v>
      </c>
      <c r="J211" s="23">
        <f>K17</f>
        <v>10</v>
      </c>
      <c r="K211" s="23">
        <f>M17</f>
        <v>12</v>
      </c>
      <c r="L211" s="23">
        <f>N17</f>
        <v>13</v>
      </c>
      <c r="M211" s="23">
        <f>P17</f>
        <v>15</v>
      </c>
      <c r="N211" s="23">
        <f>Q17</f>
        <v>16</v>
      </c>
      <c r="O211" s="23">
        <f>R17</f>
        <v>17</v>
      </c>
      <c r="P211" s="23">
        <f>S17</f>
        <v>18</v>
      </c>
      <c r="Q211" s="12">
        <f t="shared" si="106"/>
        <v>12</v>
      </c>
      <c r="X211" s="19">
        <f t="shared" si="278"/>
        <v>0</v>
      </c>
      <c r="Y211" s="19">
        <f t="shared" si="279"/>
        <v>1</v>
      </c>
      <c r="Z211" s="19">
        <f t="shared" si="280"/>
        <v>1</v>
      </c>
      <c r="AA211" s="9">
        <f t="shared" si="281"/>
        <v>1</v>
      </c>
      <c r="AB211" s="9">
        <f t="shared" si="282"/>
        <v>1</v>
      </c>
      <c r="AC211" s="9">
        <f t="shared" si="283"/>
        <v>1</v>
      </c>
      <c r="AD211" s="9">
        <f t="shared" si="284"/>
        <v>0</v>
      </c>
      <c r="AE211" s="9">
        <f t="shared" si="285"/>
        <v>1</v>
      </c>
      <c r="AF211" s="9">
        <f t="shared" si="286"/>
        <v>1</v>
      </c>
      <c r="AG211" s="9">
        <f t="shared" si="287"/>
        <v>1</v>
      </c>
      <c r="AH211" s="9">
        <f t="shared" si="288"/>
        <v>1</v>
      </c>
      <c r="AI211" s="9">
        <f t="shared" si="289"/>
        <v>1</v>
      </c>
      <c r="AJ211" s="9">
        <f t="shared" si="290"/>
        <v>0</v>
      </c>
      <c r="AK211" s="9">
        <f t="shared" si="291"/>
        <v>1</v>
      </c>
      <c r="AL211" s="9">
        <f t="shared" si="292"/>
        <v>1</v>
      </c>
    </row>
    <row r="212" spans="1:38" x14ac:dyDescent="0.25">
      <c r="A212" s="26">
        <v>192</v>
      </c>
      <c r="B212" s="23">
        <f t="shared" ref="B212:G212" si="303">B17</f>
        <v>1</v>
      </c>
      <c r="C212" s="23">
        <f t="shared" si="303"/>
        <v>2</v>
      </c>
      <c r="D212" s="23">
        <f t="shared" si="303"/>
        <v>3</v>
      </c>
      <c r="E212" s="23">
        <f t="shared" si="303"/>
        <v>4</v>
      </c>
      <c r="F212" s="23">
        <f t="shared" si="303"/>
        <v>5</v>
      </c>
      <c r="G212" s="23">
        <f t="shared" si="303"/>
        <v>6</v>
      </c>
      <c r="H212" s="23">
        <f>I17</f>
        <v>8</v>
      </c>
      <c r="I212" s="23">
        <f>J17</f>
        <v>9</v>
      </c>
      <c r="J212" s="23">
        <f>K17</f>
        <v>10</v>
      </c>
      <c r="K212" s="23">
        <f>M17</f>
        <v>12</v>
      </c>
      <c r="L212" s="23">
        <f>O17</f>
        <v>14</v>
      </c>
      <c r="M212" s="23">
        <f>P17</f>
        <v>15</v>
      </c>
      <c r="N212" s="23">
        <f>Q17</f>
        <v>16</v>
      </c>
      <c r="O212" s="23">
        <f>R17</f>
        <v>17</v>
      </c>
      <c r="P212" s="23">
        <f>S17</f>
        <v>18</v>
      </c>
      <c r="Q212" s="12">
        <f t="shared" si="106"/>
        <v>11</v>
      </c>
      <c r="X212" s="19">
        <f t="shared" si="278"/>
        <v>0</v>
      </c>
      <c r="Y212" s="19">
        <f t="shared" si="279"/>
        <v>1</v>
      </c>
      <c r="Z212" s="19">
        <f t="shared" si="280"/>
        <v>1</v>
      </c>
      <c r="AA212" s="9">
        <f t="shared" si="281"/>
        <v>1</v>
      </c>
      <c r="AB212" s="9">
        <f t="shared" si="282"/>
        <v>1</v>
      </c>
      <c r="AC212" s="9">
        <f t="shared" si="283"/>
        <v>1</v>
      </c>
      <c r="AD212" s="9">
        <f t="shared" si="284"/>
        <v>0</v>
      </c>
      <c r="AE212" s="9">
        <f t="shared" si="285"/>
        <v>1</v>
      </c>
      <c r="AF212" s="9">
        <f t="shared" si="286"/>
        <v>1</v>
      </c>
      <c r="AG212" s="9">
        <f t="shared" si="287"/>
        <v>1</v>
      </c>
      <c r="AH212" s="9">
        <f t="shared" si="288"/>
        <v>0</v>
      </c>
      <c r="AI212" s="9">
        <f t="shared" si="289"/>
        <v>1</v>
      </c>
      <c r="AJ212" s="9">
        <f t="shared" si="290"/>
        <v>0</v>
      </c>
      <c r="AK212" s="9">
        <f t="shared" si="291"/>
        <v>1</v>
      </c>
      <c r="AL212" s="9">
        <f t="shared" si="292"/>
        <v>1</v>
      </c>
    </row>
    <row r="213" spans="1:38" x14ac:dyDescent="0.25">
      <c r="A213" s="26">
        <v>193</v>
      </c>
      <c r="B213" s="23">
        <f t="shared" ref="B213:G213" si="304">B17</f>
        <v>1</v>
      </c>
      <c r="C213" s="23">
        <f t="shared" si="304"/>
        <v>2</v>
      </c>
      <c r="D213" s="23">
        <f t="shared" si="304"/>
        <v>3</v>
      </c>
      <c r="E213" s="23">
        <f t="shared" si="304"/>
        <v>4</v>
      </c>
      <c r="F213" s="23">
        <f t="shared" si="304"/>
        <v>5</v>
      </c>
      <c r="G213" s="23">
        <f t="shared" si="304"/>
        <v>6</v>
      </c>
      <c r="H213" s="23">
        <f>I17</f>
        <v>8</v>
      </c>
      <c r="I213" s="23">
        <f>J17</f>
        <v>9</v>
      </c>
      <c r="J213" s="23">
        <f>K17</f>
        <v>10</v>
      </c>
      <c r="K213" s="23">
        <f t="shared" ref="K213:P213" si="305">N17</f>
        <v>13</v>
      </c>
      <c r="L213" s="23">
        <f t="shared" si="305"/>
        <v>14</v>
      </c>
      <c r="M213" s="23">
        <f t="shared" si="305"/>
        <v>15</v>
      </c>
      <c r="N213" s="23">
        <f t="shared" si="305"/>
        <v>16</v>
      </c>
      <c r="O213" s="23">
        <f t="shared" si="305"/>
        <v>17</v>
      </c>
      <c r="P213" s="23">
        <f t="shared" si="305"/>
        <v>18</v>
      </c>
      <c r="Q213" s="12">
        <f t="shared" si="106"/>
        <v>11</v>
      </c>
      <c r="X213" s="19">
        <f t="shared" si="278"/>
        <v>0</v>
      </c>
      <c r="Y213" s="19">
        <f t="shared" si="279"/>
        <v>1</v>
      </c>
      <c r="Z213" s="19">
        <f t="shared" si="280"/>
        <v>1</v>
      </c>
      <c r="AA213" s="9">
        <f t="shared" si="281"/>
        <v>1</v>
      </c>
      <c r="AB213" s="9">
        <f t="shared" si="282"/>
        <v>1</v>
      </c>
      <c r="AC213" s="9">
        <f t="shared" si="283"/>
        <v>1</v>
      </c>
      <c r="AD213" s="9">
        <f t="shared" si="284"/>
        <v>0</v>
      </c>
      <c r="AE213" s="9">
        <f t="shared" si="285"/>
        <v>1</v>
      </c>
      <c r="AF213" s="9">
        <f t="shared" si="286"/>
        <v>1</v>
      </c>
      <c r="AG213" s="9">
        <f t="shared" si="287"/>
        <v>1</v>
      </c>
      <c r="AH213" s="9">
        <f t="shared" si="288"/>
        <v>0</v>
      </c>
      <c r="AI213" s="9">
        <f t="shared" si="289"/>
        <v>1</v>
      </c>
      <c r="AJ213" s="9">
        <f t="shared" si="290"/>
        <v>0</v>
      </c>
      <c r="AK213" s="9">
        <f t="shared" si="291"/>
        <v>1</v>
      </c>
      <c r="AL213" s="9">
        <f t="shared" si="292"/>
        <v>1</v>
      </c>
    </row>
    <row r="214" spans="1:38" x14ac:dyDescent="0.25">
      <c r="A214" s="26">
        <v>194</v>
      </c>
      <c r="B214" s="23">
        <f t="shared" ref="B214:G214" si="306">B17</f>
        <v>1</v>
      </c>
      <c r="C214" s="23">
        <f t="shared" si="306"/>
        <v>2</v>
      </c>
      <c r="D214" s="23">
        <f t="shared" si="306"/>
        <v>3</v>
      </c>
      <c r="E214" s="23">
        <f t="shared" si="306"/>
        <v>4</v>
      </c>
      <c r="F214" s="23">
        <f t="shared" si="306"/>
        <v>5</v>
      </c>
      <c r="G214" s="23">
        <f t="shared" si="306"/>
        <v>6</v>
      </c>
      <c r="H214" s="23">
        <f>I17</f>
        <v>8</v>
      </c>
      <c r="I214" s="23">
        <f>J17</f>
        <v>9</v>
      </c>
      <c r="J214" s="23">
        <f t="shared" ref="J214:P214" si="307">L17</f>
        <v>11</v>
      </c>
      <c r="K214" s="23">
        <f t="shared" si="307"/>
        <v>12</v>
      </c>
      <c r="L214" s="23">
        <f t="shared" si="307"/>
        <v>13</v>
      </c>
      <c r="M214" s="23">
        <f t="shared" si="307"/>
        <v>14</v>
      </c>
      <c r="N214" s="23">
        <f t="shared" si="307"/>
        <v>15</v>
      </c>
      <c r="O214" s="23">
        <f t="shared" si="307"/>
        <v>16</v>
      </c>
      <c r="P214" s="23">
        <f t="shared" si="307"/>
        <v>17</v>
      </c>
      <c r="Q214" s="12">
        <f t="shared" si="106"/>
        <v>11</v>
      </c>
      <c r="X214" s="19">
        <f t="shared" si="278"/>
        <v>0</v>
      </c>
      <c r="Y214" s="19">
        <f t="shared" si="279"/>
        <v>1</v>
      </c>
      <c r="Z214" s="19">
        <f t="shared" si="280"/>
        <v>1</v>
      </c>
      <c r="AA214" s="9">
        <f t="shared" si="281"/>
        <v>1</v>
      </c>
      <c r="AB214" s="9">
        <f t="shared" si="282"/>
        <v>1</v>
      </c>
      <c r="AC214" s="9">
        <f t="shared" si="283"/>
        <v>1</v>
      </c>
      <c r="AD214" s="9">
        <f t="shared" si="284"/>
        <v>0</v>
      </c>
      <c r="AE214" s="9">
        <f t="shared" si="285"/>
        <v>1</v>
      </c>
      <c r="AF214" s="9">
        <f t="shared" si="286"/>
        <v>1</v>
      </c>
      <c r="AG214" s="9">
        <f t="shared" si="287"/>
        <v>1</v>
      </c>
      <c r="AH214" s="9">
        <f t="shared" si="288"/>
        <v>1</v>
      </c>
      <c r="AI214" s="9">
        <f t="shared" si="289"/>
        <v>0</v>
      </c>
      <c r="AJ214" s="9">
        <f t="shared" si="290"/>
        <v>1</v>
      </c>
      <c r="AK214" s="9">
        <f t="shared" si="291"/>
        <v>0</v>
      </c>
      <c r="AL214" s="9">
        <f t="shared" si="292"/>
        <v>1</v>
      </c>
    </row>
    <row r="215" spans="1:38" x14ac:dyDescent="0.25">
      <c r="A215" s="26">
        <v>195</v>
      </c>
      <c r="B215" s="23">
        <f t="shared" ref="B215:G215" si="308">B17</f>
        <v>1</v>
      </c>
      <c r="C215" s="23">
        <f t="shared" si="308"/>
        <v>2</v>
      </c>
      <c r="D215" s="23">
        <f t="shared" si="308"/>
        <v>3</v>
      </c>
      <c r="E215" s="23">
        <f t="shared" si="308"/>
        <v>4</v>
      </c>
      <c r="F215" s="23">
        <f t="shared" si="308"/>
        <v>5</v>
      </c>
      <c r="G215" s="23">
        <f t="shared" si="308"/>
        <v>6</v>
      </c>
      <c r="H215" s="23">
        <f>I17</f>
        <v>8</v>
      </c>
      <c r="I215" s="23">
        <f>J17</f>
        <v>9</v>
      </c>
      <c r="J215" s="23">
        <f t="shared" ref="J215:O215" si="309">L17</f>
        <v>11</v>
      </c>
      <c r="K215" s="23">
        <f t="shared" si="309"/>
        <v>12</v>
      </c>
      <c r="L215" s="23">
        <f t="shared" si="309"/>
        <v>13</v>
      </c>
      <c r="M215" s="23">
        <f t="shared" si="309"/>
        <v>14</v>
      </c>
      <c r="N215" s="23">
        <f t="shared" si="309"/>
        <v>15</v>
      </c>
      <c r="O215" s="23">
        <f t="shared" si="309"/>
        <v>16</v>
      </c>
      <c r="P215" s="23">
        <f>S17</f>
        <v>18</v>
      </c>
      <c r="Q215" s="12">
        <f t="shared" si="106"/>
        <v>11</v>
      </c>
      <c r="X215" s="19">
        <f t="shared" si="278"/>
        <v>0</v>
      </c>
      <c r="Y215" s="19">
        <f t="shared" si="279"/>
        <v>1</v>
      </c>
      <c r="Z215" s="19">
        <f t="shared" si="280"/>
        <v>1</v>
      </c>
      <c r="AA215" s="9">
        <f t="shared" si="281"/>
        <v>1</v>
      </c>
      <c r="AB215" s="9">
        <f t="shared" si="282"/>
        <v>1</v>
      </c>
      <c r="AC215" s="9">
        <f t="shared" si="283"/>
        <v>1</v>
      </c>
      <c r="AD215" s="9">
        <f t="shared" si="284"/>
        <v>0</v>
      </c>
      <c r="AE215" s="9">
        <f t="shared" si="285"/>
        <v>1</v>
      </c>
      <c r="AF215" s="9">
        <f t="shared" si="286"/>
        <v>1</v>
      </c>
      <c r="AG215" s="9">
        <f t="shared" si="287"/>
        <v>1</v>
      </c>
      <c r="AH215" s="9">
        <f t="shared" si="288"/>
        <v>1</v>
      </c>
      <c r="AI215" s="9">
        <f t="shared" si="289"/>
        <v>0</v>
      </c>
      <c r="AJ215" s="9">
        <f t="shared" si="290"/>
        <v>1</v>
      </c>
      <c r="AK215" s="9">
        <f t="shared" si="291"/>
        <v>0</v>
      </c>
      <c r="AL215" s="9">
        <f t="shared" si="292"/>
        <v>1</v>
      </c>
    </row>
    <row r="216" spans="1:38" x14ac:dyDescent="0.25">
      <c r="A216" s="26">
        <v>196</v>
      </c>
      <c r="B216" s="23">
        <f t="shared" ref="B216:G216" si="310">B17</f>
        <v>1</v>
      </c>
      <c r="C216" s="23">
        <f t="shared" si="310"/>
        <v>2</v>
      </c>
      <c r="D216" s="23">
        <f t="shared" si="310"/>
        <v>3</v>
      </c>
      <c r="E216" s="23">
        <f t="shared" si="310"/>
        <v>4</v>
      </c>
      <c r="F216" s="23">
        <f t="shared" si="310"/>
        <v>5</v>
      </c>
      <c r="G216" s="23">
        <f t="shared" si="310"/>
        <v>6</v>
      </c>
      <c r="H216" s="23">
        <f>I17</f>
        <v>8</v>
      </c>
      <c r="I216" s="23">
        <f>J17</f>
        <v>9</v>
      </c>
      <c r="J216" s="23">
        <f>L17</f>
        <v>11</v>
      </c>
      <c r="K216" s="23">
        <f>M17</f>
        <v>12</v>
      </c>
      <c r="L216" s="23">
        <f>N17</f>
        <v>13</v>
      </c>
      <c r="M216" s="23">
        <f>O17</f>
        <v>14</v>
      </c>
      <c r="N216" s="23">
        <f>P17</f>
        <v>15</v>
      </c>
      <c r="O216" s="23">
        <f>R17</f>
        <v>17</v>
      </c>
      <c r="P216" s="23">
        <f>S17</f>
        <v>18</v>
      </c>
      <c r="Q216" s="12">
        <f t="shared" si="106"/>
        <v>12</v>
      </c>
      <c r="X216" s="19">
        <f t="shared" si="278"/>
        <v>0</v>
      </c>
      <c r="Y216" s="19">
        <f t="shared" si="279"/>
        <v>1</v>
      </c>
      <c r="Z216" s="19">
        <f t="shared" si="280"/>
        <v>1</v>
      </c>
      <c r="AA216" s="9">
        <f t="shared" si="281"/>
        <v>1</v>
      </c>
      <c r="AB216" s="9">
        <f t="shared" si="282"/>
        <v>1</v>
      </c>
      <c r="AC216" s="9">
        <f t="shared" si="283"/>
        <v>1</v>
      </c>
      <c r="AD216" s="9">
        <f t="shared" si="284"/>
        <v>0</v>
      </c>
      <c r="AE216" s="9">
        <f t="shared" si="285"/>
        <v>1</v>
      </c>
      <c r="AF216" s="9">
        <f t="shared" si="286"/>
        <v>1</v>
      </c>
      <c r="AG216" s="9">
        <f t="shared" si="287"/>
        <v>1</v>
      </c>
      <c r="AH216" s="9">
        <f t="shared" si="288"/>
        <v>1</v>
      </c>
      <c r="AI216" s="9">
        <f t="shared" si="289"/>
        <v>0</v>
      </c>
      <c r="AJ216" s="9">
        <f t="shared" si="290"/>
        <v>1</v>
      </c>
      <c r="AK216" s="9">
        <f t="shared" si="291"/>
        <v>1</v>
      </c>
      <c r="AL216" s="9">
        <f t="shared" si="292"/>
        <v>1</v>
      </c>
    </row>
    <row r="217" spans="1:38" x14ac:dyDescent="0.25">
      <c r="A217" s="26">
        <v>197</v>
      </c>
      <c r="B217" s="23">
        <f t="shared" ref="B217:G217" si="311">B17</f>
        <v>1</v>
      </c>
      <c r="C217" s="23">
        <f t="shared" si="311"/>
        <v>2</v>
      </c>
      <c r="D217" s="23">
        <f t="shared" si="311"/>
        <v>3</v>
      </c>
      <c r="E217" s="23">
        <f t="shared" si="311"/>
        <v>4</v>
      </c>
      <c r="F217" s="23">
        <f t="shared" si="311"/>
        <v>5</v>
      </c>
      <c r="G217" s="23">
        <f t="shared" si="311"/>
        <v>6</v>
      </c>
      <c r="H217" s="23">
        <f>I17</f>
        <v>8</v>
      </c>
      <c r="I217" s="23">
        <f>J17</f>
        <v>9</v>
      </c>
      <c r="J217" s="23">
        <f>L17</f>
        <v>11</v>
      </c>
      <c r="K217" s="23">
        <f>M17</f>
        <v>12</v>
      </c>
      <c r="L217" s="23">
        <f>N17</f>
        <v>13</v>
      </c>
      <c r="M217" s="23">
        <f>O17</f>
        <v>14</v>
      </c>
      <c r="N217" s="23">
        <f>Q17</f>
        <v>16</v>
      </c>
      <c r="O217" s="23">
        <f>R17</f>
        <v>17</v>
      </c>
      <c r="P217" s="23">
        <f>S17</f>
        <v>18</v>
      </c>
      <c r="Q217" s="12">
        <f t="shared" si="106"/>
        <v>11</v>
      </c>
      <c r="X217" s="19">
        <f t="shared" si="278"/>
        <v>0</v>
      </c>
      <c r="Y217" s="19">
        <f t="shared" si="279"/>
        <v>1</v>
      </c>
      <c r="Z217" s="19">
        <f t="shared" si="280"/>
        <v>1</v>
      </c>
      <c r="AA217" s="9">
        <f t="shared" si="281"/>
        <v>1</v>
      </c>
      <c r="AB217" s="9">
        <f t="shared" si="282"/>
        <v>1</v>
      </c>
      <c r="AC217" s="9">
        <f t="shared" si="283"/>
        <v>1</v>
      </c>
      <c r="AD217" s="9">
        <f t="shared" si="284"/>
        <v>0</v>
      </c>
      <c r="AE217" s="9">
        <f t="shared" si="285"/>
        <v>1</v>
      </c>
      <c r="AF217" s="9">
        <f t="shared" si="286"/>
        <v>1</v>
      </c>
      <c r="AG217" s="9">
        <f t="shared" si="287"/>
        <v>1</v>
      </c>
      <c r="AH217" s="9">
        <f t="shared" si="288"/>
        <v>1</v>
      </c>
      <c r="AI217" s="9">
        <f t="shared" si="289"/>
        <v>0</v>
      </c>
      <c r="AJ217" s="9">
        <f t="shared" si="290"/>
        <v>0</v>
      </c>
      <c r="AK217" s="9">
        <f t="shared" si="291"/>
        <v>1</v>
      </c>
      <c r="AL217" s="9">
        <f t="shared" si="292"/>
        <v>1</v>
      </c>
    </row>
    <row r="218" spans="1:38" x14ac:dyDescent="0.25">
      <c r="A218" s="26">
        <v>198</v>
      </c>
      <c r="B218" s="23">
        <f t="shared" ref="B218:G218" si="312">B17</f>
        <v>1</v>
      </c>
      <c r="C218" s="23">
        <f t="shared" si="312"/>
        <v>2</v>
      </c>
      <c r="D218" s="23">
        <f t="shared" si="312"/>
        <v>3</v>
      </c>
      <c r="E218" s="23">
        <f t="shared" si="312"/>
        <v>4</v>
      </c>
      <c r="F218" s="23">
        <f t="shared" si="312"/>
        <v>5</v>
      </c>
      <c r="G218" s="23">
        <f t="shared" si="312"/>
        <v>6</v>
      </c>
      <c r="H218" s="23">
        <f>I17</f>
        <v>8</v>
      </c>
      <c r="I218" s="23">
        <f>J17</f>
        <v>9</v>
      </c>
      <c r="J218" s="23">
        <f>L17</f>
        <v>11</v>
      </c>
      <c r="K218" s="23">
        <f>M17</f>
        <v>12</v>
      </c>
      <c r="L218" s="23">
        <f>N17</f>
        <v>13</v>
      </c>
      <c r="M218" s="23">
        <f>P17</f>
        <v>15</v>
      </c>
      <c r="N218" s="23">
        <f>Q17</f>
        <v>16</v>
      </c>
      <c r="O218" s="23">
        <f>R17</f>
        <v>17</v>
      </c>
      <c r="P218" s="23">
        <f>S17</f>
        <v>18</v>
      </c>
      <c r="Q218" s="12">
        <f t="shared" si="106"/>
        <v>12</v>
      </c>
      <c r="X218" s="19">
        <f t="shared" si="278"/>
        <v>0</v>
      </c>
      <c r="Y218" s="19">
        <f t="shared" si="279"/>
        <v>1</v>
      </c>
      <c r="Z218" s="19">
        <f t="shared" si="280"/>
        <v>1</v>
      </c>
      <c r="AA218" s="9">
        <f t="shared" si="281"/>
        <v>1</v>
      </c>
      <c r="AB218" s="9">
        <f t="shared" si="282"/>
        <v>1</v>
      </c>
      <c r="AC218" s="9">
        <f t="shared" si="283"/>
        <v>1</v>
      </c>
      <c r="AD218" s="9">
        <f t="shared" si="284"/>
        <v>0</v>
      </c>
      <c r="AE218" s="9">
        <f t="shared" si="285"/>
        <v>1</v>
      </c>
      <c r="AF218" s="9">
        <f t="shared" si="286"/>
        <v>1</v>
      </c>
      <c r="AG218" s="9">
        <f t="shared" si="287"/>
        <v>1</v>
      </c>
      <c r="AH218" s="9">
        <f t="shared" si="288"/>
        <v>1</v>
      </c>
      <c r="AI218" s="9">
        <f t="shared" si="289"/>
        <v>1</v>
      </c>
      <c r="AJ218" s="9">
        <f t="shared" si="290"/>
        <v>0</v>
      </c>
      <c r="AK218" s="9">
        <f t="shared" si="291"/>
        <v>1</v>
      </c>
      <c r="AL218" s="9">
        <f t="shared" si="292"/>
        <v>1</v>
      </c>
    </row>
    <row r="219" spans="1:38" x14ac:dyDescent="0.25">
      <c r="A219" s="26">
        <v>199</v>
      </c>
      <c r="B219" s="23">
        <f t="shared" ref="B219:G219" si="313">B17</f>
        <v>1</v>
      </c>
      <c r="C219" s="23">
        <f t="shared" si="313"/>
        <v>2</v>
      </c>
      <c r="D219" s="23">
        <f t="shared" si="313"/>
        <v>3</v>
      </c>
      <c r="E219" s="23">
        <f t="shared" si="313"/>
        <v>4</v>
      </c>
      <c r="F219" s="23">
        <f t="shared" si="313"/>
        <v>5</v>
      </c>
      <c r="G219" s="23">
        <f t="shared" si="313"/>
        <v>6</v>
      </c>
      <c r="H219" s="23">
        <f>I17</f>
        <v>8</v>
      </c>
      <c r="I219" s="23">
        <f>J17</f>
        <v>9</v>
      </c>
      <c r="J219" s="23">
        <f>L17</f>
        <v>11</v>
      </c>
      <c r="K219" s="23">
        <f>M17</f>
        <v>12</v>
      </c>
      <c r="L219" s="23">
        <f>O17</f>
        <v>14</v>
      </c>
      <c r="M219" s="23">
        <f>P17</f>
        <v>15</v>
      </c>
      <c r="N219" s="23">
        <f>Q17</f>
        <v>16</v>
      </c>
      <c r="O219" s="23">
        <f>R17</f>
        <v>17</v>
      </c>
      <c r="P219" s="23">
        <f>S17</f>
        <v>18</v>
      </c>
      <c r="Q219" s="12">
        <f t="shared" si="106"/>
        <v>11</v>
      </c>
      <c r="X219" s="19">
        <f t="shared" si="278"/>
        <v>0</v>
      </c>
      <c r="Y219" s="19">
        <f t="shared" si="279"/>
        <v>1</v>
      </c>
      <c r="Z219" s="19">
        <f t="shared" si="280"/>
        <v>1</v>
      </c>
      <c r="AA219" s="9">
        <f t="shared" si="281"/>
        <v>1</v>
      </c>
      <c r="AB219" s="9">
        <f t="shared" si="282"/>
        <v>1</v>
      </c>
      <c r="AC219" s="9">
        <f t="shared" si="283"/>
        <v>1</v>
      </c>
      <c r="AD219" s="9">
        <f t="shared" si="284"/>
        <v>0</v>
      </c>
      <c r="AE219" s="9">
        <f t="shared" si="285"/>
        <v>1</v>
      </c>
      <c r="AF219" s="9">
        <f t="shared" si="286"/>
        <v>1</v>
      </c>
      <c r="AG219" s="9">
        <f t="shared" si="287"/>
        <v>1</v>
      </c>
      <c r="AH219" s="9">
        <f t="shared" si="288"/>
        <v>0</v>
      </c>
      <c r="AI219" s="9">
        <f t="shared" si="289"/>
        <v>1</v>
      </c>
      <c r="AJ219" s="9">
        <f t="shared" si="290"/>
        <v>0</v>
      </c>
      <c r="AK219" s="9">
        <f t="shared" si="291"/>
        <v>1</v>
      </c>
      <c r="AL219" s="9">
        <f t="shared" si="292"/>
        <v>1</v>
      </c>
    </row>
    <row r="220" spans="1:38" x14ac:dyDescent="0.25">
      <c r="A220" s="26">
        <v>200</v>
      </c>
      <c r="B220" s="23">
        <f t="shared" ref="B220:G220" si="314">B17</f>
        <v>1</v>
      </c>
      <c r="C220" s="23">
        <f t="shared" si="314"/>
        <v>2</v>
      </c>
      <c r="D220" s="23">
        <f t="shared" si="314"/>
        <v>3</v>
      </c>
      <c r="E220" s="23">
        <f t="shared" si="314"/>
        <v>4</v>
      </c>
      <c r="F220" s="23">
        <f t="shared" si="314"/>
        <v>5</v>
      </c>
      <c r="G220" s="23">
        <f t="shared" si="314"/>
        <v>6</v>
      </c>
      <c r="H220" s="23">
        <f>I17</f>
        <v>8</v>
      </c>
      <c r="I220" s="23">
        <f>J17</f>
        <v>9</v>
      </c>
      <c r="J220" s="23">
        <f>L17</f>
        <v>11</v>
      </c>
      <c r="K220" s="23">
        <f t="shared" ref="K220:P220" si="315">N17</f>
        <v>13</v>
      </c>
      <c r="L220" s="23">
        <f t="shared" si="315"/>
        <v>14</v>
      </c>
      <c r="M220" s="23">
        <f t="shared" si="315"/>
        <v>15</v>
      </c>
      <c r="N220" s="23">
        <f t="shared" si="315"/>
        <v>16</v>
      </c>
      <c r="O220" s="23">
        <f t="shared" si="315"/>
        <v>17</v>
      </c>
      <c r="P220" s="23">
        <f t="shared" si="315"/>
        <v>18</v>
      </c>
      <c r="Q220" s="12">
        <f t="shared" si="106"/>
        <v>11</v>
      </c>
      <c r="X220" s="19">
        <f t="shared" si="278"/>
        <v>0</v>
      </c>
      <c r="Y220" s="19">
        <f t="shared" si="279"/>
        <v>1</v>
      </c>
      <c r="Z220" s="19">
        <f t="shared" si="280"/>
        <v>1</v>
      </c>
      <c r="AA220" s="9">
        <f t="shared" si="281"/>
        <v>1</v>
      </c>
      <c r="AB220" s="9">
        <f t="shared" si="282"/>
        <v>1</v>
      </c>
      <c r="AC220" s="9">
        <f t="shared" si="283"/>
        <v>1</v>
      </c>
      <c r="AD220" s="9">
        <f t="shared" si="284"/>
        <v>0</v>
      </c>
      <c r="AE220" s="9">
        <f t="shared" si="285"/>
        <v>1</v>
      </c>
      <c r="AF220" s="9">
        <f t="shared" si="286"/>
        <v>1</v>
      </c>
      <c r="AG220" s="9">
        <f t="shared" si="287"/>
        <v>1</v>
      </c>
      <c r="AH220" s="9">
        <f t="shared" si="288"/>
        <v>0</v>
      </c>
      <c r="AI220" s="9">
        <f t="shared" si="289"/>
        <v>1</v>
      </c>
      <c r="AJ220" s="9">
        <f t="shared" si="290"/>
        <v>0</v>
      </c>
      <c r="AK220" s="9">
        <f t="shared" si="291"/>
        <v>1</v>
      </c>
      <c r="AL220" s="9">
        <f t="shared" si="292"/>
        <v>1</v>
      </c>
    </row>
    <row r="221" spans="1:38" x14ac:dyDescent="0.25">
      <c r="A221" s="26">
        <v>201</v>
      </c>
      <c r="B221" s="23">
        <f t="shared" ref="B221:G221" si="316">B17</f>
        <v>1</v>
      </c>
      <c r="C221" s="23">
        <f t="shared" si="316"/>
        <v>2</v>
      </c>
      <c r="D221" s="23">
        <f t="shared" si="316"/>
        <v>3</v>
      </c>
      <c r="E221" s="23">
        <f t="shared" si="316"/>
        <v>4</v>
      </c>
      <c r="F221" s="23">
        <f t="shared" si="316"/>
        <v>5</v>
      </c>
      <c r="G221" s="23">
        <f t="shared" si="316"/>
        <v>6</v>
      </c>
      <c r="H221" s="23">
        <f>I17</f>
        <v>8</v>
      </c>
      <c r="I221" s="23">
        <f>J17</f>
        <v>9</v>
      </c>
      <c r="J221" s="23">
        <f t="shared" ref="J221:P221" si="317">M17</f>
        <v>12</v>
      </c>
      <c r="K221" s="23">
        <f t="shared" si="317"/>
        <v>13</v>
      </c>
      <c r="L221" s="23">
        <f t="shared" si="317"/>
        <v>14</v>
      </c>
      <c r="M221" s="23">
        <f t="shared" si="317"/>
        <v>15</v>
      </c>
      <c r="N221" s="23">
        <f t="shared" si="317"/>
        <v>16</v>
      </c>
      <c r="O221" s="23">
        <f t="shared" si="317"/>
        <v>17</v>
      </c>
      <c r="P221" s="23">
        <f t="shared" si="317"/>
        <v>18</v>
      </c>
      <c r="Q221" s="12">
        <f t="shared" si="106"/>
        <v>11</v>
      </c>
      <c r="X221" s="19">
        <f t="shared" si="278"/>
        <v>0</v>
      </c>
      <c r="Y221" s="19">
        <f t="shared" si="279"/>
        <v>1</v>
      </c>
      <c r="Z221" s="19">
        <f t="shared" si="280"/>
        <v>1</v>
      </c>
      <c r="AA221" s="9">
        <f t="shared" si="281"/>
        <v>1</v>
      </c>
      <c r="AB221" s="9">
        <f t="shared" si="282"/>
        <v>1</v>
      </c>
      <c r="AC221" s="9">
        <f t="shared" si="283"/>
        <v>1</v>
      </c>
      <c r="AD221" s="9">
        <f t="shared" si="284"/>
        <v>0</v>
      </c>
      <c r="AE221" s="9">
        <f t="shared" si="285"/>
        <v>1</v>
      </c>
      <c r="AF221" s="9">
        <f t="shared" si="286"/>
        <v>1</v>
      </c>
      <c r="AG221" s="9">
        <f t="shared" si="287"/>
        <v>1</v>
      </c>
      <c r="AH221" s="9">
        <f t="shared" si="288"/>
        <v>0</v>
      </c>
      <c r="AI221" s="9">
        <f t="shared" si="289"/>
        <v>1</v>
      </c>
      <c r="AJ221" s="9">
        <f t="shared" si="290"/>
        <v>0</v>
      </c>
      <c r="AK221" s="9">
        <f t="shared" si="291"/>
        <v>1</v>
      </c>
      <c r="AL221" s="9">
        <f t="shared" si="292"/>
        <v>1</v>
      </c>
    </row>
    <row r="222" spans="1:38" x14ac:dyDescent="0.25">
      <c r="A222" s="26">
        <v>202</v>
      </c>
      <c r="B222" s="23">
        <f t="shared" ref="B222:G222" si="318">B17</f>
        <v>1</v>
      </c>
      <c r="C222" s="23">
        <f t="shared" si="318"/>
        <v>2</v>
      </c>
      <c r="D222" s="23">
        <f t="shared" si="318"/>
        <v>3</v>
      </c>
      <c r="E222" s="23">
        <f t="shared" si="318"/>
        <v>4</v>
      </c>
      <c r="F222" s="23">
        <f t="shared" si="318"/>
        <v>5</v>
      </c>
      <c r="G222" s="23">
        <f t="shared" si="318"/>
        <v>6</v>
      </c>
      <c r="H222" s="23">
        <f>I17</f>
        <v>8</v>
      </c>
      <c r="I222" s="23">
        <f t="shared" ref="I222:P222" si="319">K17</f>
        <v>10</v>
      </c>
      <c r="J222" s="23">
        <f t="shared" si="319"/>
        <v>11</v>
      </c>
      <c r="K222" s="23">
        <f t="shared" si="319"/>
        <v>12</v>
      </c>
      <c r="L222" s="23">
        <f t="shared" si="319"/>
        <v>13</v>
      </c>
      <c r="M222" s="23">
        <f t="shared" si="319"/>
        <v>14</v>
      </c>
      <c r="N222" s="23">
        <f t="shared" si="319"/>
        <v>15</v>
      </c>
      <c r="O222" s="23">
        <f t="shared" si="319"/>
        <v>16</v>
      </c>
      <c r="P222" s="23">
        <f t="shared" si="319"/>
        <v>17</v>
      </c>
      <c r="Q222" s="12">
        <f t="shared" si="106"/>
        <v>11</v>
      </c>
      <c r="X222" s="19">
        <f t="shared" si="278"/>
        <v>0</v>
      </c>
      <c r="Y222" s="19">
        <f t="shared" si="279"/>
        <v>1</v>
      </c>
      <c r="Z222" s="19">
        <f t="shared" si="280"/>
        <v>1</v>
      </c>
      <c r="AA222" s="9">
        <f t="shared" si="281"/>
        <v>1</v>
      </c>
      <c r="AB222" s="9">
        <f t="shared" si="282"/>
        <v>1</v>
      </c>
      <c r="AC222" s="9">
        <f t="shared" si="283"/>
        <v>1</v>
      </c>
      <c r="AD222" s="9">
        <f t="shared" si="284"/>
        <v>0</v>
      </c>
      <c r="AE222" s="9">
        <f t="shared" si="285"/>
        <v>1</v>
      </c>
      <c r="AF222" s="9">
        <f t="shared" si="286"/>
        <v>1</v>
      </c>
      <c r="AG222" s="9">
        <f t="shared" si="287"/>
        <v>1</v>
      </c>
      <c r="AH222" s="9">
        <f t="shared" si="288"/>
        <v>1</v>
      </c>
      <c r="AI222" s="9">
        <f t="shared" si="289"/>
        <v>0</v>
      </c>
      <c r="AJ222" s="9">
        <f t="shared" si="290"/>
        <v>1</v>
      </c>
      <c r="AK222" s="9">
        <f t="shared" si="291"/>
        <v>0</v>
      </c>
      <c r="AL222" s="9">
        <f t="shared" si="292"/>
        <v>1</v>
      </c>
    </row>
    <row r="223" spans="1:38" x14ac:dyDescent="0.25">
      <c r="A223" s="26">
        <v>203</v>
      </c>
      <c r="B223" s="23">
        <f t="shared" ref="B223:G223" si="320">B17</f>
        <v>1</v>
      </c>
      <c r="C223" s="23">
        <f t="shared" si="320"/>
        <v>2</v>
      </c>
      <c r="D223" s="23">
        <f t="shared" si="320"/>
        <v>3</v>
      </c>
      <c r="E223" s="23">
        <f t="shared" si="320"/>
        <v>4</v>
      </c>
      <c r="F223" s="23">
        <f t="shared" si="320"/>
        <v>5</v>
      </c>
      <c r="G223" s="23">
        <f t="shared" si="320"/>
        <v>6</v>
      </c>
      <c r="H223" s="23">
        <f>I17</f>
        <v>8</v>
      </c>
      <c r="I223" s="23">
        <f t="shared" ref="I223:O223" si="321">K17</f>
        <v>10</v>
      </c>
      <c r="J223" s="23">
        <f t="shared" si="321"/>
        <v>11</v>
      </c>
      <c r="K223" s="23">
        <f t="shared" si="321"/>
        <v>12</v>
      </c>
      <c r="L223" s="23">
        <f t="shared" si="321"/>
        <v>13</v>
      </c>
      <c r="M223" s="23">
        <f t="shared" si="321"/>
        <v>14</v>
      </c>
      <c r="N223" s="23">
        <f t="shared" si="321"/>
        <v>15</v>
      </c>
      <c r="O223" s="23">
        <f t="shared" si="321"/>
        <v>16</v>
      </c>
      <c r="P223" s="23">
        <f>S17</f>
        <v>18</v>
      </c>
      <c r="Q223" s="12">
        <f t="shared" si="106"/>
        <v>11</v>
      </c>
      <c r="X223" s="19">
        <f t="shared" si="278"/>
        <v>0</v>
      </c>
      <c r="Y223" s="19">
        <f t="shared" si="279"/>
        <v>1</v>
      </c>
      <c r="Z223" s="19">
        <f t="shared" si="280"/>
        <v>1</v>
      </c>
      <c r="AA223" s="9">
        <f t="shared" si="281"/>
        <v>1</v>
      </c>
      <c r="AB223" s="9">
        <f t="shared" si="282"/>
        <v>1</v>
      </c>
      <c r="AC223" s="9">
        <f t="shared" si="283"/>
        <v>1</v>
      </c>
      <c r="AD223" s="9">
        <f t="shared" si="284"/>
        <v>0</v>
      </c>
      <c r="AE223" s="9">
        <f t="shared" si="285"/>
        <v>1</v>
      </c>
      <c r="AF223" s="9">
        <f t="shared" si="286"/>
        <v>1</v>
      </c>
      <c r="AG223" s="9">
        <f t="shared" si="287"/>
        <v>1</v>
      </c>
      <c r="AH223" s="9">
        <f t="shared" si="288"/>
        <v>1</v>
      </c>
      <c r="AI223" s="9">
        <f t="shared" si="289"/>
        <v>0</v>
      </c>
      <c r="AJ223" s="9">
        <f t="shared" si="290"/>
        <v>1</v>
      </c>
      <c r="AK223" s="9">
        <f t="shared" si="291"/>
        <v>0</v>
      </c>
      <c r="AL223" s="9">
        <f t="shared" si="292"/>
        <v>1</v>
      </c>
    </row>
    <row r="224" spans="1:38" x14ac:dyDescent="0.25">
      <c r="A224" s="26">
        <v>204</v>
      </c>
      <c r="B224" s="23">
        <f t="shared" ref="B224:G224" si="322">B17</f>
        <v>1</v>
      </c>
      <c r="C224" s="23">
        <f t="shared" si="322"/>
        <v>2</v>
      </c>
      <c r="D224" s="23">
        <f t="shared" si="322"/>
        <v>3</v>
      </c>
      <c r="E224" s="23">
        <f t="shared" si="322"/>
        <v>4</v>
      </c>
      <c r="F224" s="23">
        <f t="shared" si="322"/>
        <v>5</v>
      </c>
      <c r="G224" s="23">
        <f t="shared" si="322"/>
        <v>6</v>
      </c>
      <c r="H224" s="23">
        <f>I17</f>
        <v>8</v>
      </c>
      <c r="I224" s="23">
        <f t="shared" ref="I224:N224" si="323">K17</f>
        <v>10</v>
      </c>
      <c r="J224" s="23">
        <f t="shared" si="323"/>
        <v>11</v>
      </c>
      <c r="K224" s="23">
        <f t="shared" si="323"/>
        <v>12</v>
      </c>
      <c r="L224" s="23">
        <f t="shared" si="323"/>
        <v>13</v>
      </c>
      <c r="M224" s="23">
        <f t="shared" si="323"/>
        <v>14</v>
      </c>
      <c r="N224" s="23">
        <f t="shared" si="323"/>
        <v>15</v>
      </c>
      <c r="O224" s="23">
        <f>R17</f>
        <v>17</v>
      </c>
      <c r="P224" s="23">
        <f>S17</f>
        <v>18</v>
      </c>
      <c r="Q224" s="12">
        <f t="shared" si="106"/>
        <v>12</v>
      </c>
      <c r="X224" s="19">
        <f t="shared" si="278"/>
        <v>0</v>
      </c>
      <c r="Y224" s="19">
        <f t="shared" si="279"/>
        <v>1</v>
      </c>
      <c r="Z224" s="19">
        <f t="shared" si="280"/>
        <v>1</v>
      </c>
      <c r="AA224" s="9">
        <f t="shared" si="281"/>
        <v>1</v>
      </c>
      <c r="AB224" s="9">
        <f t="shared" si="282"/>
        <v>1</v>
      </c>
      <c r="AC224" s="9">
        <f t="shared" si="283"/>
        <v>1</v>
      </c>
      <c r="AD224" s="9">
        <f t="shared" si="284"/>
        <v>0</v>
      </c>
      <c r="AE224" s="9">
        <f t="shared" si="285"/>
        <v>1</v>
      </c>
      <c r="AF224" s="9">
        <f t="shared" si="286"/>
        <v>1</v>
      </c>
      <c r="AG224" s="9">
        <f t="shared" si="287"/>
        <v>1</v>
      </c>
      <c r="AH224" s="9">
        <f t="shared" si="288"/>
        <v>1</v>
      </c>
      <c r="AI224" s="9">
        <f t="shared" si="289"/>
        <v>0</v>
      </c>
      <c r="AJ224" s="9">
        <f t="shared" si="290"/>
        <v>1</v>
      </c>
      <c r="AK224" s="9">
        <f t="shared" si="291"/>
        <v>1</v>
      </c>
      <c r="AL224" s="9">
        <f t="shared" si="292"/>
        <v>1</v>
      </c>
    </row>
    <row r="225" spans="1:38" x14ac:dyDescent="0.25">
      <c r="A225" s="26">
        <v>205</v>
      </c>
      <c r="B225" s="23">
        <f t="shared" ref="B225:G225" si="324">B17</f>
        <v>1</v>
      </c>
      <c r="C225" s="23">
        <f t="shared" si="324"/>
        <v>2</v>
      </c>
      <c r="D225" s="23">
        <f t="shared" si="324"/>
        <v>3</v>
      </c>
      <c r="E225" s="23">
        <f t="shared" si="324"/>
        <v>4</v>
      </c>
      <c r="F225" s="23">
        <f t="shared" si="324"/>
        <v>5</v>
      </c>
      <c r="G225" s="23">
        <f t="shared" si="324"/>
        <v>6</v>
      </c>
      <c r="H225" s="23">
        <f>I17</f>
        <v>8</v>
      </c>
      <c r="I225" s="23">
        <f>K17</f>
        <v>10</v>
      </c>
      <c r="J225" s="23">
        <f>L17</f>
        <v>11</v>
      </c>
      <c r="K225" s="23">
        <f>M17</f>
        <v>12</v>
      </c>
      <c r="L225" s="23">
        <f>N17</f>
        <v>13</v>
      </c>
      <c r="M225" s="23">
        <f>O17</f>
        <v>14</v>
      </c>
      <c r="N225" s="23">
        <f>Q17</f>
        <v>16</v>
      </c>
      <c r="O225" s="23">
        <f>R17</f>
        <v>17</v>
      </c>
      <c r="P225" s="23">
        <f>S17</f>
        <v>18</v>
      </c>
      <c r="Q225" s="12">
        <f t="shared" si="106"/>
        <v>11</v>
      </c>
      <c r="X225" s="19">
        <f t="shared" si="278"/>
        <v>0</v>
      </c>
      <c r="Y225" s="19">
        <f t="shared" si="279"/>
        <v>1</v>
      </c>
      <c r="Z225" s="19">
        <f t="shared" si="280"/>
        <v>1</v>
      </c>
      <c r="AA225" s="9">
        <f t="shared" si="281"/>
        <v>1</v>
      </c>
      <c r="AB225" s="9">
        <f t="shared" si="282"/>
        <v>1</v>
      </c>
      <c r="AC225" s="9">
        <f t="shared" si="283"/>
        <v>1</v>
      </c>
      <c r="AD225" s="9">
        <f t="shared" si="284"/>
        <v>0</v>
      </c>
      <c r="AE225" s="9">
        <f t="shared" si="285"/>
        <v>1</v>
      </c>
      <c r="AF225" s="9">
        <f t="shared" si="286"/>
        <v>1</v>
      </c>
      <c r="AG225" s="9">
        <f t="shared" si="287"/>
        <v>1</v>
      </c>
      <c r="AH225" s="9">
        <f t="shared" si="288"/>
        <v>1</v>
      </c>
      <c r="AI225" s="9">
        <f t="shared" si="289"/>
        <v>0</v>
      </c>
      <c r="AJ225" s="9">
        <f t="shared" si="290"/>
        <v>0</v>
      </c>
      <c r="AK225" s="9">
        <f t="shared" si="291"/>
        <v>1</v>
      </c>
      <c r="AL225" s="9">
        <f t="shared" si="292"/>
        <v>1</v>
      </c>
    </row>
    <row r="226" spans="1:38" x14ac:dyDescent="0.25">
      <c r="A226" s="26">
        <v>206</v>
      </c>
      <c r="B226" s="23">
        <f t="shared" ref="B226:G226" si="325">B17</f>
        <v>1</v>
      </c>
      <c r="C226" s="23">
        <f t="shared" si="325"/>
        <v>2</v>
      </c>
      <c r="D226" s="23">
        <f t="shared" si="325"/>
        <v>3</v>
      </c>
      <c r="E226" s="23">
        <f t="shared" si="325"/>
        <v>4</v>
      </c>
      <c r="F226" s="23">
        <f t="shared" si="325"/>
        <v>5</v>
      </c>
      <c r="G226" s="23">
        <f t="shared" si="325"/>
        <v>6</v>
      </c>
      <c r="H226" s="23">
        <f>I17</f>
        <v>8</v>
      </c>
      <c r="I226" s="23">
        <f>K17</f>
        <v>10</v>
      </c>
      <c r="J226" s="23">
        <f>L17</f>
        <v>11</v>
      </c>
      <c r="K226" s="23">
        <f>M17</f>
        <v>12</v>
      </c>
      <c r="L226" s="23">
        <f>N17</f>
        <v>13</v>
      </c>
      <c r="M226" s="23">
        <f>P17</f>
        <v>15</v>
      </c>
      <c r="N226" s="23">
        <f>Q17</f>
        <v>16</v>
      </c>
      <c r="O226" s="23">
        <f>R17</f>
        <v>17</v>
      </c>
      <c r="P226" s="23">
        <f>S17</f>
        <v>18</v>
      </c>
      <c r="Q226" s="12">
        <f t="shared" si="106"/>
        <v>12</v>
      </c>
      <c r="X226" s="19">
        <f t="shared" si="278"/>
        <v>0</v>
      </c>
      <c r="Y226" s="19">
        <f t="shared" si="279"/>
        <v>1</v>
      </c>
      <c r="Z226" s="19">
        <f t="shared" si="280"/>
        <v>1</v>
      </c>
      <c r="AA226" s="9">
        <f t="shared" si="281"/>
        <v>1</v>
      </c>
      <c r="AB226" s="9">
        <f t="shared" si="282"/>
        <v>1</v>
      </c>
      <c r="AC226" s="9">
        <f t="shared" si="283"/>
        <v>1</v>
      </c>
      <c r="AD226" s="9">
        <f t="shared" si="284"/>
        <v>0</v>
      </c>
      <c r="AE226" s="9">
        <f t="shared" si="285"/>
        <v>1</v>
      </c>
      <c r="AF226" s="9">
        <f t="shared" si="286"/>
        <v>1</v>
      </c>
      <c r="AG226" s="9">
        <f t="shared" si="287"/>
        <v>1</v>
      </c>
      <c r="AH226" s="9">
        <f t="shared" si="288"/>
        <v>1</v>
      </c>
      <c r="AI226" s="9">
        <f t="shared" si="289"/>
        <v>1</v>
      </c>
      <c r="AJ226" s="9">
        <f t="shared" si="290"/>
        <v>0</v>
      </c>
      <c r="AK226" s="9">
        <f t="shared" si="291"/>
        <v>1</v>
      </c>
      <c r="AL226" s="9">
        <f t="shared" si="292"/>
        <v>1</v>
      </c>
    </row>
    <row r="227" spans="1:38" x14ac:dyDescent="0.25">
      <c r="A227" s="26">
        <v>207</v>
      </c>
      <c r="B227" s="23">
        <f t="shared" ref="B227:G227" si="326">B17</f>
        <v>1</v>
      </c>
      <c r="C227" s="23">
        <f t="shared" si="326"/>
        <v>2</v>
      </c>
      <c r="D227" s="23">
        <f t="shared" si="326"/>
        <v>3</v>
      </c>
      <c r="E227" s="23">
        <f t="shared" si="326"/>
        <v>4</v>
      </c>
      <c r="F227" s="23">
        <f t="shared" si="326"/>
        <v>5</v>
      </c>
      <c r="G227" s="23">
        <f t="shared" si="326"/>
        <v>6</v>
      </c>
      <c r="H227" s="23">
        <f>I17</f>
        <v>8</v>
      </c>
      <c r="I227" s="23">
        <f>K17</f>
        <v>10</v>
      </c>
      <c r="J227" s="23">
        <f>L17</f>
        <v>11</v>
      </c>
      <c r="K227" s="23">
        <f>M17</f>
        <v>12</v>
      </c>
      <c r="L227" s="23">
        <f>O17</f>
        <v>14</v>
      </c>
      <c r="M227" s="23">
        <f>P17</f>
        <v>15</v>
      </c>
      <c r="N227" s="23">
        <f>Q17</f>
        <v>16</v>
      </c>
      <c r="O227" s="23">
        <f>R17</f>
        <v>17</v>
      </c>
      <c r="P227" s="23">
        <f>S17</f>
        <v>18</v>
      </c>
      <c r="Q227" s="12">
        <f t="shared" si="106"/>
        <v>11</v>
      </c>
      <c r="X227" s="19">
        <f t="shared" si="278"/>
        <v>0</v>
      </c>
      <c r="Y227" s="19">
        <f t="shared" si="279"/>
        <v>1</v>
      </c>
      <c r="Z227" s="19">
        <f t="shared" si="280"/>
        <v>1</v>
      </c>
      <c r="AA227" s="9">
        <f t="shared" si="281"/>
        <v>1</v>
      </c>
      <c r="AB227" s="9">
        <f t="shared" si="282"/>
        <v>1</v>
      </c>
      <c r="AC227" s="9">
        <f t="shared" si="283"/>
        <v>1</v>
      </c>
      <c r="AD227" s="9">
        <f t="shared" si="284"/>
        <v>0</v>
      </c>
      <c r="AE227" s="9">
        <f t="shared" si="285"/>
        <v>1</v>
      </c>
      <c r="AF227" s="9">
        <f t="shared" si="286"/>
        <v>1</v>
      </c>
      <c r="AG227" s="9">
        <f t="shared" si="287"/>
        <v>1</v>
      </c>
      <c r="AH227" s="9">
        <f t="shared" si="288"/>
        <v>0</v>
      </c>
      <c r="AI227" s="9">
        <f t="shared" si="289"/>
        <v>1</v>
      </c>
      <c r="AJ227" s="9">
        <f t="shared" si="290"/>
        <v>0</v>
      </c>
      <c r="AK227" s="9">
        <f t="shared" si="291"/>
        <v>1</v>
      </c>
      <c r="AL227" s="9">
        <f t="shared" si="292"/>
        <v>1</v>
      </c>
    </row>
    <row r="228" spans="1:38" x14ac:dyDescent="0.25">
      <c r="A228" s="26">
        <v>208</v>
      </c>
      <c r="B228" s="23">
        <f t="shared" ref="B228:G228" si="327">B17</f>
        <v>1</v>
      </c>
      <c r="C228" s="23">
        <f t="shared" si="327"/>
        <v>2</v>
      </c>
      <c r="D228" s="23">
        <f t="shared" si="327"/>
        <v>3</v>
      </c>
      <c r="E228" s="23">
        <f t="shared" si="327"/>
        <v>4</v>
      </c>
      <c r="F228" s="23">
        <f t="shared" si="327"/>
        <v>5</v>
      </c>
      <c r="G228" s="23">
        <f t="shared" si="327"/>
        <v>6</v>
      </c>
      <c r="H228" s="23">
        <f>I17</f>
        <v>8</v>
      </c>
      <c r="I228" s="23">
        <f>K17</f>
        <v>10</v>
      </c>
      <c r="J228" s="23">
        <f>L17</f>
        <v>11</v>
      </c>
      <c r="K228" s="23">
        <f t="shared" ref="K228:P228" si="328">N17</f>
        <v>13</v>
      </c>
      <c r="L228" s="23">
        <f t="shared" si="328"/>
        <v>14</v>
      </c>
      <c r="M228" s="23">
        <f t="shared" si="328"/>
        <v>15</v>
      </c>
      <c r="N228" s="23">
        <f t="shared" si="328"/>
        <v>16</v>
      </c>
      <c r="O228" s="23">
        <f t="shared" si="328"/>
        <v>17</v>
      </c>
      <c r="P228" s="23">
        <f t="shared" si="328"/>
        <v>18</v>
      </c>
      <c r="Q228" s="12">
        <f t="shared" si="106"/>
        <v>11</v>
      </c>
      <c r="X228" s="19">
        <f t="shared" si="278"/>
        <v>0</v>
      </c>
      <c r="Y228" s="19">
        <f t="shared" si="279"/>
        <v>1</v>
      </c>
      <c r="Z228" s="19">
        <f t="shared" si="280"/>
        <v>1</v>
      </c>
      <c r="AA228" s="9">
        <f t="shared" si="281"/>
        <v>1</v>
      </c>
      <c r="AB228" s="9">
        <f t="shared" si="282"/>
        <v>1</v>
      </c>
      <c r="AC228" s="9">
        <f t="shared" si="283"/>
        <v>1</v>
      </c>
      <c r="AD228" s="9">
        <f t="shared" si="284"/>
        <v>0</v>
      </c>
      <c r="AE228" s="9">
        <f t="shared" si="285"/>
        <v>1</v>
      </c>
      <c r="AF228" s="9">
        <f t="shared" si="286"/>
        <v>1</v>
      </c>
      <c r="AG228" s="9">
        <f t="shared" si="287"/>
        <v>1</v>
      </c>
      <c r="AH228" s="9">
        <f t="shared" si="288"/>
        <v>0</v>
      </c>
      <c r="AI228" s="9">
        <f t="shared" si="289"/>
        <v>1</v>
      </c>
      <c r="AJ228" s="9">
        <f t="shared" si="290"/>
        <v>0</v>
      </c>
      <c r="AK228" s="9">
        <f t="shared" si="291"/>
        <v>1</v>
      </c>
      <c r="AL228" s="9">
        <f t="shared" si="292"/>
        <v>1</v>
      </c>
    </row>
    <row r="229" spans="1:38" x14ac:dyDescent="0.25">
      <c r="A229" s="26">
        <v>209</v>
      </c>
      <c r="B229" s="23">
        <f t="shared" ref="B229:G229" si="329">B17</f>
        <v>1</v>
      </c>
      <c r="C229" s="23">
        <f t="shared" si="329"/>
        <v>2</v>
      </c>
      <c r="D229" s="23">
        <f t="shared" si="329"/>
        <v>3</v>
      </c>
      <c r="E229" s="23">
        <f t="shared" si="329"/>
        <v>4</v>
      </c>
      <c r="F229" s="23">
        <f t="shared" si="329"/>
        <v>5</v>
      </c>
      <c r="G229" s="23">
        <f t="shared" si="329"/>
        <v>6</v>
      </c>
      <c r="H229" s="23">
        <f>I17</f>
        <v>8</v>
      </c>
      <c r="I229" s="23">
        <f>K17</f>
        <v>10</v>
      </c>
      <c r="J229" s="23">
        <f t="shared" ref="J229:P229" si="330">M17</f>
        <v>12</v>
      </c>
      <c r="K229" s="23">
        <f t="shared" si="330"/>
        <v>13</v>
      </c>
      <c r="L229" s="23">
        <f t="shared" si="330"/>
        <v>14</v>
      </c>
      <c r="M229" s="23">
        <f t="shared" si="330"/>
        <v>15</v>
      </c>
      <c r="N229" s="23">
        <f t="shared" si="330"/>
        <v>16</v>
      </c>
      <c r="O229" s="23">
        <f t="shared" si="330"/>
        <v>17</v>
      </c>
      <c r="P229" s="23">
        <f t="shared" si="330"/>
        <v>18</v>
      </c>
      <c r="Q229" s="12">
        <f t="shared" si="106"/>
        <v>11</v>
      </c>
      <c r="X229" s="19">
        <f t="shared" si="278"/>
        <v>0</v>
      </c>
      <c r="Y229" s="19">
        <f t="shared" si="279"/>
        <v>1</v>
      </c>
      <c r="Z229" s="19">
        <f t="shared" si="280"/>
        <v>1</v>
      </c>
      <c r="AA229" s="9">
        <f t="shared" si="281"/>
        <v>1</v>
      </c>
      <c r="AB229" s="9">
        <f t="shared" si="282"/>
        <v>1</v>
      </c>
      <c r="AC229" s="9">
        <f t="shared" si="283"/>
        <v>1</v>
      </c>
      <c r="AD229" s="9">
        <f t="shared" si="284"/>
        <v>0</v>
      </c>
      <c r="AE229" s="9">
        <f t="shared" si="285"/>
        <v>1</v>
      </c>
      <c r="AF229" s="9">
        <f t="shared" si="286"/>
        <v>1</v>
      </c>
      <c r="AG229" s="9">
        <f t="shared" si="287"/>
        <v>1</v>
      </c>
      <c r="AH229" s="9">
        <f t="shared" si="288"/>
        <v>0</v>
      </c>
      <c r="AI229" s="9">
        <f t="shared" si="289"/>
        <v>1</v>
      </c>
      <c r="AJ229" s="9">
        <f t="shared" si="290"/>
        <v>0</v>
      </c>
      <c r="AK229" s="9">
        <f t="shared" si="291"/>
        <v>1</v>
      </c>
      <c r="AL229" s="9">
        <f t="shared" si="292"/>
        <v>1</v>
      </c>
    </row>
    <row r="230" spans="1:38" x14ac:dyDescent="0.25">
      <c r="A230" s="26">
        <v>210</v>
      </c>
      <c r="B230" s="23">
        <f t="shared" ref="B230:G230" si="331">B17</f>
        <v>1</v>
      </c>
      <c r="C230" s="23">
        <f t="shared" si="331"/>
        <v>2</v>
      </c>
      <c r="D230" s="23">
        <f t="shared" si="331"/>
        <v>3</v>
      </c>
      <c r="E230" s="23">
        <f t="shared" si="331"/>
        <v>4</v>
      </c>
      <c r="F230" s="23">
        <f t="shared" si="331"/>
        <v>5</v>
      </c>
      <c r="G230" s="23">
        <f t="shared" si="331"/>
        <v>6</v>
      </c>
      <c r="H230" s="23">
        <f>I17</f>
        <v>8</v>
      </c>
      <c r="I230" s="23">
        <f t="shared" ref="I230:P230" si="332">L17</f>
        <v>11</v>
      </c>
      <c r="J230" s="23">
        <f t="shared" si="332"/>
        <v>12</v>
      </c>
      <c r="K230" s="23">
        <f t="shared" si="332"/>
        <v>13</v>
      </c>
      <c r="L230" s="23">
        <f t="shared" si="332"/>
        <v>14</v>
      </c>
      <c r="M230" s="23">
        <f t="shared" si="332"/>
        <v>15</v>
      </c>
      <c r="N230" s="23">
        <f t="shared" si="332"/>
        <v>16</v>
      </c>
      <c r="O230" s="23">
        <f t="shared" si="332"/>
        <v>17</v>
      </c>
      <c r="P230" s="23">
        <f t="shared" si="332"/>
        <v>18</v>
      </c>
      <c r="Q230" s="12">
        <f t="shared" si="106"/>
        <v>11</v>
      </c>
      <c r="X230" s="19">
        <f t="shared" si="278"/>
        <v>0</v>
      </c>
      <c r="Y230" s="19">
        <f t="shared" si="279"/>
        <v>1</v>
      </c>
      <c r="Z230" s="19">
        <f t="shared" si="280"/>
        <v>1</v>
      </c>
      <c r="AA230" s="9">
        <f t="shared" si="281"/>
        <v>1</v>
      </c>
      <c r="AB230" s="9">
        <f t="shared" si="282"/>
        <v>1</v>
      </c>
      <c r="AC230" s="9">
        <f t="shared" si="283"/>
        <v>1</v>
      </c>
      <c r="AD230" s="9">
        <f t="shared" si="284"/>
        <v>0</v>
      </c>
      <c r="AE230" s="9">
        <f t="shared" si="285"/>
        <v>1</v>
      </c>
      <c r="AF230" s="9">
        <f t="shared" si="286"/>
        <v>1</v>
      </c>
      <c r="AG230" s="9">
        <f t="shared" si="287"/>
        <v>1</v>
      </c>
      <c r="AH230" s="9">
        <f t="shared" si="288"/>
        <v>0</v>
      </c>
      <c r="AI230" s="9">
        <f t="shared" si="289"/>
        <v>1</v>
      </c>
      <c r="AJ230" s="9">
        <f t="shared" si="290"/>
        <v>0</v>
      </c>
      <c r="AK230" s="9">
        <f t="shared" si="291"/>
        <v>1</v>
      </c>
      <c r="AL230" s="9">
        <f t="shared" si="292"/>
        <v>1</v>
      </c>
    </row>
    <row r="231" spans="1:38" x14ac:dyDescent="0.25">
      <c r="A231" s="26">
        <v>211</v>
      </c>
      <c r="B231" s="23">
        <f t="shared" ref="B231:G231" si="333">B17</f>
        <v>1</v>
      </c>
      <c r="C231" s="23">
        <f t="shared" si="333"/>
        <v>2</v>
      </c>
      <c r="D231" s="23">
        <f t="shared" si="333"/>
        <v>3</v>
      </c>
      <c r="E231" s="23">
        <f t="shared" si="333"/>
        <v>4</v>
      </c>
      <c r="F231" s="23">
        <f t="shared" si="333"/>
        <v>5</v>
      </c>
      <c r="G231" s="23">
        <f t="shared" si="333"/>
        <v>6</v>
      </c>
      <c r="H231" s="23">
        <f t="shared" ref="H231:P231" si="334">J17</f>
        <v>9</v>
      </c>
      <c r="I231" s="23">
        <f t="shared" si="334"/>
        <v>10</v>
      </c>
      <c r="J231" s="23">
        <f t="shared" si="334"/>
        <v>11</v>
      </c>
      <c r="K231" s="23">
        <f t="shared" si="334"/>
        <v>12</v>
      </c>
      <c r="L231" s="23">
        <f t="shared" si="334"/>
        <v>13</v>
      </c>
      <c r="M231" s="23">
        <f t="shared" si="334"/>
        <v>14</v>
      </c>
      <c r="N231" s="23">
        <f t="shared" si="334"/>
        <v>15</v>
      </c>
      <c r="O231" s="23">
        <f t="shared" si="334"/>
        <v>16</v>
      </c>
      <c r="P231" s="23">
        <f t="shared" si="334"/>
        <v>17</v>
      </c>
      <c r="Q231" s="12">
        <f t="shared" si="106"/>
        <v>12</v>
      </c>
      <c r="X231" s="19">
        <f t="shared" si="278"/>
        <v>0</v>
      </c>
      <c r="Y231" s="19">
        <f t="shared" si="279"/>
        <v>1</v>
      </c>
      <c r="Z231" s="19">
        <f t="shared" si="280"/>
        <v>1</v>
      </c>
      <c r="AA231" s="9">
        <f t="shared" si="281"/>
        <v>1</v>
      </c>
      <c r="AB231" s="9">
        <f t="shared" si="282"/>
        <v>1</v>
      </c>
      <c r="AC231" s="9">
        <f t="shared" si="283"/>
        <v>1</v>
      </c>
      <c r="AD231" s="9">
        <f t="shared" si="284"/>
        <v>1</v>
      </c>
      <c r="AE231" s="9">
        <f t="shared" si="285"/>
        <v>1</v>
      </c>
      <c r="AF231" s="9">
        <f t="shared" si="286"/>
        <v>1</v>
      </c>
      <c r="AG231" s="9">
        <f t="shared" si="287"/>
        <v>1</v>
      </c>
      <c r="AH231" s="9">
        <f t="shared" si="288"/>
        <v>1</v>
      </c>
      <c r="AI231" s="9">
        <f t="shared" si="289"/>
        <v>0</v>
      </c>
      <c r="AJ231" s="9">
        <f t="shared" si="290"/>
        <v>1</v>
      </c>
      <c r="AK231" s="9">
        <f t="shared" si="291"/>
        <v>0</v>
      </c>
      <c r="AL231" s="9">
        <f t="shared" si="292"/>
        <v>1</v>
      </c>
    </row>
    <row r="232" spans="1:38" x14ac:dyDescent="0.25">
      <c r="A232" s="26">
        <v>212</v>
      </c>
      <c r="B232" s="23">
        <f t="shared" ref="B232:G232" si="335">B17</f>
        <v>1</v>
      </c>
      <c r="C232" s="23">
        <f t="shared" si="335"/>
        <v>2</v>
      </c>
      <c r="D232" s="23">
        <f t="shared" si="335"/>
        <v>3</v>
      </c>
      <c r="E232" s="23">
        <f t="shared" si="335"/>
        <v>4</v>
      </c>
      <c r="F232" s="23">
        <f t="shared" si="335"/>
        <v>5</v>
      </c>
      <c r="G232" s="23">
        <f t="shared" si="335"/>
        <v>6</v>
      </c>
      <c r="H232" s="23">
        <f t="shared" ref="H232:O232" si="336">J17</f>
        <v>9</v>
      </c>
      <c r="I232" s="23">
        <f t="shared" si="336"/>
        <v>10</v>
      </c>
      <c r="J232" s="23">
        <f t="shared" si="336"/>
        <v>11</v>
      </c>
      <c r="K232" s="23">
        <f t="shared" si="336"/>
        <v>12</v>
      </c>
      <c r="L232" s="23">
        <f t="shared" si="336"/>
        <v>13</v>
      </c>
      <c r="M232" s="23">
        <f t="shared" si="336"/>
        <v>14</v>
      </c>
      <c r="N232" s="23">
        <f t="shared" si="336"/>
        <v>15</v>
      </c>
      <c r="O232" s="23">
        <f t="shared" si="336"/>
        <v>16</v>
      </c>
      <c r="P232" s="23">
        <f>S17</f>
        <v>18</v>
      </c>
      <c r="Q232" s="12">
        <f t="shared" si="106"/>
        <v>12</v>
      </c>
      <c r="X232" s="19">
        <f t="shared" si="278"/>
        <v>0</v>
      </c>
      <c r="Y232" s="19">
        <f t="shared" si="279"/>
        <v>1</v>
      </c>
      <c r="Z232" s="19">
        <f t="shared" si="280"/>
        <v>1</v>
      </c>
      <c r="AA232" s="9">
        <f t="shared" si="281"/>
        <v>1</v>
      </c>
      <c r="AB232" s="9">
        <f t="shared" si="282"/>
        <v>1</v>
      </c>
      <c r="AC232" s="9">
        <f t="shared" si="283"/>
        <v>1</v>
      </c>
      <c r="AD232" s="9">
        <f t="shared" si="284"/>
        <v>1</v>
      </c>
      <c r="AE232" s="9">
        <f t="shared" si="285"/>
        <v>1</v>
      </c>
      <c r="AF232" s="9">
        <f t="shared" si="286"/>
        <v>1</v>
      </c>
      <c r="AG232" s="9">
        <f t="shared" si="287"/>
        <v>1</v>
      </c>
      <c r="AH232" s="9">
        <f t="shared" si="288"/>
        <v>1</v>
      </c>
      <c r="AI232" s="9">
        <f t="shared" si="289"/>
        <v>0</v>
      </c>
      <c r="AJ232" s="9">
        <f t="shared" si="290"/>
        <v>1</v>
      </c>
      <c r="AK232" s="9">
        <f t="shared" si="291"/>
        <v>0</v>
      </c>
      <c r="AL232" s="9">
        <f t="shared" si="292"/>
        <v>1</v>
      </c>
    </row>
    <row r="233" spans="1:38" x14ac:dyDescent="0.25">
      <c r="A233" s="26">
        <v>213</v>
      </c>
      <c r="B233" s="23">
        <f t="shared" ref="B233:G233" si="337">B17</f>
        <v>1</v>
      </c>
      <c r="C233" s="23">
        <f t="shared" si="337"/>
        <v>2</v>
      </c>
      <c r="D233" s="23">
        <f t="shared" si="337"/>
        <v>3</v>
      </c>
      <c r="E233" s="23">
        <f t="shared" si="337"/>
        <v>4</v>
      </c>
      <c r="F233" s="23">
        <f t="shared" si="337"/>
        <v>5</v>
      </c>
      <c r="G233" s="23">
        <f t="shared" si="337"/>
        <v>6</v>
      </c>
      <c r="H233" s="23">
        <f t="shared" ref="H233:N233" si="338">J17</f>
        <v>9</v>
      </c>
      <c r="I233" s="23">
        <f t="shared" si="338"/>
        <v>10</v>
      </c>
      <c r="J233" s="23">
        <f t="shared" si="338"/>
        <v>11</v>
      </c>
      <c r="K233" s="23">
        <f t="shared" si="338"/>
        <v>12</v>
      </c>
      <c r="L233" s="23">
        <f t="shared" si="338"/>
        <v>13</v>
      </c>
      <c r="M233" s="23">
        <f t="shared" si="338"/>
        <v>14</v>
      </c>
      <c r="N233" s="23">
        <f t="shared" si="338"/>
        <v>15</v>
      </c>
      <c r="O233" s="23">
        <f>R17</f>
        <v>17</v>
      </c>
      <c r="P233" s="23">
        <f>S17</f>
        <v>18</v>
      </c>
      <c r="Q233" s="12">
        <f t="shared" si="106"/>
        <v>13</v>
      </c>
      <c r="X233" s="19">
        <f t="shared" si="278"/>
        <v>0</v>
      </c>
      <c r="Y233" s="19">
        <f t="shared" si="279"/>
        <v>1</v>
      </c>
      <c r="Z233" s="19">
        <f t="shared" si="280"/>
        <v>1</v>
      </c>
      <c r="AA233" s="9">
        <f t="shared" si="281"/>
        <v>1</v>
      </c>
      <c r="AB233" s="9">
        <f t="shared" si="282"/>
        <v>1</v>
      </c>
      <c r="AC233" s="9">
        <f t="shared" si="283"/>
        <v>1</v>
      </c>
      <c r="AD233" s="9">
        <f t="shared" si="284"/>
        <v>1</v>
      </c>
      <c r="AE233" s="9">
        <f t="shared" si="285"/>
        <v>1</v>
      </c>
      <c r="AF233" s="9">
        <f t="shared" si="286"/>
        <v>1</v>
      </c>
      <c r="AG233" s="9">
        <f t="shared" si="287"/>
        <v>1</v>
      </c>
      <c r="AH233" s="9">
        <f t="shared" si="288"/>
        <v>1</v>
      </c>
      <c r="AI233" s="9">
        <f t="shared" si="289"/>
        <v>0</v>
      </c>
      <c r="AJ233" s="9">
        <f t="shared" si="290"/>
        <v>1</v>
      </c>
      <c r="AK233" s="9">
        <f t="shared" si="291"/>
        <v>1</v>
      </c>
      <c r="AL233" s="9">
        <f t="shared" si="292"/>
        <v>1</v>
      </c>
    </row>
    <row r="234" spans="1:38" x14ac:dyDescent="0.25">
      <c r="A234" s="26">
        <v>214</v>
      </c>
      <c r="B234" s="23">
        <f t="shared" ref="B234:G234" si="339">B17</f>
        <v>1</v>
      </c>
      <c r="C234" s="23">
        <f t="shared" si="339"/>
        <v>2</v>
      </c>
      <c r="D234" s="23">
        <f t="shared" si="339"/>
        <v>3</v>
      </c>
      <c r="E234" s="23">
        <f t="shared" si="339"/>
        <v>4</v>
      </c>
      <c r="F234" s="23">
        <f t="shared" si="339"/>
        <v>5</v>
      </c>
      <c r="G234" s="23">
        <f t="shared" si="339"/>
        <v>6</v>
      </c>
      <c r="H234" s="23">
        <f t="shared" ref="H234:M234" si="340">J17</f>
        <v>9</v>
      </c>
      <c r="I234" s="23">
        <f t="shared" si="340"/>
        <v>10</v>
      </c>
      <c r="J234" s="23">
        <f t="shared" si="340"/>
        <v>11</v>
      </c>
      <c r="K234" s="23">
        <f t="shared" si="340"/>
        <v>12</v>
      </c>
      <c r="L234" s="23">
        <f t="shared" si="340"/>
        <v>13</v>
      </c>
      <c r="M234" s="23">
        <f t="shared" si="340"/>
        <v>14</v>
      </c>
      <c r="N234" s="23">
        <f>Q17</f>
        <v>16</v>
      </c>
      <c r="O234" s="23">
        <f>R17</f>
        <v>17</v>
      </c>
      <c r="P234" s="23">
        <f>S17</f>
        <v>18</v>
      </c>
      <c r="Q234" s="12">
        <f t="shared" si="106"/>
        <v>12</v>
      </c>
      <c r="X234" s="19">
        <f t="shared" si="278"/>
        <v>0</v>
      </c>
      <c r="Y234" s="19">
        <f t="shared" si="279"/>
        <v>1</v>
      </c>
      <c r="Z234" s="19">
        <f t="shared" si="280"/>
        <v>1</v>
      </c>
      <c r="AA234" s="9">
        <f t="shared" si="281"/>
        <v>1</v>
      </c>
      <c r="AB234" s="9">
        <f t="shared" si="282"/>
        <v>1</v>
      </c>
      <c r="AC234" s="9">
        <f t="shared" si="283"/>
        <v>1</v>
      </c>
      <c r="AD234" s="9">
        <f t="shared" si="284"/>
        <v>1</v>
      </c>
      <c r="AE234" s="9">
        <f t="shared" si="285"/>
        <v>1</v>
      </c>
      <c r="AF234" s="9">
        <f t="shared" si="286"/>
        <v>1</v>
      </c>
      <c r="AG234" s="9">
        <f t="shared" si="287"/>
        <v>1</v>
      </c>
      <c r="AH234" s="9">
        <f t="shared" si="288"/>
        <v>1</v>
      </c>
      <c r="AI234" s="9">
        <f t="shared" si="289"/>
        <v>0</v>
      </c>
      <c r="AJ234" s="9">
        <f t="shared" si="290"/>
        <v>0</v>
      </c>
      <c r="AK234" s="9">
        <f t="shared" si="291"/>
        <v>1</v>
      </c>
      <c r="AL234" s="9">
        <f t="shared" si="292"/>
        <v>1</v>
      </c>
    </row>
    <row r="235" spans="1:38" x14ac:dyDescent="0.25">
      <c r="A235" s="26">
        <v>215</v>
      </c>
      <c r="B235" s="23">
        <f t="shared" ref="B235:G235" si="341">B17</f>
        <v>1</v>
      </c>
      <c r="C235" s="23">
        <f t="shared" si="341"/>
        <v>2</v>
      </c>
      <c r="D235" s="23">
        <f t="shared" si="341"/>
        <v>3</v>
      </c>
      <c r="E235" s="23">
        <f t="shared" si="341"/>
        <v>4</v>
      </c>
      <c r="F235" s="23">
        <f t="shared" si="341"/>
        <v>5</v>
      </c>
      <c r="G235" s="23">
        <f t="shared" si="341"/>
        <v>6</v>
      </c>
      <c r="H235" s="23">
        <f>J17</f>
        <v>9</v>
      </c>
      <c r="I235" s="23">
        <f>K17</f>
        <v>10</v>
      </c>
      <c r="J235" s="23">
        <f>L17</f>
        <v>11</v>
      </c>
      <c r="K235" s="23">
        <f>M17</f>
        <v>12</v>
      </c>
      <c r="L235" s="23">
        <f>N17</f>
        <v>13</v>
      </c>
      <c r="M235" s="23">
        <f>P17</f>
        <v>15</v>
      </c>
      <c r="N235" s="23">
        <f>Q17</f>
        <v>16</v>
      </c>
      <c r="O235" s="23">
        <f>R17</f>
        <v>17</v>
      </c>
      <c r="P235" s="23">
        <f>S17</f>
        <v>18</v>
      </c>
      <c r="Q235" s="12">
        <f t="shared" si="106"/>
        <v>13</v>
      </c>
      <c r="X235" s="19">
        <f t="shared" si="278"/>
        <v>0</v>
      </c>
      <c r="Y235" s="19">
        <f t="shared" si="279"/>
        <v>1</v>
      </c>
      <c r="Z235" s="19">
        <f t="shared" si="280"/>
        <v>1</v>
      </c>
      <c r="AA235" s="9">
        <f t="shared" si="281"/>
        <v>1</v>
      </c>
      <c r="AB235" s="9">
        <f t="shared" si="282"/>
        <v>1</v>
      </c>
      <c r="AC235" s="9">
        <f t="shared" si="283"/>
        <v>1</v>
      </c>
      <c r="AD235" s="9">
        <f t="shared" si="284"/>
        <v>1</v>
      </c>
      <c r="AE235" s="9">
        <f t="shared" si="285"/>
        <v>1</v>
      </c>
      <c r="AF235" s="9">
        <f t="shared" si="286"/>
        <v>1</v>
      </c>
      <c r="AG235" s="9">
        <f t="shared" si="287"/>
        <v>1</v>
      </c>
      <c r="AH235" s="9">
        <f t="shared" si="288"/>
        <v>1</v>
      </c>
      <c r="AI235" s="9">
        <f t="shared" si="289"/>
        <v>1</v>
      </c>
      <c r="AJ235" s="9">
        <f t="shared" si="290"/>
        <v>0</v>
      </c>
      <c r="AK235" s="9">
        <f t="shared" si="291"/>
        <v>1</v>
      </c>
      <c r="AL235" s="9">
        <f t="shared" si="292"/>
        <v>1</v>
      </c>
    </row>
    <row r="236" spans="1:38" x14ac:dyDescent="0.25">
      <c r="A236" s="26">
        <v>216</v>
      </c>
      <c r="B236" s="23">
        <f t="shared" ref="B236:G236" si="342">B17</f>
        <v>1</v>
      </c>
      <c r="C236" s="23">
        <f t="shared" si="342"/>
        <v>2</v>
      </c>
      <c r="D236" s="23">
        <f t="shared" si="342"/>
        <v>3</v>
      </c>
      <c r="E236" s="23">
        <f t="shared" si="342"/>
        <v>4</v>
      </c>
      <c r="F236" s="23">
        <f t="shared" si="342"/>
        <v>5</v>
      </c>
      <c r="G236" s="23">
        <f t="shared" si="342"/>
        <v>6</v>
      </c>
      <c r="H236" s="23">
        <f>J17</f>
        <v>9</v>
      </c>
      <c r="I236" s="23">
        <f>K17</f>
        <v>10</v>
      </c>
      <c r="J236" s="23">
        <f>L17</f>
        <v>11</v>
      </c>
      <c r="K236" s="23">
        <f>M17</f>
        <v>12</v>
      </c>
      <c r="L236" s="23">
        <f>O17</f>
        <v>14</v>
      </c>
      <c r="M236" s="23">
        <f>P17</f>
        <v>15</v>
      </c>
      <c r="N236" s="23">
        <f>Q17</f>
        <v>16</v>
      </c>
      <c r="O236" s="23">
        <f>R17</f>
        <v>17</v>
      </c>
      <c r="P236" s="23">
        <f>S17</f>
        <v>18</v>
      </c>
      <c r="Q236" s="12">
        <f t="shared" si="106"/>
        <v>12</v>
      </c>
      <c r="X236" s="19">
        <f t="shared" si="278"/>
        <v>0</v>
      </c>
      <c r="Y236" s="19">
        <f t="shared" si="279"/>
        <v>1</v>
      </c>
      <c r="Z236" s="19">
        <f t="shared" si="280"/>
        <v>1</v>
      </c>
      <c r="AA236" s="9">
        <f t="shared" si="281"/>
        <v>1</v>
      </c>
      <c r="AB236" s="9">
        <f t="shared" si="282"/>
        <v>1</v>
      </c>
      <c r="AC236" s="9">
        <f t="shared" si="283"/>
        <v>1</v>
      </c>
      <c r="AD236" s="9">
        <f t="shared" si="284"/>
        <v>1</v>
      </c>
      <c r="AE236" s="9">
        <f t="shared" si="285"/>
        <v>1</v>
      </c>
      <c r="AF236" s="9">
        <f t="shared" si="286"/>
        <v>1</v>
      </c>
      <c r="AG236" s="9">
        <f t="shared" si="287"/>
        <v>1</v>
      </c>
      <c r="AH236" s="9">
        <f t="shared" si="288"/>
        <v>0</v>
      </c>
      <c r="AI236" s="9">
        <f t="shared" si="289"/>
        <v>1</v>
      </c>
      <c r="AJ236" s="9">
        <f t="shared" si="290"/>
        <v>0</v>
      </c>
      <c r="AK236" s="9">
        <f t="shared" si="291"/>
        <v>1</v>
      </c>
      <c r="AL236" s="9">
        <f t="shared" si="292"/>
        <v>1</v>
      </c>
    </row>
    <row r="237" spans="1:38" x14ac:dyDescent="0.25">
      <c r="A237" s="26">
        <v>217</v>
      </c>
      <c r="B237" s="23">
        <f t="shared" ref="B237:G237" si="343">B17</f>
        <v>1</v>
      </c>
      <c r="C237" s="23">
        <f t="shared" si="343"/>
        <v>2</v>
      </c>
      <c r="D237" s="23">
        <f t="shared" si="343"/>
        <v>3</v>
      </c>
      <c r="E237" s="23">
        <f t="shared" si="343"/>
        <v>4</v>
      </c>
      <c r="F237" s="23">
        <f t="shared" si="343"/>
        <v>5</v>
      </c>
      <c r="G237" s="23">
        <f t="shared" si="343"/>
        <v>6</v>
      </c>
      <c r="H237" s="23">
        <f>J17</f>
        <v>9</v>
      </c>
      <c r="I237" s="23">
        <f>K17</f>
        <v>10</v>
      </c>
      <c r="J237" s="23">
        <f>L17</f>
        <v>11</v>
      </c>
      <c r="K237" s="23">
        <f t="shared" ref="K237:P237" si="344">N17</f>
        <v>13</v>
      </c>
      <c r="L237" s="23">
        <f t="shared" si="344"/>
        <v>14</v>
      </c>
      <c r="M237" s="23">
        <f t="shared" si="344"/>
        <v>15</v>
      </c>
      <c r="N237" s="23">
        <f t="shared" si="344"/>
        <v>16</v>
      </c>
      <c r="O237" s="23">
        <f t="shared" si="344"/>
        <v>17</v>
      </c>
      <c r="P237" s="23">
        <f t="shared" si="344"/>
        <v>18</v>
      </c>
      <c r="Q237" s="12">
        <f t="shared" si="106"/>
        <v>12</v>
      </c>
      <c r="X237" s="19">
        <f t="shared" si="278"/>
        <v>0</v>
      </c>
      <c r="Y237" s="19">
        <f t="shared" si="279"/>
        <v>1</v>
      </c>
      <c r="Z237" s="19">
        <f t="shared" si="280"/>
        <v>1</v>
      </c>
      <c r="AA237" s="9">
        <f t="shared" si="281"/>
        <v>1</v>
      </c>
      <c r="AB237" s="9">
        <f t="shared" si="282"/>
        <v>1</v>
      </c>
      <c r="AC237" s="9">
        <f t="shared" si="283"/>
        <v>1</v>
      </c>
      <c r="AD237" s="9">
        <f t="shared" si="284"/>
        <v>1</v>
      </c>
      <c r="AE237" s="9">
        <f t="shared" si="285"/>
        <v>1</v>
      </c>
      <c r="AF237" s="9">
        <f t="shared" si="286"/>
        <v>1</v>
      </c>
      <c r="AG237" s="9">
        <f t="shared" si="287"/>
        <v>1</v>
      </c>
      <c r="AH237" s="9">
        <f t="shared" si="288"/>
        <v>0</v>
      </c>
      <c r="AI237" s="9">
        <f t="shared" si="289"/>
        <v>1</v>
      </c>
      <c r="AJ237" s="9">
        <f t="shared" si="290"/>
        <v>0</v>
      </c>
      <c r="AK237" s="9">
        <f t="shared" si="291"/>
        <v>1</v>
      </c>
      <c r="AL237" s="9">
        <f t="shared" si="292"/>
        <v>1</v>
      </c>
    </row>
    <row r="238" spans="1:38" x14ac:dyDescent="0.25">
      <c r="A238" s="26">
        <v>218</v>
      </c>
      <c r="B238" s="23">
        <f t="shared" ref="B238:G238" si="345">B17</f>
        <v>1</v>
      </c>
      <c r="C238" s="23">
        <f t="shared" si="345"/>
        <v>2</v>
      </c>
      <c r="D238" s="23">
        <f t="shared" si="345"/>
        <v>3</v>
      </c>
      <c r="E238" s="23">
        <f t="shared" si="345"/>
        <v>4</v>
      </c>
      <c r="F238" s="23">
        <f t="shared" si="345"/>
        <v>5</v>
      </c>
      <c r="G238" s="23">
        <f t="shared" si="345"/>
        <v>6</v>
      </c>
      <c r="H238" s="23">
        <f>J17</f>
        <v>9</v>
      </c>
      <c r="I238" s="23">
        <f>K17</f>
        <v>10</v>
      </c>
      <c r="J238" s="23">
        <f t="shared" ref="J238:P238" si="346">M17</f>
        <v>12</v>
      </c>
      <c r="K238" s="23">
        <f t="shared" si="346"/>
        <v>13</v>
      </c>
      <c r="L238" s="23">
        <f t="shared" si="346"/>
        <v>14</v>
      </c>
      <c r="M238" s="23">
        <f t="shared" si="346"/>
        <v>15</v>
      </c>
      <c r="N238" s="23">
        <f t="shared" si="346"/>
        <v>16</v>
      </c>
      <c r="O238" s="23">
        <f t="shared" si="346"/>
        <v>17</v>
      </c>
      <c r="P238" s="23">
        <f t="shared" si="346"/>
        <v>18</v>
      </c>
      <c r="Q238" s="12">
        <f t="shared" si="106"/>
        <v>12</v>
      </c>
      <c r="X238" s="19">
        <f t="shared" si="278"/>
        <v>0</v>
      </c>
      <c r="Y238" s="19">
        <f t="shared" si="279"/>
        <v>1</v>
      </c>
      <c r="Z238" s="19">
        <f t="shared" si="280"/>
        <v>1</v>
      </c>
      <c r="AA238" s="9">
        <f t="shared" si="281"/>
        <v>1</v>
      </c>
      <c r="AB238" s="9">
        <f t="shared" si="282"/>
        <v>1</v>
      </c>
      <c r="AC238" s="9">
        <f t="shared" si="283"/>
        <v>1</v>
      </c>
      <c r="AD238" s="9">
        <f t="shared" si="284"/>
        <v>1</v>
      </c>
      <c r="AE238" s="9">
        <f t="shared" si="285"/>
        <v>1</v>
      </c>
      <c r="AF238" s="9">
        <f t="shared" si="286"/>
        <v>1</v>
      </c>
      <c r="AG238" s="9">
        <f t="shared" si="287"/>
        <v>1</v>
      </c>
      <c r="AH238" s="9">
        <f t="shared" si="288"/>
        <v>0</v>
      </c>
      <c r="AI238" s="9">
        <f t="shared" si="289"/>
        <v>1</v>
      </c>
      <c r="AJ238" s="9">
        <f t="shared" si="290"/>
        <v>0</v>
      </c>
      <c r="AK238" s="9">
        <f t="shared" si="291"/>
        <v>1</v>
      </c>
      <c r="AL238" s="9">
        <f t="shared" si="292"/>
        <v>1</v>
      </c>
    </row>
    <row r="239" spans="1:38" x14ac:dyDescent="0.25">
      <c r="A239" s="26">
        <v>219</v>
      </c>
      <c r="B239" s="23">
        <f t="shared" ref="B239:G239" si="347">B17</f>
        <v>1</v>
      </c>
      <c r="C239" s="23">
        <f t="shared" si="347"/>
        <v>2</v>
      </c>
      <c r="D239" s="23">
        <f t="shared" si="347"/>
        <v>3</v>
      </c>
      <c r="E239" s="23">
        <f t="shared" si="347"/>
        <v>4</v>
      </c>
      <c r="F239" s="23">
        <f t="shared" si="347"/>
        <v>5</v>
      </c>
      <c r="G239" s="23">
        <f t="shared" si="347"/>
        <v>6</v>
      </c>
      <c r="H239" s="23">
        <f>J17</f>
        <v>9</v>
      </c>
      <c r="I239" s="23">
        <f t="shared" ref="I239:P239" si="348">L17</f>
        <v>11</v>
      </c>
      <c r="J239" s="23">
        <f t="shared" si="348"/>
        <v>12</v>
      </c>
      <c r="K239" s="23">
        <f t="shared" si="348"/>
        <v>13</v>
      </c>
      <c r="L239" s="23">
        <f t="shared" si="348"/>
        <v>14</v>
      </c>
      <c r="M239" s="23">
        <f t="shared" si="348"/>
        <v>15</v>
      </c>
      <c r="N239" s="23">
        <f t="shared" si="348"/>
        <v>16</v>
      </c>
      <c r="O239" s="23">
        <f t="shared" si="348"/>
        <v>17</v>
      </c>
      <c r="P239" s="23">
        <f t="shared" si="348"/>
        <v>18</v>
      </c>
      <c r="Q239" s="12">
        <f t="shared" si="106"/>
        <v>12</v>
      </c>
      <c r="X239" s="19">
        <f t="shared" si="278"/>
        <v>0</v>
      </c>
      <c r="Y239" s="19">
        <f t="shared" si="279"/>
        <v>1</v>
      </c>
      <c r="Z239" s="19">
        <f t="shared" si="280"/>
        <v>1</v>
      </c>
      <c r="AA239" s="9">
        <f t="shared" si="281"/>
        <v>1</v>
      </c>
      <c r="AB239" s="9">
        <f t="shared" si="282"/>
        <v>1</v>
      </c>
      <c r="AC239" s="9">
        <f t="shared" si="283"/>
        <v>1</v>
      </c>
      <c r="AD239" s="9">
        <f t="shared" si="284"/>
        <v>1</v>
      </c>
      <c r="AE239" s="9">
        <f t="shared" si="285"/>
        <v>1</v>
      </c>
      <c r="AF239" s="9">
        <f t="shared" si="286"/>
        <v>1</v>
      </c>
      <c r="AG239" s="9">
        <f t="shared" si="287"/>
        <v>1</v>
      </c>
      <c r="AH239" s="9">
        <f t="shared" si="288"/>
        <v>0</v>
      </c>
      <c r="AI239" s="9">
        <f t="shared" si="289"/>
        <v>1</v>
      </c>
      <c r="AJ239" s="9">
        <f t="shared" si="290"/>
        <v>0</v>
      </c>
      <c r="AK239" s="9">
        <f t="shared" si="291"/>
        <v>1</v>
      </c>
      <c r="AL239" s="9">
        <f t="shared" si="292"/>
        <v>1</v>
      </c>
    </row>
    <row r="240" spans="1:38" x14ac:dyDescent="0.25">
      <c r="A240" s="26">
        <v>220</v>
      </c>
      <c r="B240" s="23">
        <f t="shared" ref="B240:G240" si="349">B17</f>
        <v>1</v>
      </c>
      <c r="C240" s="23">
        <f t="shared" si="349"/>
        <v>2</v>
      </c>
      <c r="D240" s="23">
        <f t="shared" si="349"/>
        <v>3</v>
      </c>
      <c r="E240" s="23">
        <f t="shared" si="349"/>
        <v>4</v>
      </c>
      <c r="F240" s="23">
        <f t="shared" si="349"/>
        <v>5</v>
      </c>
      <c r="G240" s="23">
        <f t="shared" si="349"/>
        <v>6</v>
      </c>
      <c r="H240" s="23">
        <f t="shared" ref="H240:P240" si="350">K17</f>
        <v>10</v>
      </c>
      <c r="I240" s="23">
        <f t="shared" si="350"/>
        <v>11</v>
      </c>
      <c r="J240" s="23">
        <f t="shared" si="350"/>
        <v>12</v>
      </c>
      <c r="K240" s="23">
        <f t="shared" si="350"/>
        <v>13</v>
      </c>
      <c r="L240" s="23">
        <f t="shared" si="350"/>
        <v>14</v>
      </c>
      <c r="M240" s="23">
        <f t="shared" si="350"/>
        <v>15</v>
      </c>
      <c r="N240" s="23">
        <f t="shared" si="350"/>
        <v>16</v>
      </c>
      <c r="O240" s="23">
        <f t="shared" si="350"/>
        <v>17</v>
      </c>
      <c r="P240" s="23">
        <f t="shared" si="350"/>
        <v>18</v>
      </c>
      <c r="Q240" s="12">
        <f t="shared" si="106"/>
        <v>12</v>
      </c>
      <c r="X240" s="19">
        <f t="shared" si="278"/>
        <v>0</v>
      </c>
      <c r="Y240" s="19">
        <f t="shared" si="279"/>
        <v>1</v>
      </c>
      <c r="Z240" s="19">
        <f t="shared" si="280"/>
        <v>1</v>
      </c>
      <c r="AA240" s="9">
        <f t="shared" si="281"/>
        <v>1</v>
      </c>
      <c r="AB240" s="9">
        <f t="shared" si="282"/>
        <v>1</v>
      </c>
      <c r="AC240" s="9">
        <f t="shared" si="283"/>
        <v>1</v>
      </c>
      <c r="AD240" s="9">
        <f t="shared" si="284"/>
        <v>1</v>
      </c>
      <c r="AE240" s="9">
        <f t="shared" si="285"/>
        <v>1</v>
      </c>
      <c r="AF240" s="9">
        <f t="shared" si="286"/>
        <v>1</v>
      </c>
      <c r="AG240" s="9">
        <f t="shared" si="287"/>
        <v>1</v>
      </c>
      <c r="AH240" s="9">
        <f t="shared" si="288"/>
        <v>0</v>
      </c>
      <c r="AI240" s="9">
        <f t="shared" si="289"/>
        <v>1</v>
      </c>
      <c r="AJ240" s="9">
        <f t="shared" si="290"/>
        <v>0</v>
      </c>
      <c r="AK240" s="9">
        <f t="shared" si="291"/>
        <v>1</v>
      </c>
      <c r="AL240" s="9">
        <f t="shared" si="292"/>
        <v>1</v>
      </c>
    </row>
    <row r="241" spans="1:38" x14ac:dyDescent="0.25">
      <c r="A241" s="26">
        <v>221</v>
      </c>
      <c r="B241" s="23">
        <f>B17</f>
        <v>1</v>
      </c>
      <c r="C241" s="23">
        <f>C17</f>
        <v>2</v>
      </c>
      <c r="D241" s="23">
        <f>D17</f>
        <v>3</v>
      </c>
      <c r="E241" s="23">
        <f>E17</f>
        <v>4</v>
      </c>
      <c r="F241" s="23">
        <f>F17</f>
        <v>5</v>
      </c>
      <c r="G241" s="23">
        <f t="shared" ref="G241:P241" si="351">H17</f>
        <v>7</v>
      </c>
      <c r="H241" s="23">
        <f t="shared" si="351"/>
        <v>8</v>
      </c>
      <c r="I241" s="23">
        <f t="shared" si="351"/>
        <v>9</v>
      </c>
      <c r="J241" s="23">
        <f t="shared" si="351"/>
        <v>10</v>
      </c>
      <c r="K241" s="23">
        <f t="shared" si="351"/>
        <v>11</v>
      </c>
      <c r="L241" s="23">
        <f t="shared" si="351"/>
        <v>12</v>
      </c>
      <c r="M241" s="23">
        <f t="shared" si="351"/>
        <v>13</v>
      </c>
      <c r="N241" s="23">
        <f t="shared" si="351"/>
        <v>14</v>
      </c>
      <c r="O241" s="23">
        <f t="shared" si="351"/>
        <v>15</v>
      </c>
      <c r="P241" s="23">
        <f t="shared" si="351"/>
        <v>16</v>
      </c>
      <c r="Q241" s="12">
        <f t="shared" si="106"/>
        <v>11</v>
      </c>
      <c r="X241" s="19">
        <f t="shared" si="278"/>
        <v>0</v>
      </c>
      <c r="Y241" s="19">
        <f t="shared" si="279"/>
        <v>1</v>
      </c>
      <c r="Z241" s="19">
        <f t="shared" si="280"/>
        <v>1</v>
      </c>
      <c r="AA241" s="9">
        <f t="shared" si="281"/>
        <v>1</v>
      </c>
      <c r="AB241" s="9">
        <f t="shared" si="282"/>
        <v>1</v>
      </c>
      <c r="AC241" s="9">
        <f t="shared" si="283"/>
        <v>1</v>
      </c>
      <c r="AD241" s="9">
        <f t="shared" si="284"/>
        <v>0</v>
      </c>
      <c r="AE241" s="9">
        <f t="shared" si="285"/>
        <v>1</v>
      </c>
      <c r="AF241" s="9">
        <f t="shared" si="286"/>
        <v>1</v>
      </c>
      <c r="AG241" s="9">
        <f t="shared" si="287"/>
        <v>1</v>
      </c>
      <c r="AH241" s="9">
        <f t="shared" si="288"/>
        <v>1</v>
      </c>
      <c r="AI241" s="9">
        <f t="shared" si="289"/>
        <v>1</v>
      </c>
      <c r="AJ241" s="9">
        <f t="shared" si="290"/>
        <v>0</v>
      </c>
      <c r="AK241" s="9">
        <f t="shared" si="291"/>
        <v>1</v>
      </c>
      <c r="AL241" s="9">
        <f t="shared" si="292"/>
        <v>0</v>
      </c>
    </row>
    <row r="242" spans="1:38" x14ac:dyDescent="0.25">
      <c r="A242" s="26">
        <v>222</v>
      </c>
      <c r="B242" s="23">
        <f>B17</f>
        <v>1</v>
      </c>
      <c r="C242" s="23">
        <f>C17</f>
        <v>2</v>
      </c>
      <c r="D242" s="23">
        <f>D17</f>
        <v>3</v>
      </c>
      <c r="E242" s="23">
        <f>E17</f>
        <v>4</v>
      </c>
      <c r="F242" s="23">
        <f>F17</f>
        <v>5</v>
      </c>
      <c r="G242" s="23">
        <f t="shared" ref="G242:O242" si="352">H17</f>
        <v>7</v>
      </c>
      <c r="H242" s="23">
        <f t="shared" si="352"/>
        <v>8</v>
      </c>
      <c r="I242" s="23">
        <f t="shared" si="352"/>
        <v>9</v>
      </c>
      <c r="J242" s="23">
        <f t="shared" si="352"/>
        <v>10</v>
      </c>
      <c r="K242" s="23">
        <f t="shared" si="352"/>
        <v>11</v>
      </c>
      <c r="L242" s="23">
        <f t="shared" si="352"/>
        <v>12</v>
      </c>
      <c r="M242" s="23">
        <f t="shared" si="352"/>
        <v>13</v>
      </c>
      <c r="N242" s="23">
        <f t="shared" si="352"/>
        <v>14</v>
      </c>
      <c r="O242" s="23">
        <f t="shared" si="352"/>
        <v>15</v>
      </c>
      <c r="P242" s="23">
        <f>R17</f>
        <v>17</v>
      </c>
      <c r="Q242" s="12">
        <f t="shared" si="106"/>
        <v>12</v>
      </c>
      <c r="X242" s="19">
        <f t="shared" si="278"/>
        <v>0</v>
      </c>
      <c r="Y242" s="19">
        <f t="shared" si="279"/>
        <v>1</v>
      </c>
      <c r="Z242" s="19">
        <f t="shared" si="280"/>
        <v>1</v>
      </c>
      <c r="AA242" s="9">
        <f t="shared" si="281"/>
        <v>1</v>
      </c>
      <c r="AB242" s="9">
        <f t="shared" si="282"/>
        <v>1</v>
      </c>
      <c r="AC242" s="9">
        <f t="shared" si="283"/>
        <v>1</v>
      </c>
      <c r="AD242" s="9">
        <f t="shared" si="284"/>
        <v>0</v>
      </c>
      <c r="AE242" s="9">
        <f t="shared" si="285"/>
        <v>1</v>
      </c>
      <c r="AF242" s="9">
        <f t="shared" si="286"/>
        <v>1</v>
      </c>
      <c r="AG242" s="9">
        <f t="shared" si="287"/>
        <v>1</v>
      </c>
      <c r="AH242" s="9">
        <f t="shared" si="288"/>
        <v>1</v>
      </c>
      <c r="AI242" s="9">
        <f t="shared" si="289"/>
        <v>1</v>
      </c>
      <c r="AJ242" s="9">
        <f t="shared" si="290"/>
        <v>0</v>
      </c>
      <c r="AK242" s="9">
        <f t="shared" si="291"/>
        <v>1</v>
      </c>
      <c r="AL242" s="9">
        <f t="shared" si="292"/>
        <v>1</v>
      </c>
    </row>
    <row r="243" spans="1:38" x14ac:dyDescent="0.25">
      <c r="A243" s="26">
        <v>223</v>
      </c>
      <c r="B243" s="23">
        <f>B17</f>
        <v>1</v>
      </c>
      <c r="C243" s="23">
        <f>C17</f>
        <v>2</v>
      </c>
      <c r="D243" s="23">
        <f>D17</f>
        <v>3</v>
      </c>
      <c r="E243" s="23">
        <f>E17</f>
        <v>4</v>
      </c>
      <c r="F243" s="23">
        <f>F17</f>
        <v>5</v>
      </c>
      <c r="G243" s="23">
        <f t="shared" ref="G243:O243" si="353">H17</f>
        <v>7</v>
      </c>
      <c r="H243" s="23">
        <f t="shared" si="353"/>
        <v>8</v>
      </c>
      <c r="I243" s="23">
        <f t="shared" si="353"/>
        <v>9</v>
      </c>
      <c r="J243" s="23">
        <f t="shared" si="353"/>
        <v>10</v>
      </c>
      <c r="K243" s="23">
        <f t="shared" si="353"/>
        <v>11</v>
      </c>
      <c r="L243" s="23">
        <f t="shared" si="353"/>
        <v>12</v>
      </c>
      <c r="M243" s="23">
        <f t="shared" si="353"/>
        <v>13</v>
      </c>
      <c r="N243" s="23">
        <f t="shared" si="353"/>
        <v>14</v>
      </c>
      <c r="O243" s="23">
        <f t="shared" si="353"/>
        <v>15</v>
      </c>
      <c r="P243" s="23">
        <f>S17</f>
        <v>18</v>
      </c>
      <c r="Q243" s="12">
        <f t="shared" si="106"/>
        <v>12</v>
      </c>
      <c r="X243" s="19">
        <f t="shared" si="278"/>
        <v>0</v>
      </c>
      <c r="Y243" s="19">
        <f t="shared" si="279"/>
        <v>1</v>
      </c>
      <c r="Z243" s="19">
        <f t="shared" si="280"/>
        <v>1</v>
      </c>
      <c r="AA243" s="9">
        <f t="shared" si="281"/>
        <v>1</v>
      </c>
      <c r="AB243" s="9">
        <f t="shared" si="282"/>
        <v>1</v>
      </c>
      <c r="AC243" s="9">
        <f t="shared" si="283"/>
        <v>1</v>
      </c>
      <c r="AD243" s="9">
        <f t="shared" si="284"/>
        <v>0</v>
      </c>
      <c r="AE243" s="9">
        <f t="shared" si="285"/>
        <v>1</v>
      </c>
      <c r="AF243" s="9">
        <f t="shared" si="286"/>
        <v>1</v>
      </c>
      <c r="AG243" s="9">
        <f t="shared" si="287"/>
        <v>1</v>
      </c>
      <c r="AH243" s="9">
        <f t="shared" si="288"/>
        <v>1</v>
      </c>
      <c r="AI243" s="9">
        <f t="shared" si="289"/>
        <v>1</v>
      </c>
      <c r="AJ243" s="9">
        <f t="shared" si="290"/>
        <v>0</v>
      </c>
      <c r="AK243" s="9">
        <f t="shared" si="291"/>
        <v>1</v>
      </c>
      <c r="AL243" s="9">
        <f t="shared" si="292"/>
        <v>1</v>
      </c>
    </row>
    <row r="244" spans="1:38" x14ac:dyDescent="0.25">
      <c r="A244" s="26">
        <v>224</v>
      </c>
      <c r="B244" s="23">
        <f>B17</f>
        <v>1</v>
      </c>
      <c r="C244" s="23">
        <f>C17</f>
        <v>2</v>
      </c>
      <c r="D244" s="23">
        <f>D17</f>
        <v>3</v>
      </c>
      <c r="E244" s="23">
        <f>E17</f>
        <v>4</v>
      </c>
      <c r="F244" s="23">
        <f>F17</f>
        <v>5</v>
      </c>
      <c r="G244" s="23">
        <f t="shared" ref="G244:N244" si="354">H17</f>
        <v>7</v>
      </c>
      <c r="H244" s="23">
        <f t="shared" si="354"/>
        <v>8</v>
      </c>
      <c r="I244" s="23">
        <f t="shared" si="354"/>
        <v>9</v>
      </c>
      <c r="J244" s="23">
        <f t="shared" si="354"/>
        <v>10</v>
      </c>
      <c r="K244" s="23">
        <f t="shared" si="354"/>
        <v>11</v>
      </c>
      <c r="L244" s="23">
        <f t="shared" si="354"/>
        <v>12</v>
      </c>
      <c r="M244" s="23">
        <f t="shared" si="354"/>
        <v>13</v>
      </c>
      <c r="N244" s="23">
        <f t="shared" si="354"/>
        <v>14</v>
      </c>
      <c r="O244" s="23">
        <f>Q17</f>
        <v>16</v>
      </c>
      <c r="P244" s="23">
        <f>R17</f>
        <v>17</v>
      </c>
      <c r="Q244" s="12">
        <f t="shared" si="106"/>
        <v>11</v>
      </c>
      <c r="X244" s="19">
        <f t="shared" si="278"/>
        <v>0</v>
      </c>
      <c r="Y244" s="19">
        <f t="shared" si="279"/>
        <v>1</v>
      </c>
      <c r="Z244" s="19">
        <f t="shared" si="280"/>
        <v>1</v>
      </c>
      <c r="AA244" s="9">
        <f t="shared" si="281"/>
        <v>1</v>
      </c>
      <c r="AB244" s="9">
        <f t="shared" si="282"/>
        <v>1</v>
      </c>
      <c r="AC244" s="9">
        <f t="shared" si="283"/>
        <v>1</v>
      </c>
      <c r="AD244" s="9">
        <f t="shared" si="284"/>
        <v>0</v>
      </c>
      <c r="AE244" s="9">
        <f t="shared" si="285"/>
        <v>1</v>
      </c>
      <c r="AF244" s="9">
        <f t="shared" si="286"/>
        <v>1</v>
      </c>
      <c r="AG244" s="9">
        <f t="shared" si="287"/>
        <v>1</v>
      </c>
      <c r="AH244" s="9">
        <f t="shared" si="288"/>
        <v>1</v>
      </c>
      <c r="AI244" s="9">
        <f t="shared" si="289"/>
        <v>1</v>
      </c>
      <c r="AJ244" s="9">
        <f t="shared" si="290"/>
        <v>0</v>
      </c>
      <c r="AK244" s="9">
        <f t="shared" si="291"/>
        <v>0</v>
      </c>
      <c r="AL244" s="9">
        <f t="shared" si="292"/>
        <v>1</v>
      </c>
    </row>
    <row r="245" spans="1:38" x14ac:dyDescent="0.25">
      <c r="A245" s="26">
        <v>225</v>
      </c>
      <c r="B245" s="23">
        <f>B17</f>
        <v>1</v>
      </c>
      <c r="C245" s="23">
        <f>C17</f>
        <v>2</v>
      </c>
      <c r="D245" s="23">
        <f>D17</f>
        <v>3</v>
      </c>
      <c r="E245" s="23">
        <f>E17</f>
        <v>4</v>
      </c>
      <c r="F245" s="23">
        <f>F17</f>
        <v>5</v>
      </c>
      <c r="G245" s="23">
        <f t="shared" ref="G245:N245" si="355">H17</f>
        <v>7</v>
      </c>
      <c r="H245" s="23">
        <f t="shared" si="355"/>
        <v>8</v>
      </c>
      <c r="I245" s="23">
        <f t="shared" si="355"/>
        <v>9</v>
      </c>
      <c r="J245" s="23">
        <f t="shared" si="355"/>
        <v>10</v>
      </c>
      <c r="K245" s="23">
        <f t="shared" si="355"/>
        <v>11</v>
      </c>
      <c r="L245" s="23">
        <f t="shared" si="355"/>
        <v>12</v>
      </c>
      <c r="M245" s="23">
        <f t="shared" si="355"/>
        <v>13</v>
      </c>
      <c r="N245" s="23">
        <f t="shared" si="355"/>
        <v>14</v>
      </c>
      <c r="O245" s="23">
        <f>Q17</f>
        <v>16</v>
      </c>
      <c r="P245" s="23">
        <f>S17</f>
        <v>18</v>
      </c>
      <c r="Q245" s="12">
        <f t="shared" si="106"/>
        <v>11</v>
      </c>
      <c r="X245" s="19">
        <f t="shared" si="278"/>
        <v>0</v>
      </c>
      <c r="Y245" s="19">
        <f t="shared" si="279"/>
        <v>1</v>
      </c>
      <c r="Z245" s="19">
        <f t="shared" si="280"/>
        <v>1</v>
      </c>
      <c r="AA245" s="9">
        <f t="shared" si="281"/>
        <v>1</v>
      </c>
      <c r="AB245" s="9">
        <f t="shared" si="282"/>
        <v>1</v>
      </c>
      <c r="AC245" s="9">
        <f t="shared" si="283"/>
        <v>1</v>
      </c>
      <c r="AD245" s="9">
        <f t="shared" si="284"/>
        <v>0</v>
      </c>
      <c r="AE245" s="9">
        <f t="shared" si="285"/>
        <v>1</v>
      </c>
      <c r="AF245" s="9">
        <f t="shared" si="286"/>
        <v>1</v>
      </c>
      <c r="AG245" s="9">
        <f t="shared" si="287"/>
        <v>1</v>
      </c>
      <c r="AH245" s="9">
        <f t="shared" si="288"/>
        <v>1</v>
      </c>
      <c r="AI245" s="9">
        <f t="shared" si="289"/>
        <v>1</v>
      </c>
      <c r="AJ245" s="9">
        <f t="shared" si="290"/>
        <v>0</v>
      </c>
      <c r="AK245" s="9">
        <f t="shared" si="291"/>
        <v>0</v>
      </c>
      <c r="AL245" s="9">
        <f t="shared" si="292"/>
        <v>1</v>
      </c>
    </row>
    <row r="246" spans="1:38" x14ac:dyDescent="0.25">
      <c r="A246" s="26">
        <v>226</v>
      </c>
      <c r="B246" s="23">
        <f>B17</f>
        <v>1</v>
      </c>
      <c r="C246" s="23">
        <f>C17</f>
        <v>2</v>
      </c>
      <c r="D246" s="23">
        <f>D17</f>
        <v>3</v>
      </c>
      <c r="E246" s="23">
        <f>E17</f>
        <v>4</v>
      </c>
      <c r="F246" s="23">
        <f>F17</f>
        <v>5</v>
      </c>
      <c r="G246" s="23">
        <f t="shared" ref="G246:N246" si="356">H17</f>
        <v>7</v>
      </c>
      <c r="H246" s="23">
        <f t="shared" si="356"/>
        <v>8</v>
      </c>
      <c r="I246" s="23">
        <f t="shared" si="356"/>
        <v>9</v>
      </c>
      <c r="J246" s="23">
        <f t="shared" si="356"/>
        <v>10</v>
      </c>
      <c r="K246" s="23">
        <f t="shared" si="356"/>
        <v>11</v>
      </c>
      <c r="L246" s="23">
        <f t="shared" si="356"/>
        <v>12</v>
      </c>
      <c r="M246" s="23">
        <f t="shared" si="356"/>
        <v>13</v>
      </c>
      <c r="N246" s="23">
        <f t="shared" si="356"/>
        <v>14</v>
      </c>
      <c r="O246" s="23">
        <f>R17</f>
        <v>17</v>
      </c>
      <c r="P246" s="23">
        <f>S17</f>
        <v>18</v>
      </c>
      <c r="Q246" s="12">
        <f t="shared" si="106"/>
        <v>12</v>
      </c>
      <c r="X246" s="19">
        <f t="shared" si="278"/>
        <v>0</v>
      </c>
      <c r="Y246" s="19">
        <f t="shared" si="279"/>
        <v>1</v>
      </c>
      <c r="Z246" s="19">
        <f t="shared" si="280"/>
        <v>1</v>
      </c>
      <c r="AA246" s="9">
        <f t="shared" si="281"/>
        <v>1</v>
      </c>
      <c r="AB246" s="9">
        <f t="shared" si="282"/>
        <v>1</v>
      </c>
      <c r="AC246" s="9">
        <f t="shared" si="283"/>
        <v>1</v>
      </c>
      <c r="AD246" s="9">
        <f t="shared" si="284"/>
        <v>0</v>
      </c>
      <c r="AE246" s="9">
        <f t="shared" si="285"/>
        <v>1</v>
      </c>
      <c r="AF246" s="9">
        <f t="shared" si="286"/>
        <v>1</v>
      </c>
      <c r="AG246" s="9">
        <f t="shared" si="287"/>
        <v>1</v>
      </c>
      <c r="AH246" s="9">
        <f t="shared" si="288"/>
        <v>1</v>
      </c>
      <c r="AI246" s="9">
        <f t="shared" si="289"/>
        <v>1</v>
      </c>
      <c r="AJ246" s="9">
        <f t="shared" si="290"/>
        <v>0</v>
      </c>
      <c r="AK246" s="9">
        <f t="shared" si="291"/>
        <v>1</v>
      </c>
      <c r="AL246" s="9">
        <f t="shared" si="292"/>
        <v>1</v>
      </c>
    </row>
    <row r="247" spans="1:38" x14ac:dyDescent="0.25">
      <c r="A247" s="26">
        <v>227</v>
      </c>
      <c r="B247" s="23">
        <f>B17</f>
        <v>1</v>
      </c>
      <c r="C247" s="23">
        <f>C17</f>
        <v>2</v>
      </c>
      <c r="D247" s="23">
        <f>D17</f>
        <v>3</v>
      </c>
      <c r="E247" s="23">
        <f>E17</f>
        <v>4</v>
      </c>
      <c r="F247" s="23">
        <f>F17</f>
        <v>5</v>
      </c>
      <c r="G247" s="23">
        <f t="shared" ref="G247:M247" si="357">H17</f>
        <v>7</v>
      </c>
      <c r="H247" s="23">
        <f t="shared" si="357"/>
        <v>8</v>
      </c>
      <c r="I247" s="23">
        <f t="shared" si="357"/>
        <v>9</v>
      </c>
      <c r="J247" s="23">
        <f t="shared" si="357"/>
        <v>10</v>
      </c>
      <c r="K247" s="23">
        <f t="shared" si="357"/>
        <v>11</v>
      </c>
      <c r="L247" s="23">
        <f t="shared" si="357"/>
        <v>12</v>
      </c>
      <c r="M247" s="23">
        <f t="shared" si="357"/>
        <v>13</v>
      </c>
      <c r="N247" s="23">
        <f>P17</f>
        <v>15</v>
      </c>
      <c r="O247" s="23">
        <f>Q17</f>
        <v>16</v>
      </c>
      <c r="P247" s="23">
        <f>R17</f>
        <v>17</v>
      </c>
      <c r="Q247" s="12">
        <f t="shared" si="106"/>
        <v>12</v>
      </c>
      <c r="X247" s="19">
        <f t="shared" si="278"/>
        <v>0</v>
      </c>
      <c r="Y247" s="19">
        <f t="shared" si="279"/>
        <v>1</v>
      </c>
      <c r="Z247" s="19">
        <f t="shared" si="280"/>
        <v>1</v>
      </c>
      <c r="AA247" s="9">
        <f t="shared" si="281"/>
        <v>1</v>
      </c>
      <c r="AB247" s="9">
        <f t="shared" si="282"/>
        <v>1</v>
      </c>
      <c r="AC247" s="9">
        <f t="shared" si="283"/>
        <v>1</v>
      </c>
      <c r="AD247" s="9">
        <f t="shared" si="284"/>
        <v>0</v>
      </c>
      <c r="AE247" s="9">
        <f t="shared" si="285"/>
        <v>1</v>
      </c>
      <c r="AF247" s="9">
        <f t="shared" si="286"/>
        <v>1</v>
      </c>
      <c r="AG247" s="9">
        <f t="shared" si="287"/>
        <v>1</v>
      </c>
      <c r="AH247" s="9">
        <f t="shared" si="288"/>
        <v>1</v>
      </c>
      <c r="AI247" s="9">
        <f t="shared" si="289"/>
        <v>1</v>
      </c>
      <c r="AJ247" s="9">
        <f t="shared" si="290"/>
        <v>1</v>
      </c>
      <c r="AK247" s="9">
        <f t="shared" si="291"/>
        <v>0</v>
      </c>
      <c r="AL247" s="9">
        <f t="shared" si="292"/>
        <v>1</v>
      </c>
    </row>
    <row r="248" spans="1:38" x14ac:dyDescent="0.25">
      <c r="A248" s="26">
        <v>228</v>
      </c>
      <c r="B248" s="23">
        <f>B17</f>
        <v>1</v>
      </c>
      <c r="C248" s="23">
        <f>C17</f>
        <v>2</v>
      </c>
      <c r="D248" s="23">
        <f>D17</f>
        <v>3</v>
      </c>
      <c r="E248" s="23">
        <f>E17</f>
        <v>4</v>
      </c>
      <c r="F248" s="23">
        <f>F17</f>
        <v>5</v>
      </c>
      <c r="G248" s="23">
        <f t="shared" ref="G248:M248" si="358">H17</f>
        <v>7</v>
      </c>
      <c r="H248" s="23">
        <f t="shared" si="358"/>
        <v>8</v>
      </c>
      <c r="I248" s="23">
        <f t="shared" si="358"/>
        <v>9</v>
      </c>
      <c r="J248" s="23">
        <f t="shared" si="358"/>
        <v>10</v>
      </c>
      <c r="K248" s="23">
        <f t="shared" si="358"/>
        <v>11</v>
      </c>
      <c r="L248" s="23">
        <f t="shared" si="358"/>
        <v>12</v>
      </c>
      <c r="M248" s="23">
        <f t="shared" si="358"/>
        <v>13</v>
      </c>
      <c r="N248" s="23">
        <f>P17</f>
        <v>15</v>
      </c>
      <c r="O248" s="23">
        <f>Q17</f>
        <v>16</v>
      </c>
      <c r="P248" s="23">
        <f>S17</f>
        <v>18</v>
      </c>
      <c r="Q248" s="12">
        <f t="shared" si="106"/>
        <v>12</v>
      </c>
      <c r="X248" s="19">
        <f t="shared" si="278"/>
        <v>0</v>
      </c>
      <c r="Y248" s="19">
        <f t="shared" si="279"/>
        <v>1</v>
      </c>
      <c r="Z248" s="19">
        <f t="shared" si="280"/>
        <v>1</v>
      </c>
      <c r="AA248" s="9">
        <f t="shared" si="281"/>
        <v>1</v>
      </c>
      <c r="AB248" s="9">
        <f t="shared" si="282"/>
        <v>1</v>
      </c>
      <c r="AC248" s="9">
        <f t="shared" si="283"/>
        <v>1</v>
      </c>
      <c r="AD248" s="9">
        <f t="shared" si="284"/>
        <v>0</v>
      </c>
      <c r="AE248" s="9">
        <f t="shared" si="285"/>
        <v>1</v>
      </c>
      <c r="AF248" s="9">
        <f t="shared" si="286"/>
        <v>1</v>
      </c>
      <c r="AG248" s="9">
        <f t="shared" si="287"/>
        <v>1</v>
      </c>
      <c r="AH248" s="9">
        <f t="shared" si="288"/>
        <v>1</v>
      </c>
      <c r="AI248" s="9">
        <f t="shared" si="289"/>
        <v>1</v>
      </c>
      <c r="AJ248" s="9">
        <f t="shared" si="290"/>
        <v>1</v>
      </c>
      <c r="AK248" s="9">
        <f t="shared" si="291"/>
        <v>0</v>
      </c>
      <c r="AL248" s="9">
        <f t="shared" si="292"/>
        <v>1</v>
      </c>
    </row>
    <row r="249" spans="1:38" x14ac:dyDescent="0.25">
      <c r="A249" s="26">
        <v>229</v>
      </c>
      <c r="B249" s="23">
        <f>B17</f>
        <v>1</v>
      </c>
      <c r="C249" s="23">
        <f>C17</f>
        <v>2</v>
      </c>
      <c r="D249" s="23">
        <f>D17</f>
        <v>3</v>
      </c>
      <c r="E249" s="23">
        <f>E17</f>
        <v>4</v>
      </c>
      <c r="F249" s="23">
        <f>F17</f>
        <v>5</v>
      </c>
      <c r="G249" s="23">
        <f t="shared" ref="G249:M249" si="359">H17</f>
        <v>7</v>
      </c>
      <c r="H249" s="23">
        <f t="shared" si="359"/>
        <v>8</v>
      </c>
      <c r="I249" s="23">
        <f t="shared" si="359"/>
        <v>9</v>
      </c>
      <c r="J249" s="23">
        <f t="shared" si="359"/>
        <v>10</v>
      </c>
      <c r="K249" s="23">
        <f t="shared" si="359"/>
        <v>11</v>
      </c>
      <c r="L249" s="23">
        <f t="shared" si="359"/>
        <v>12</v>
      </c>
      <c r="M249" s="23">
        <f t="shared" si="359"/>
        <v>13</v>
      </c>
      <c r="N249" s="23">
        <f>P17</f>
        <v>15</v>
      </c>
      <c r="O249" s="23">
        <f>R17</f>
        <v>17</v>
      </c>
      <c r="P249" s="23">
        <f>S17</f>
        <v>18</v>
      </c>
      <c r="Q249" s="12">
        <f t="shared" si="106"/>
        <v>13</v>
      </c>
      <c r="X249" s="19">
        <f t="shared" si="278"/>
        <v>0</v>
      </c>
      <c r="Y249" s="19">
        <f t="shared" si="279"/>
        <v>1</v>
      </c>
      <c r="Z249" s="19">
        <f t="shared" si="280"/>
        <v>1</v>
      </c>
      <c r="AA249" s="9">
        <f t="shared" si="281"/>
        <v>1</v>
      </c>
      <c r="AB249" s="9">
        <f t="shared" si="282"/>
        <v>1</v>
      </c>
      <c r="AC249" s="9">
        <f t="shared" si="283"/>
        <v>1</v>
      </c>
      <c r="AD249" s="9">
        <f t="shared" si="284"/>
        <v>0</v>
      </c>
      <c r="AE249" s="9">
        <f t="shared" si="285"/>
        <v>1</v>
      </c>
      <c r="AF249" s="9">
        <f t="shared" si="286"/>
        <v>1</v>
      </c>
      <c r="AG249" s="9">
        <f t="shared" si="287"/>
        <v>1</v>
      </c>
      <c r="AH249" s="9">
        <f t="shared" si="288"/>
        <v>1</v>
      </c>
      <c r="AI249" s="9">
        <f t="shared" si="289"/>
        <v>1</v>
      </c>
      <c r="AJ249" s="9">
        <f t="shared" si="290"/>
        <v>1</v>
      </c>
      <c r="AK249" s="9">
        <f t="shared" si="291"/>
        <v>1</v>
      </c>
      <c r="AL249" s="9">
        <f t="shared" si="292"/>
        <v>1</v>
      </c>
    </row>
    <row r="250" spans="1:38" x14ac:dyDescent="0.25">
      <c r="A250" s="26">
        <v>230</v>
      </c>
      <c r="B250" s="23">
        <f>B17</f>
        <v>1</v>
      </c>
      <c r="C250" s="23">
        <f>C17</f>
        <v>2</v>
      </c>
      <c r="D250" s="23">
        <f>D17</f>
        <v>3</v>
      </c>
      <c r="E250" s="23">
        <f>E17</f>
        <v>4</v>
      </c>
      <c r="F250" s="23">
        <f>F17</f>
        <v>5</v>
      </c>
      <c r="G250" s="23">
        <f t="shared" ref="G250:M250" si="360">H17</f>
        <v>7</v>
      </c>
      <c r="H250" s="23">
        <f t="shared" si="360"/>
        <v>8</v>
      </c>
      <c r="I250" s="23">
        <f t="shared" si="360"/>
        <v>9</v>
      </c>
      <c r="J250" s="23">
        <f t="shared" si="360"/>
        <v>10</v>
      </c>
      <c r="K250" s="23">
        <f t="shared" si="360"/>
        <v>11</v>
      </c>
      <c r="L250" s="23">
        <f t="shared" si="360"/>
        <v>12</v>
      </c>
      <c r="M250" s="23">
        <f t="shared" si="360"/>
        <v>13</v>
      </c>
      <c r="N250" s="23">
        <f>Q17</f>
        <v>16</v>
      </c>
      <c r="O250" s="23">
        <f>R17</f>
        <v>17</v>
      </c>
      <c r="P250" s="23">
        <f>S17</f>
        <v>18</v>
      </c>
      <c r="Q250" s="12">
        <f t="shared" si="106"/>
        <v>12</v>
      </c>
      <c r="X250" s="19">
        <f t="shared" si="278"/>
        <v>0</v>
      </c>
      <c r="Y250" s="19">
        <f t="shared" si="279"/>
        <v>1</v>
      </c>
      <c r="Z250" s="19">
        <f t="shared" si="280"/>
        <v>1</v>
      </c>
      <c r="AA250" s="9">
        <f t="shared" si="281"/>
        <v>1</v>
      </c>
      <c r="AB250" s="9">
        <f t="shared" si="282"/>
        <v>1</v>
      </c>
      <c r="AC250" s="9">
        <f t="shared" si="283"/>
        <v>1</v>
      </c>
      <c r="AD250" s="9">
        <f t="shared" si="284"/>
        <v>0</v>
      </c>
      <c r="AE250" s="9">
        <f t="shared" si="285"/>
        <v>1</v>
      </c>
      <c r="AF250" s="9">
        <f t="shared" si="286"/>
        <v>1</v>
      </c>
      <c r="AG250" s="9">
        <f t="shared" si="287"/>
        <v>1</v>
      </c>
      <c r="AH250" s="9">
        <f t="shared" si="288"/>
        <v>1</v>
      </c>
      <c r="AI250" s="9">
        <f t="shared" si="289"/>
        <v>1</v>
      </c>
      <c r="AJ250" s="9">
        <f t="shared" si="290"/>
        <v>0</v>
      </c>
      <c r="AK250" s="9">
        <f t="shared" si="291"/>
        <v>1</v>
      </c>
      <c r="AL250" s="9">
        <f t="shared" si="292"/>
        <v>1</v>
      </c>
    </row>
    <row r="251" spans="1:38" x14ac:dyDescent="0.25">
      <c r="A251" s="26">
        <v>231</v>
      </c>
      <c r="B251" s="23">
        <f>B17</f>
        <v>1</v>
      </c>
      <c r="C251" s="23">
        <f>C17</f>
        <v>2</v>
      </c>
      <c r="D251" s="23">
        <f>D17</f>
        <v>3</v>
      </c>
      <c r="E251" s="23">
        <f>E17</f>
        <v>4</v>
      </c>
      <c r="F251" s="23">
        <f>F17</f>
        <v>5</v>
      </c>
      <c r="G251" s="23">
        <f t="shared" ref="G251:L251" si="361">H17</f>
        <v>7</v>
      </c>
      <c r="H251" s="23">
        <f t="shared" si="361"/>
        <v>8</v>
      </c>
      <c r="I251" s="23">
        <f t="shared" si="361"/>
        <v>9</v>
      </c>
      <c r="J251" s="23">
        <f t="shared" si="361"/>
        <v>10</v>
      </c>
      <c r="K251" s="23">
        <f t="shared" si="361"/>
        <v>11</v>
      </c>
      <c r="L251" s="23">
        <f t="shared" si="361"/>
        <v>12</v>
      </c>
      <c r="M251" s="23">
        <f>O17</f>
        <v>14</v>
      </c>
      <c r="N251" s="23">
        <f>P17</f>
        <v>15</v>
      </c>
      <c r="O251" s="23">
        <f>Q17</f>
        <v>16</v>
      </c>
      <c r="P251" s="23">
        <f>R17</f>
        <v>17</v>
      </c>
      <c r="Q251" s="12">
        <f t="shared" si="106"/>
        <v>11</v>
      </c>
      <c r="X251" s="19">
        <f t="shared" si="278"/>
        <v>0</v>
      </c>
      <c r="Y251" s="19">
        <f t="shared" si="279"/>
        <v>1</v>
      </c>
      <c r="Z251" s="19">
        <f t="shared" si="280"/>
        <v>1</v>
      </c>
      <c r="AA251" s="9">
        <f t="shared" si="281"/>
        <v>1</v>
      </c>
      <c r="AB251" s="9">
        <f t="shared" si="282"/>
        <v>1</v>
      </c>
      <c r="AC251" s="9">
        <f t="shared" si="283"/>
        <v>1</v>
      </c>
      <c r="AD251" s="9">
        <f t="shared" si="284"/>
        <v>0</v>
      </c>
      <c r="AE251" s="9">
        <f t="shared" si="285"/>
        <v>1</v>
      </c>
      <c r="AF251" s="9">
        <f t="shared" si="286"/>
        <v>1</v>
      </c>
      <c r="AG251" s="9">
        <f t="shared" si="287"/>
        <v>1</v>
      </c>
      <c r="AH251" s="9">
        <f t="shared" si="288"/>
        <v>1</v>
      </c>
      <c r="AI251" s="9">
        <f t="shared" si="289"/>
        <v>0</v>
      </c>
      <c r="AJ251" s="9">
        <f t="shared" si="290"/>
        <v>1</v>
      </c>
      <c r="AK251" s="9">
        <f t="shared" si="291"/>
        <v>0</v>
      </c>
      <c r="AL251" s="9">
        <f t="shared" si="292"/>
        <v>1</v>
      </c>
    </row>
    <row r="252" spans="1:38" x14ac:dyDescent="0.25">
      <c r="A252" s="26">
        <v>232</v>
      </c>
      <c r="B252" s="23">
        <f>B17</f>
        <v>1</v>
      </c>
      <c r="C252" s="23">
        <f>C17</f>
        <v>2</v>
      </c>
      <c r="D252" s="23">
        <f>D17</f>
        <v>3</v>
      </c>
      <c r="E252" s="23">
        <f>E17</f>
        <v>4</v>
      </c>
      <c r="F252" s="23">
        <f>F17</f>
        <v>5</v>
      </c>
      <c r="G252" s="23">
        <f t="shared" ref="G252:L252" si="362">H17</f>
        <v>7</v>
      </c>
      <c r="H252" s="23">
        <f t="shared" si="362"/>
        <v>8</v>
      </c>
      <c r="I252" s="23">
        <f t="shared" si="362"/>
        <v>9</v>
      </c>
      <c r="J252" s="23">
        <f t="shared" si="362"/>
        <v>10</v>
      </c>
      <c r="K252" s="23">
        <f t="shared" si="362"/>
        <v>11</v>
      </c>
      <c r="L252" s="23">
        <f t="shared" si="362"/>
        <v>12</v>
      </c>
      <c r="M252" s="23">
        <f>O17</f>
        <v>14</v>
      </c>
      <c r="N252" s="23">
        <f>P17</f>
        <v>15</v>
      </c>
      <c r="O252" s="23">
        <f>Q17</f>
        <v>16</v>
      </c>
      <c r="P252" s="23">
        <f>S17</f>
        <v>18</v>
      </c>
      <c r="Q252" s="12">
        <f t="shared" si="106"/>
        <v>11</v>
      </c>
      <c r="X252" s="19">
        <f t="shared" si="278"/>
        <v>0</v>
      </c>
      <c r="Y252" s="19">
        <f t="shared" si="279"/>
        <v>1</v>
      </c>
      <c r="Z252" s="19">
        <f t="shared" si="280"/>
        <v>1</v>
      </c>
      <c r="AA252" s="9">
        <f t="shared" si="281"/>
        <v>1</v>
      </c>
      <c r="AB252" s="9">
        <f t="shared" si="282"/>
        <v>1</v>
      </c>
      <c r="AC252" s="9">
        <f t="shared" si="283"/>
        <v>1</v>
      </c>
      <c r="AD252" s="9">
        <f t="shared" si="284"/>
        <v>0</v>
      </c>
      <c r="AE252" s="9">
        <f t="shared" si="285"/>
        <v>1</v>
      </c>
      <c r="AF252" s="9">
        <f t="shared" si="286"/>
        <v>1</v>
      </c>
      <c r="AG252" s="9">
        <f t="shared" si="287"/>
        <v>1</v>
      </c>
      <c r="AH252" s="9">
        <f t="shared" si="288"/>
        <v>1</v>
      </c>
      <c r="AI252" s="9">
        <f t="shared" si="289"/>
        <v>0</v>
      </c>
      <c r="AJ252" s="9">
        <f t="shared" si="290"/>
        <v>1</v>
      </c>
      <c r="AK252" s="9">
        <f t="shared" si="291"/>
        <v>0</v>
      </c>
      <c r="AL252" s="9">
        <f t="shared" si="292"/>
        <v>1</v>
      </c>
    </row>
    <row r="253" spans="1:38" x14ac:dyDescent="0.25">
      <c r="A253" s="26">
        <v>233</v>
      </c>
      <c r="B253" s="23">
        <f>B17</f>
        <v>1</v>
      </c>
      <c r="C253" s="23">
        <f>C17</f>
        <v>2</v>
      </c>
      <c r="D253" s="23">
        <f>D17</f>
        <v>3</v>
      </c>
      <c r="E253" s="23">
        <f>E17</f>
        <v>4</v>
      </c>
      <c r="F253" s="23">
        <f>F17</f>
        <v>5</v>
      </c>
      <c r="G253" s="23">
        <f t="shared" ref="G253:L253" si="363">H17</f>
        <v>7</v>
      </c>
      <c r="H253" s="23">
        <f t="shared" si="363"/>
        <v>8</v>
      </c>
      <c r="I253" s="23">
        <f t="shared" si="363"/>
        <v>9</v>
      </c>
      <c r="J253" s="23">
        <f t="shared" si="363"/>
        <v>10</v>
      </c>
      <c r="K253" s="23">
        <f t="shared" si="363"/>
        <v>11</v>
      </c>
      <c r="L253" s="23">
        <f t="shared" si="363"/>
        <v>12</v>
      </c>
      <c r="M253" s="23">
        <f>O17</f>
        <v>14</v>
      </c>
      <c r="N253" s="23">
        <f>P17</f>
        <v>15</v>
      </c>
      <c r="O253" s="23">
        <f>R17</f>
        <v>17</v>
      </c>
      <c r="P253" s="23">
        <f>S17</f>
        <v>18</v>
      </c>
      <c r="Q253" s="12">
        <f t="shared" si="106"/>
        <v>12</v>
      </c>
      <c r="X253" s="19">
        <f t="shared" si="278"/>
        <v>0</v>
      </c>
      <c r="Y253" s="19">
        <f t="shared" si="279"/>
        <v>1</v>
      </c>
      <c r="Z253" s="19">
        <f t="shared" si="280"/>
        <v>1</v>
      </c>
      <c r="AA253" s="9">
        <f t="shared" si="281"/>
        <v>1</v>
      </c>
      <c r="AB253" s="9">
        <f t="shared" si="282"/>
        <v>1</v>
      </c>
      <c r="AC253" s="9">
        <f t="shared" si="283"/>
        <v>1</v>
      </c>
      <c r="AD253" s="9">
        <f t="shared" si="284"/>
        <v>0</v>
      </c>
      <c r="AE253" s="9">
        <f t="shared" si="285"/>
        <v>1</v>
      </c>
      <c r="AF253" s="9">
        <f t="shared" si="286"/>
        <v>1</v>
      </c>
      <c r="AG253" s="9">
        <f t="shared" si="287"/>
        <v>1</v>
      </c>
      <c r="AH253" s="9">
        <f t="shared" si="288"/>
        <v>1</v>
      </c>
      <c r="AI253" s="9">
        <f t="shared" si="289"/>
        <v>0</v>
      </c>
      <c r="AJ253" s="9">
        <f t="shared" si="290"/>
        <v>1</v>
      </c>
      <c r="AK253" s="9">
        <f t="shared" si="291"/>
        <v>1</v>
      </c>
      <c r="AL253" s="9">
        <f t="shared" si="292"/>
        <v>1</v>
      </c>
    </row>
    <row r="254" spans="1:38" x14ac:dyDescent="0.25">
      <c r="A254" s="26">
        <v>234</v>
      </c>
      <c r="B254" s="23">
        <f>B17</f>
        <v>1</v>
      </c>
      <c r="C254" s="23">
        <f>C17</f>
        <v>2</v>
      </c>
      <c r="D254" s="23">
        <f>D17</f>
        <v>3</v>
      </c>
      <c r="E254" s="23">
        <f>E17</f>
        <v>4</v>
      </c>
      <c r="F254" s="23">
        <f>F17</f>
        <v>5</v>
      </c>
      <c r="G254" s="23">
        <f t="shared" ref="G254:L254" si="364">H17</f>
        <v>7</v>
      </c>
      <c r="H254" s="23">
        <f t="shared" si="364"/>
        <v>8</v>
      </c>
      <c r="I254" s="23">
        <f t="shared" si="364"/>
        <v>9</v>
      </c>
      <c r="J254" s="23">
        <f t="shared" si="364"/>
        <v>10</v>
      </c>
      <c r="K254" s="23">
        <f t="shared" si="364"/>
        <v>11</v>
      </c>
      <c r="L254" s="23">
        <f t="shared" si="364"/>
        <v>12</v>
      </c>
      <c r="M254" s="23">
        <f>O17</f>
        <v>14</v>
      </c>
      <c r="N254" s="23">
        <f>Q17</f>
        <v>16</v>
      </c>
      <c r="O254" s="23">
        <f>R17</f>
        <v>17</v>
      </c>
      <c r="P254" s="23">
        <f>S17</f>
        <v>18</v>
      </c>
      <c r="Q254" s="12">
        <f t="shared" si="106"/>
        <v>11</v>
      </c>
      <c r="X254" s="19">
        <f t="shared" si="278"/>
        <v>0</v>
      </c>
      <c r="Y254" s="19">
        <f t="shared" si="279"/>
        <v>1</v>
      </c>
      <c r="Z254" s="19">
        <f t="shared" si="280"/>
        <v>1</v>
      </c>
      <c r="AA254" s="9">
        <f t="shared" si="281"/>
        <v>1</v>
      </c>
      <c r="AB254" s="9">
        <f t="shared" si="282"/>
        <v>1</v>
      </c>
      <c r="AC254" s="9">
        <f t="shared" si="283"/>
        <v>1</v>
      </c>
      <c r="AD254" s="9">
        <f t="shared" si="284"/>
        <v>0</v>
      </c>
      <c r="AE254" s="9">
        <f t="shared" si="285"/>
        <v>1</v>
      </c>
      <c r="AF254" s="9">
        <f t="shared" si="286"/>
        <v>1</v>
      </c>
      <c r="AG254" s="9">
        <f t="shared" si="287"/>
        <v>1</v>
      </c>
      <c r="AH254" s="9">
        <f t="shared" si="288"/>
        <v>1</v>
      </c>
      <c r="AI254" s="9">
        <f t="shared" si="289"/>
        <v>0</v>
      </c>
      <c r="AJ254" s="9">
        <f t="shared" si="290"/>
        <v>0</v>
      </c>
      <c r="AK254" s="9">
        <f t="shared" si="291"/>
        <v>1</v>
      </c>
      <c r="AL254" s="9">
        <f t="shared" si="292"/>
        <v>1</v>
      </c>
    </row>
    <row r="255" spans="1:38" x14ac:dyDescent="0.25">
      <c r="A255" s="26">
        <v>235</v>
      </c>
      <c r="B255" s="23">
        <f>B17</f>
        <v>1</v>
      </c>
      <c r="C255" s="23">
        <f>C17</f>
        <v>2</v>
      </c>
      <c r="D255" s="23">
        <f>D17</f>
        <v>3</v>
      </c>
      <c r="E255" s="23">
        <f>E17</f>
        <v>4</v>
      </c>
      <c r="F255" s="23">
        <f>F17</f>
        <v>5</v>
      </c>
      <c r="G255" s="23">
        <f t="shared" ref="G255:L255" si="365">H17</f>
        <v>7</v>
      </c>
      <c r="H255" s="23">
        <f t="shared" si="365"/>
        <v>8</v>
      </c>
      <c r="I255" s="23">
        <f t="shared" si="365"/>
        <v>9</v>
      </c>
      <c r="J255" s="23">
        <f t="shared" si="365"/>
        <v>10</v>
      </c>
      <c r="K255" s="23">
        <f t="shared" si="365"/>
        <v>11</v>
      </c>
      <c r="L255" s="23">
        <f t="shared" si="365"/>
        <v>12</v>
      </c>
      <c r="M255" s="23">
        <f>P17</f>
        <v>15</v>
      </c>
      <c r="N255" s="23">
        <f>Q17</f>
        <v>16</v>
      </c>
      <c r="O255" s="23">
        <f>R17</f>
        <v>17</v>
      </c>
      <c r="P255" s="23">
        <f>S17</f>
        <v>18</v>
      </c>
      <c r="Q255" s="12">
        <f t="shared" si="106"/>
        <v>12</v>
      </c>
      <c r="X255" s="19">
        <f t="shared" si="278"/>
        <v>0</v>
      </c>
      <c r="Y255" s="19">
        <f t="shared" si="279"/>
        <v>1</v>
      </c>
      <c r="Z255" s="19">
        <f t="shared" si="280"/>
        <v>1</v>
      </c>
      <c r="AA255" s="9">
        <f t="shared" si="281"/>
        <v>1</v>
      </c>
      <c r="AB255" s="9">
        <f t="shared" si="282"/>
        <v>1</v>
      </c>
      <c r="AC255" s="9">
        <f t="shared" si="283"/>
        <v>1</v>
      </c>
      <c r="AD255" s="9">
        <f t="shared" si="284"/>
        <v>0</v>
      </c>
      <c r="AE255" s="9">
        <f t="shared" si="285"/>
        <v>1</v>
      </c>
      <c r="AF255" s="9">
        <f t="shared" si="286"/>
        <v>1</v>
      </c>
      <c r="AG255" s="9">
        <f t="shared" si="287"/>
        <v>1</v>
      </c>
      <c r="AH255" s="9">
        <f t="shared" si="288"/>
        <v>1</v>
      </c>
      <c r="AI255" s="9">
        <f t="shared" si="289"/>
        <v>1</v>
      </c>
      <c r="AJ255" s="9">
        <f t="shared" si="290"/>
        <v>0</v>
      </c>
      <c r="AK255" s="9">
        <f t="shared" si="291"/>
        <v>1</v>
      </c>
      <c r="AL255" s="9">
        <f t="shared" si="292"/>
        <v>1</v>
      </c>
    </row>
    <row r="256" spans="1:38" x14ac:dyDescent="0.25">
      <c r="A256" s="26">
        <v>236</v>
      </c>
      <c r="B256" s="23">
        <f>B17</f>
        <v>1</v>
      </c>
      <c r="C256" s="23">
        <f>C17</f>
        <v>2</v>
      </c>
      <c r="D256" s="23">
        <f>D17</f>
        <v>3</v>
      </c>
      <c r="E256" s="23">
        <f>E17</f>
        <v>4</v>
      </c>
      <c r="F256" s="23">
        <f>F17</f>
        <v>5</v>
      </c>
      <c r="G256" s="23">
        <f>H17</f>
        <v>7</v>
      </c>
      <c r="H256" s="23">
        <f>I17</f>
        <v>8</v>
      </c>
      <c r="I256" s="23">
        <f>J17</f>
        <v>9</v>
      </c>
      <c r="J256" s="23">
        <f>K17</f>
        <v>10</v>
      </c>
      <c r="K256" s="23">
        <f>L17</f>
        <v>11</v>
      </c>
      <c r="L256" s="23">
        <f>N17</f>
        <v>13</v>
      </c>
      <c r="M256" s="23">
        <f>O17</f>
        <v>14</v>
      </c>
      <c r="N256" s="23">
        <f>P17</f>
        <v>15</v>
      </c>
      <c r="O256" s="23">
        <f>Q17</f>
        <v>16</v>
      </c>
      <c r="P256" s="23">
        <f>R17</f>
        <v>17</v>
      </c>
      <c r="Q256" s="12">
        <f t="shared" si="106"/>
        <v>11</v>
      </c>
      <c r="X256" s="19">
        <f t="shared" si="278"/>
        <v>0</v>
      </c>
      <c r="Y256" s="19">
        <f t="shared" si="279"/>
        <v>1</v>
      </c>
      <c r="Z256" s="19">
        <f t="shared" si="280"/>
        <v>1</v>
      </c>
      <c r="AA256" s="9">
        <f t="shared" si="281"/>
        <v>1</v>
      </c>
      <c r="AB256" s="9">
        <f t="shared" si="282"/>
        <v>1</v>
      </c>
      <c r="AC256" s="9">
        <f t="shared" si="283"/>
        <v>1</v>
      </c>
      <c r="AD256" s="9">
        <f t="shared" si="284"/>
        <v>0</v>
      </c>
      <c r="AE256" s="9">
        <f t="shared" si="285"/>
        <v>1</v>
      </c>
      <c r="AF256" s="9">
        <f t="shared" si="286"/>
        <v>1</v>
      </c>
      <c r="AG256" s="9">
        <f t="shared" si="287"/>
        <v>1</v>
      </c>
      <c r="AH256" s="9">
        <f t="shared" si="288"/>
        <v>1</v>
      </c>
      <c r="AI256" s="9">
        <f t="shared" si="289"/>
        <v>0</v>
      </c>
      <c r="AJ256" s="9">
        <f t="shared" si="290"/>
        <v>1</v>
      </c>
      <c r="AK256" s="9">
        <f t="shared" si="291"/>
        <v>0</v>
      </c>
      <c r="AL256" s="9">
        <f t="shared" si="292"/>
        <v>1</v>
      </c>
    </row>
    <row r="257" spans="1:38" x14ac:dyDescent="0.25">
      <c r="A257" s="26">
        <v>237</v>
      </c>
      <c r="B257" s="23">
        <f>B17</f>
        <v>1</v>
      </c>
      <c r="C257" s="23">
        <f>C17</f>
        <v>2</v>
      </c>
      <c r="D257" s="23">
        <f>D17</f>
        <v>3</v>
      </c>
      <c r="E257" s="23">
        <f>E17</f>
        <v>4</v>
      </c>
      <c r="F257" s="23">
        <f>F17</f>
        <v>5</v>
      </c>
      <c r="G257" s="23">
        <f>H17</f>
        <v>7</v>
      </c>
      <c r="H257" s="23">
        <f>I17</f>
        <v>8</v>
      </c>
      <c r="I257" s="23">
        <f>J17</f>
        <v>9</v>
      </c>
      <c r="J257" s="23">
        <f>K17</f>
        <v>10</v>
      </c>
      <c r="K257" s="23">
        <f>L17</f>
        <v>11</v>
      </c>
      <c r="L257" s="23">
        <f>N17</f>
        <v>13</v>
      </c>
      <c r="M257" s="23">
        <f>O17</f>
        <v>14</v>
      </c>
      <c r="N257" s="23">
        <f>P17</f>
        <v>15</v>
      </c>
      <c r="O257" s="23">
        <f>Q17</f>
        <v>16</v>
      </c>
      <c r="P257" s="23">
        <f>S17</f>
        <v>18</v>
      </c>
      <c r="Q257" s="12">
        <f t="shared" si="106"/>
        <v>11</v>
      </c>
      <c r="X257" s="19">
        <f t="shared" si="278"/>
        <v>0</v>
      </c>
      <c r="Y257" s="19">
        <f t="shared" si="279"/>
        <v>1</v>
      </c>
      <c r="Z257" s="19">
        <f t="shared" si="280"/>
        <v>1</v>
      </c>
      <c r="AA257" s="9">
        <f t="shared" si="281"/>
        <v>1</v>
      </c>
      <c r="AB257" s="9">
        <f t="shared" si="282"/>
        <v>1</v>
      </c>
      <c r="AC257" s="9">
        <f t="shared" si="283"/>
        <v>1</v>
      </c>
      <c r="AD257" s="9">
        <f t="shared" si="284"/>
        <v>0</v>
      </c>
      <c r="AE257" s="9">
        <f t="shared" si="285"/>
        <v>1</v>
      </c>
      <c r="AF257" s="9">
        <f t="shared" si="286"/>
        <v>1</v>
      </c>
      <c r="AG257" s="9">
        <f t="shared" si="287"/>
        <v>1</v>
      </c>
      <c r="AH257" s="9">
        <f t="shared" si="288"/>
        <v>1</v>
      </c>
      <c r="AI257" s="9">
        <f t="shared" si="289"/>
        <v>0</v>
      </c>
      <c r="AJ257" s="9">
        <f t="shared" si="290"/>
        <v>1</v>
      </c>
      <c r="AK257" s="9">
        <f t="shared" si="291"/>
        <v>0</v>
      </c>
      <c r="AL257" s="9">
        <f t="shared" si="292"/>
        <v>1</v>
      </c>
    </row>
    <row r="258" spans="1:38" x14ac:dyDescent="0.25">
      <c r="A258" s="26">
        <v>238</v>
      </c>
      <c r="B258" s="23">
        <f>B17</f>
        <v>1</v>
      </c>
      <c r="C258" s="23">
        <f>C17</f>
        <v>2</v>
      </c>
      <c r="D258" s="23">
        <f>D17</f>
        <v>3</v>
      </c>
      <c r="E258" s="23">
        <f>E17</f>
        <v>4</v>
      </c>
      <c r="F258" s="23">
        <f>F17</f>
        <v>5</v>
      </c>
      <c r="G258" s="23">
        <f>H17</f>
        <v>7</v>
      </c>
      <c r="H258" s="23">
        <f>I17</f>
        <v>8</v>
      </c>
      <c r="I258" s="23">
        <f>J17</f>
        <v>9</v>
      </c>
      <c r="J258" s="23">
        <f>K17</f>
        <v>10</v>
      </c>
      <c r="K258" s="23">
        <f>L17</f>
        <v>11</v>
      </c>
      <c r="L258" s="23">
        <f>N17</f>
        <v>13</v>
      </c>
      <c r="M258" s="23">
        <f>O17</f>
        <v>14</v>
      </c>
      <c r="N258" s="23">
        <f>P17</f>
        <v>15</v>
      </c>
      <c r="O258" s="23">
        <f>R17</f>
        <v>17</v>
      </c>
      <c r="P258" s="23">
        <f>S17</f>
        <v>18</v>
      </c>
      <c r="Q258" s="12">
        <f t="shared" si="106"/>
        <v>12</v>
      </c>
      <c r="X258" s="19">
        <f t="shared" si="278"/>
        <v>0</v>
      </c>
      <c r="Y258" s="19">
        <f t="shared" si="279"/>
        <v>1</v>
      </c>
      <c r="Z258" s="19">
        <f t="shared" si="280"/>
        <v>1</v>
      </c>
      <c r="AA258" s="9">
        <f t="shared" si="281"/>
        <v>1</v>
      </c>
      <c r="AB258" s="9">
        <f t="shared" si="282"/>
        <v>1</v>
      </c>
      <c r="AC258" s="9">
        <f t="shared" si="283"/>
        <v>1</v>
      </c>
      <c r="AD258" s="9">
        <f t="shared" si="284"/>
        <v>0</v>
      </c>
      <c r="AE258" s="9">
        <f t="shared" si="285"/>
        <v>1</v>
      </c>
      <c r="AF258" s="9">
        <f t="shared" si="286"/>
        <v>1</v>
      </c>
      <c r="AG258" s="9">
        <f t="shared" si="287"/>
        <v>1</v>
      </c>
      <c r="AH258" s="9">
        <f t="shared" si="288"/>
        <v>1</v>
      </c>
      <c r="AI258" s="9">
        <f t="shared" si="289"/>
        <v>0</v>
      </c>
      <c r="AJ258" s="9">
        <f t="shared" si="290"/>
        <v>1</v>
      </c>
      <c r="AK258" s="9">
        <f t="shared" si="291"/>
        <v>1</v>
      </c>
      <c r="AL258" s="9">
        <f t="shared" si="292"/>
        <v>1</v>
      </c>
    </row>
    <row r="259" spans="1:38" x14ac:dyDescent="0.25">
      <c r="A259" s="26">
        <v>239</v>
      </c>
      <c r="B259" s="23">
        <f>B17</f>
        <v>1</v>
      </c>
      <c r="C259" s="23">
        <f>C17</f>
        <v>2</v>
      </c>
      <c r="D259" s="23">
        <f>D17</f>
        <v>3</v>
      </c>
      <c r="E259" s="23">
        <f>E17</f>
        <v>4</v>
      </c>
      <c r="F259" s="23">
        <f>F17</f>
        <v>5</v>
      </c>
      <c r="G259" s="23">
        <f>H17</f>
        <v>7</v>
      </c>
      <c r="H259" s="23">
        <f>I17</f>
        <v>8</v>
      </c>
      <c r="I259" s="23">
        <f>J17</f>
        <v>9</v>
      </c>
      <c r="J259" s="23">
        <f>K17</f>
        <v>10</v>
      </c>
      <c r="K259" s="23">
        <f>L17</f>
        <v>11</v>
      </c>
      <c r="L259" s="23">
        <f>N17</f>
        <v>13</v>
      </c>
      <c r="M259" s="23">
        <f>O17</f>
        <v>14</v>
      </c>
      <c r="N259" s="23">
        <f>Q17</f>
        <v>16</v>
      </c>
      <c r="O259" s="23">
        <f>R17</f>
        <v>17</v>
      </c>
      <c r="P259" s="23">
        <f>S17</f>
        <v>18</v>
      </c>
      <c r="Q259" s="12">
        <f t="shared" si="106"/>
        <v>11</v>
      </c>
      <c r="X259" s="19">
        <f t="shared" si="278"/>
        <v>0</v>
      </c>
      <c r="Y259" s="19">
        <f t="shared" si="279"/>
        <v>1</v>
      </c>
      <c r="Z259" s="19">
        <f t="shared" si="280"/>
        <v>1</v>
      </c>
      <c r="AA259" s="9">
        <f t="shared" si="281"/>
        <v>1</v>
      </c>
      <c r="AB259" s="9">
        <f t="shared" si="282"/>
        <v>1</v>
      </c>
      <c r="AC259" s="9">
        <f t="shared" si="283"/>
        <v>1</v>
      </c>
      <c r="AD259" s="9">
        <f t="shared" si="284"/>
        <v>0</v>
      </c>
      <c r="AE259" s="9">
        <f t="shared" si="285"/>
        <v>1</v>
      </c>
      <c r="AF259" s="9">
        <f t="shared" si="286"/>
        <v>1</v>
      </c>
      <c r="AG259" s="9">
        <f t="shared" si="287"/>
        <v>1</v>
      </c>
      <c r="AH259" s="9">
        <f t="shared" si="288"/>
        <v>1</v>
      </c>
      <c r="AI259" s="9">
        <f t="shared" si="289"/>
        <v>0</v>
      </c>
      <c r="AJ259" s="9">
        <f t="shared" si="290"/>
        <v>0</v>
      </c>
      <c r="AK259" s="9">
        <f t="shared" si="291"/>
        <v>1</v>
      </c>
      <c r="AL259" s="9">
        <f t="shared" si="292"/>
        <v>1</v>
      </c>
    </row>
    <row r="260" spans="1:38" x14ac:dyDescent="0.25">
      <c r="A260" s="26">
        <v>240</v>
      </c>
      <c r="B260" s="23">
        <f>B17</f>
        <v>1</v>
      </c>
      <c r="C260" s="23">
        <f>C17</f>
        <v>2</v>
      </c>
      <c r="D260" s="23">
        <f>D17</f>
        <v>3</v>
      </c>
      <c r="E260" s="23">
        <f>E17</f>
        <v>4</v>
      </c>
      <c r="F260" s="23">
        <f>F17</f>
        <v>5</v>
      </c>
      <c r="G260" s="23">
        <f>H17</f>
        <v>7</v>
      </c>
      <c r="H260" s="23">
        <f>I17</f>
        <v>8</v>
      </c>
      <c r="I260" s="23">
        <f>J17</f>
        <v>9</v>
      </c>
      <c r="J260" s="23">
        <f>K17</f>
        <v>10</v>
      </c>
      <c r="K260" s="23">
        <f>L17</f>
        <v>11</v>
      </c>
      <c r="L260" s="23">
        <f>N17</f>
        <v>13</v>
      </c>
      <c r="M260" s="23">
        <f>P17</f>
        <v>15</v>
      </c>
      <c r="N260" s="23">
        <f>Q17</f>
        <v>16</v>
      </c>
      <c r="O260" s="23">
        <f>R17</f>
        <v>17</v>
      </c>
      <c r="P260" s="23">
        <f>S17</f>
        <v>18</v>
      </c>
      <c r="Q260" s="12">
        <f t="shared" si="106"/>
        <v>12</v>
      </c>
      <c r="X260" s="19">
        <f t="shared" si="278"/>
        <v>0</v>
      </c>
      <c r="Y260" s="19">
        <f t="shared" si="279"/>
        <v>1</v>
      </c>
      <c r="Z260" s="19">
        <f t="shared" si="280"/>
        <v>1</v>
      </c>
      <c r="AA260" s="9">
        <f t="shared" si="281"/>
        <v>1</v>
      </c>
      <c r="AB260" s="9">
        <f t="shared" si="282"/>
        <v>1</v>
      </c>
      <c r="AC260" s="9">
        <f t="shared" si="283"/>
        <v>1</v>
      </c>
      <c r="AD260" s="9">
        <f t="shared" si="284"/>
        <v>0</v>
      </c>
      <c r="AE260" s="9">
        <f t="shared" si="285"/>
        <v>1</v>
      </c>
      <c r="AF260" s="9">
        <f t="shared" si="286"/>
        <v>1</v>
      </c>
      <c r="AG260" s="9">
        <f t="shared" si="287"/>
        <v>1</v>
      </c>
      <c r="AH260" s="9">
        <f t="shared" si="288"/>
        <v>1</v>
      </c>
      <c r="AI260" s="9">
        <f t="shared" si="289"/>
        <v>1</v>
      </c>
      <c r="AJ260" s="9">
        <f t="shared" si="290"/>
        <v>0</v>
      </c>
      <c r="AK260" s="9">
        <f t="shared" si="291"/>
        <v>1</v>
      </c>
      <c r="AL260" s="9">
        <f t="shared" si="292"/>
        <v>1</v>
      </c>
    </row>
    <row r="261" spans="1:38" x14ac:dyDescent="0.25">
      <c r="A261" s="26">
        <v>241</v>
      </c>
      <c r="B261" s="23">
        <f>B17</f>
        <v>1</v>
      </c>
      <c r="C261" s="23">
        <f>C17</f>
        <v>2</v>
      </c>
      <c r="D261" s="23">
        <f>D17</f>
        <v>3</v>
      </c>
      <c r="E261" s="23">
        <f>E17</f>
        <v>4</v>
      </c>
      <c r="F261" s="23">
        <f>F17</f>
        <v>5</v>
      </c>
      <c r="G261" s="23">
        <f>H17</f>
        <v>7</v>
      </c>
      <c r="H261" s="23">
        <f>I17</f>
        <v>8</v>
      </c>
      <c r="I261" s="23">
        <f>J17</f>
        <v>9</v>
      </c>
      <c r="J261" s="23">
        <f>K17</f>
        <v>10</v>
      </c>
      <c r="K261" s="23">
        <f>L17</f>
        <v>11</v>
      </c>
      <c r="L261" s="23">
        <f>O17</f>
        <v>14</v>
      </c>
      <c r="M261" s="23">
        <f>P17</f>
        <v>15</v>
      </c>
      <c r="N261" s="23">
        <f>Q17</f>
        <v>16</v>
      </c>
      <c r="O261" s="23">
        <f>R17</f>
        <v>17</v>
      </c>
      <c r="P261" s="23">
        <f>S17</f>
        <v>18</v>
      </c>
      <c r="Q261" s="12">
        <f t="shared" si="106"/>
        <v>11</v>
      </c>
      <c r="X261" s="19">
        <f t="shared" si="278"/>
        <v>0</v>
      </c>
      <c r="Y261" s="19">
        <f t="shared" si="279"/>
        <v>1</v>
      </c>
      <c r="Z261" s="19">
        <f t="shared" si="280"/>
        <v>1</v>
      </c>
      <c r="AA261" s="9">
        <f t="shared" si="281"/>
        <v>1</v>
      </c>
      <c r="AB261" s="9">
        <f t="shared" si="282"/>
        <v>1</v>
      </c>
      <c r="AC261" s="9">
        <f t="shared" si="283"/>
        <v>1</v>
      </c>
      <c r="AD261" s="9">
        <f t="shared" si="284"/>
        <v>0</v>
      </c>
      <c r="AE261" s="9">
        <f t="shared" si="285"/>
        <v>1</v>
      </c>
      <c r="AF261" s="9">
        <f t="shared" si="286"/>
        <v>1</v>
      </c>
      <c r="AG261" s="9">
        <f t="shared" si="287"/>
        <v>1</v>
      </c>
      <c r="AH261" s="9">
        <f t="shared" si="288"/>
        <v>0</v>
      </c>
      <c r="AI261" s="9">
        <f t="shared" si="289"/>
        <v>1</v>
      </c>
      <c r="AJ261" s="9">
        <f t="shared" si="290"/>
        <v>0</v>
      </c>
      <c r="AK261" s="9">
        <f t="shared" si="291"/>
        <v>1</v>
      </c>
      <c r="AL261" s="9">
        <f t="shared" si="292"/>
        <v>1</v>
      </c>
    </row>
    <row r="262" spans="1:38" x14ac:dyDescent="0.25">
      <c r="A262" s="26">
        <v>242</v>
      </c>
      <c r="B262" s="23">
        <f>B17</f>
        <v>1</v>
      </c>
      <c r="C262" s="23">
        <f>C17</f>
        <v>2</v>
      </c>
      <c r="D262" s="23">
        <f>D17</f>
        <v>3</v>
      </c>
      <c r="E262" s="23">
        <f>E17</f>
        <v>4</v>
      </c>
      <c r="F262" s="23">
        <f>F17</f>
        <v>5</v>
      </c>
      <c r="G262" s="23">
        <f>H17</f>
        <v>7</v>
      </c>
      <c r="H262" s="23">
        <f>I17</f>
        <v>8</v>
      </c>
      <c r="I262" s="23">
        <f>J17</f>
        <v>9</v>
      </c>
      <c r="J262" s="23">
        <f>K17</f>
        <v>10</v>
      </c>
      <c r="K262" s="23">
        <f t="shared" ref="K262:P262" si="366">M17</f>
        <v>12</v>
      </c>
      <c r="L262" s="23">
        <f t="shared" si="366"/>
        <v>13</v>
      </c>
      <c r="M262" s="23">
        <f t="shared" si="366"/>
        <v>14</v>
      </c>
      <c r="N262" s="23">
        <f t="shared" si="366"/>
        <v>15</v>
      </c>
      <c r="O262" s="23">
        <f t="shared" si="366"/>
        <v>16</v>
      </c>
      <c r="P262" s="23">
        <f t="shared" si="366"/>
        <v>17</v>
      </c>
      <c r="Q262" s="12">
        <f t="shared" si="106"/>
        <v>11</v>
      </c>
      <c r="X262" s="19">
        <f t="shared" si="278"/>
        <v>0</v>
      </c>
      <c r="Y262" s="19">
        <f t="shared" si="279"/>
        <v>1</v>
      </c>
      <c r="Z262" s="19">
        <f t="shared" si="280"/>
        <v>1</v>
      </c>
      <c r="AA262" s="9">
        <f t="shared" si="281"/>
        <v>1</v>
      </c>
      <c r="AB262" s="9">
        <f t="shared" si="282"/>
        <v>1</v>
      </c>
      <c r="AC262" s="9">
        <f t="shared" si="283"/>
        <v>1</v>
      </c>
      <c r="AD262" s="9">
        <f t="shared" si="284"/>
        <v>0</v>
      </c>
      <c r="AE262" s="9">
        <f t="shared" si="285"/>
        <v>1</v>
      </c>
      <c r="AF262" s="9">
        <f t="shared" si="286"/>
        <v>1</v>
      </c>
      <c r="AG262" s="9">
        <f t="shared" si="287"/>
        <v>1</v>
      </c>
      <c r="AH262" s="9">
        <f t="shared" si="288"/>
        <v>1</v>
      </c>
      <c r="AI262" s="9">
        <f t="shared" si="289"/>
        <v>0</v>
      </c>
      <c r="AJ262" s="9">
        <f t="shared" si="290"/>
        <v>1</v>
      </c>
      <c r="AK262" s="9">
        <f t="shared" si="291"/>
        <v>0</v>
      </c>
      <c r="AL262" s="9">
        <f t="shared" si="292"/>
        <v>1</v>
      </c>
    </row>
    <row r="263" spans="1:38" x14ac:dyDescent="0.25">
      <c r="A263" s="26">
        <v>243</v>
      </c>
      <c r="B263" s="23">
        <f>B17</f>
        <v>1</v>
      </c>
      <c r="C263" s="23">
        <f>C17</f>
        <v>2</v>
      </c>
      <c r="D263" s="23">
        <f>D17</f>
        <v>3</v>
      </c>
      <c r="E263" s="23">
        <f>E17</f>
        <v>4</v>
      </c>
      <c r="F263" s="23">
        <f>F17</f>
        <v>5</v>
      </c>
      <c r="G263" s="23">
        <f>H17</f>
        <v>7</v>
      </c>
      <c r="H263" s="23">
        <f>I17</f>
        <v>8</v>
      </c>
      <c r="I263" s="23">
        <f>J17</f>
        <v>9</v>
      </c>
      <c r="J263" s="23">
        <f>K17</f>
        <v>10</v>
      </c>
      <c r="K263" s="23">
        <f>M17</f>
        <v>12</v>
      </c>
      <c r="L263" s="23">
        <f>N17</f>
        <v>13</v>
      </c>
      <c r="M263" s="23">
        <f>O17</f>
        <v>14</v>
      </c>
      <c r="N263" s="23">
        <f>P17</f>
        <v>15</v>
      </c>
      <c r="O263" s="23">
        <f>Q17</f>
        <v>16</v>
      </c>
      <c r="P263" s="23">
        <f>S17</f>
        <v>18</v>
      </c>
      <c r="Q263" s="12">
        <f t="shared" si="106"/>
        <v>11</v>
      </c>
      <c r="X263" s="19">
        <f t="shared" si="278"/>
        <v>0</v>
      </c>
      <c r="Y263" s="19">
        <f t="shared" si="279"/>
        <v>1</v>
      </c>
      <c r="Z263" s="19">
        <f t="shared" si="280"/>
        <v>1</v>
      </c>
      <c r="AA263" s="9">
        <f t="shared" si="281"/>
        <v>1</v>
      </c>
      <c r="AB263" s="9">
        <f t="shared" si="282"/>
        <v>1</v>
      </c>
      <c r="AC263" s="9">
        <f t="shared" si="283"/>
        <v>1</v>
      </c>
      <c r="AD263" s="9">
        <f t="shared" si="284"/>
        <v>0</v>
      </c>
      <c r="AE263" s="9">
        <f t="shared" si="285"/>
        <v>1</v>
      </c>
      <c r="AF263" s="9">
        <f t="shared" si="286"/>
        <v>1</v>
      </c>
      <c r="AG263" s="9">
        <f t="shared" si="287"/>
        <v>1</v>
      </c>
      <c r="AH263" s="9">
        <f t="shared" si="288"/>
        <v>1</v>
      </c>
      <c r="AI263" s="9">
        <f t="shared" si="289"/>
        <v>0</v>
      </c>
      <c r="AJ263" s="9">
        <f t="shared" si="290"/>
        <v>1</v>
      </c>
      <c r="AK263" s="9">
        <f t="shared" si="291"/>
        <v>0</v>
      </c>
      <c r="AL263" s="9">
        <f t="shared" si="292"/>
        <v>1</v>
      </c>
    </row>
    <row r="264" spans="1:38" x14ac:dyDescent="0.25">
      <c r="A264" s="26">
        <v>244</v>
      </c>
      <c r="B264" s="23">
        <f>B17</f>
        <v>1</v>
      </c>
      <c r="C264" s="23">
        <f>C17</f>
        <v>2</v>
      </c>
      <c r="D264" s="23">
        <f>D17</f>
        <v>3</v>
      </c>
      <c r="E264" s="23">
        <f>E17</f>
        <v>4</v>
      </c>
      <c r="F264" s="23">
        <f>F17</f>
        <v>5</v>
      </c>
      <c r="G264" s="23">
        <f>H17</f>
        <v>7</v>
      </c>
      <c r="H264" s="23">
        <f>I17</f>
        <v>8</v>
      </c>
      <c r="I264" s="23">
        <f>J17</f>
        <v>9</v>
      </c>
      <c r="J264" s="23">
        <f>K17</f>
        <v>10</v>
      </c>
      <c r="K264" s="23">
        <f>M17</f>
        <v>12</v>
      </c>
      <c r="L264" s="23">
        <f>N17</f>
        <v>13</v>
      </c>
      <c r="M264" s="23">
        <f>O17</f>
        <v>14</v>
      </c>
      <c r="N264" s="23">
        <f>P17</f>
        <v>15</v>
      </c>
      <c r="O264" s="23">
        <f>R17</f>
        <v>17</v>
      </c>
      <c r="P264" s="23">
        <f>S17</f>
        <v>18</v>
      </c>
      <c r="Q264" s="12">
        <f t="shared" si="106"/>
        <v>12</v>
      </c>
      <c r="X264" s="19">
        <f t="shared" si="278"/>
        <v>0</v>
      </c>
      <c r="Y264" s="19">
        <f t="shared" si="279"/>
        <v>1</v>
      </c>
      <c r="Z264" s="19">
        <f t="shared" si="280"/>
        <v>1</v>
      </c>
      <c r="AA264" s="9">
        <f t="shared" si="281"/>
        <v>1</v>
      </c>
      <c r="AB264" s="9">
        <f t="shared" si="282"/>
        <v>1</v>
      </c>
      <c r="AC264" s="9">
        <f t="shared" si="283"/>
        <v>1</v>
      </c>
      <c r="AD264" s="9">
        <f t="shared" si="284"/>
        <v>0</v>
      </c>
      <c r="AE264" s="9">
        <f t="shared" si="285"/>
        <v>1</v>
      </c>
      <c r="AF264" s="9">
        <f t="shared" si="286"/>
        <v>1</v>
      </c>
      <c r="AG264" s="9">
        <f t="shared" si="287"/>
        <v>1</v>
      </c>
      <c r="AH264" s="9">
        <f t="shared" si="288"/>
        <v>1</v>
      </c>
      <c r="AI264" s="9">
        <f t="shared" si="289"/>
        <v>0</v>
      </c>
      <c r="AJ264" s="9">
        <f t="shared" si="290"/>
        <v>1</v>
      </c>
      <c r="AK264" s="9">
        <f t="shared" si="291"/>
        <v>1</v>
      </c>
      <c r="AL264" s="9">
        <f t="shared" si="292"/>
        <v>1</v>
      </c>
    </row>
    <row r="265" spans="1:38" x14ac:dyDescent="0.25">
      <c r="A265" s="26">
        <v>245</v>
      </c>
      <c r="B265" s="23">
        <f>B17</f>
        <v>1</v>
      </c>
      <c r="C265" s="23">
        <f>C17</f>
        <v>2</v>
      </c>
      <c r="D265" s="23">
        <f>D17</f>
        <v>3</v>
      </c>
      <c r="E265" s="23">
        <f>E17</f>
        <v>4</v>
      </c>
      <c r="F265" s="23">
        <f>F17</f>
        <v>5</v>
      </c>
      <c r="G265" s="23">
        <f>H17</f>
        <v>7</v>
      </c>
      <c r="H265" s="23">
        <f>I17</f>
        <v>8</v>
      </c>
      <c r="I265" s="23">
        <f>J17</f>
        <v>9</v>
      </c>
      <c r="J265" s="23">
        <f>K17</f>
        <v>10</v>
      </c>
      <c r="K265" s="23">
        <f>M17</f>
        <v>12</v>
      </c>
      <c r="L265" s="23">
        <f>N17</f>
        <v>13</v>
      </c>
      <c r="M265" s="23">
        <f>O17</f>
        <v>14</v>
      </c>
      <c r="N265" s="23">
        <f>Q17</f>
        <v>16</v>
      </c>
      <c r="O265" s="23">
        <f>R17</f>
        <v>17</v>
      </c>
      <c r="P265" s="23">
        <f>S17</f>
        <v>18</v>
      </c>
      <c r="Q265" s="12">
        <f t="shared" si="106"/>
        <v>11</v>
      </c>
      <c r="X265" s="19">
        <f t="shared" si="278"/>
        <v>0</v>
      </c>
      <c r="Y265" s="19">
        <f t="shared" si="279"/>
        <v>1</v>
      </c>
      <c r="Z265" s="19">
        <f t="shared" si="280"/>
        <v>1</v>
      </c>
      <c r="AA265" s="9">
        <f t="shared" si="281"/>
        <v>1</v>
      </c>
      <c r="AB265" s="9">
        <f t="shared" si="282"/>
        <v>1</v>
      </c>
      <c r="AC265" s="9">
        <f t="shared" si="283"/>
        <v>1</v>
      </c>
      <c r="AD265" s="9">
        <f t="shared" si="284"/>
        <v>0</v>
      </c>
      <c r="AE265" s="9">
        <f t="shared" si="285"/>
        <v>1</v>
      </c>
      <c r="AF265" s="9">
        <f t="shared" si="286"/>
        <v>1</v>
      </c>
      <c r="AG265" s="9">
        <f t="shared" si="287"/>
        <v>1</v>
      </c>
      <c r="AH265" s="9">
        <f t="shared" si="288"/>
        <v>1</v>
      </c>
      <c r="AI265" s="9">
        <f t="shared" si="289"/>
        <v>0</v>
      </c>
      <c r="AJ265" s="9">
        <f t="shared" si="290"/>
        <v>0</v>
      </c>
      <c r="AK265" s="9">
        <f t="shared" si="291"/>
        <v>1</v>
      </c>
      <c r="AL265" s="9">
        <f t="shared" si="292"/>
        <v>1</v>
      </c>
    </row>
    <row r="266" spans="1:38" x14ac:dyDescent="0.25">
      <c r="A266" s="26">
        <v>246</v>
      </c>
      <c r="B266" s="23">
        <f>B17</f>
        <v>1</v>
      </c>
      <c r="C266" s="23">
        <f>C17</f>
        <v>2</v>
      </c>
      <c r="D266" s="23">
        <f>D17</f>
        <v>3</v>
      </c>
      <c r="E266" s="23">
        <f>E17</f>
        <v>4</v>
      </c>
      <c r="F266" s="23">
        <f>F17</f>
        <v>5</v>
      </c>
      <c r="G266" s="23">
        <f>H17</f>
        <v>7</v>
      </c>
      <c r="H266" s="23">
        <f>I17</f>
        <v>8</v>
      </c>
      <c r="I266" s="23">
        <f>J17</f>
        <v>9</v>
      </c>
      <c r="J266" s="23">
        <f>K17</f>
        <v>10</v>
      </c>
      <c r="K266" s="23">
        <f>M17</f>
        <v>12</v>
      </c>
      <c r="L266" s="23">
        <f>N17</f>
        <v>13</v>
      </c>
      <c r="M266" s="23">
        <f>P17</f>
        <v>15</v>
      </c>
      <c r="N266" s="23">
        <f>Q17</f>
        <v>16</v>
      </c>
      <c r="O266" s="23">
        <f>R17</f>
        <v>17</v>
      </c>
      <c r="P266" s="23">
        <f>S17</f>
        <v>18</v>
      </c>
      <c r="Q266" s="12">
        <f t="shared" si="106"/>
        <v>12</v>
      </c>
      <c r="X266" s="19">
        <f t="shared" ref="X266:X329" si="367">COUNTIF($C$11:$Q$11,B266)</f>
        <v>0</v>
      </c>
      <c r="Y266" s="19">
        <f t="shared" ref="Y266:Y329" si="368">COUNTIF($C$11:$Q$11,C266)</f>
        <v>1</v>
      </c>
      <c r="Z266" s="19">
        <f t="shared" ref="Z266:Z329" si="369">COUNTIF($C$11:$Q$11,D266)</f>
        <v>1</v>
      </c>
      <c r="AA266" s="9">
        <f t="shared" ref="AA266:AA329" si="370">COUNTIF($C$11:$Q$11,E266)</f>
        <v>1</v>
      </c>
      <c r="AB266" s="9">
        <f t="shared" ref="AB266:AB329" si="371">COUNTIF($C$11:$Q$11,F266)</f>
        <v>1</v>
      </c>
      <c r="AC266" s="9">
        <f t="shared" ref="AC266:AC329" si="372">COUNTIF($C$11:$Q$11,G266)</f>
        <v>1</v>
      </c>
      <c r="AD266" s="9">
        <f t="shared" ref="AD266:AD329" si="373">COUNTIF($C$11:$Q$11,H266)</f>
        <v>0</v>
      </c>
      <c r="AE266" s="9">
        <f t="shared" ref="AE266:AE329" si="374">COUNTIF($C$11:$Q$11,I266)</f>
        <v>1</v>
      </c>
      <c r="AF266" s="9">
        <f t="shared" ref="AF266:AF329" si="375">COUNTIF($C$11:$Q$11,J266)</f>
        <v>1</v>
      </c>
      <c r="AG266" s="9">
        <f t="shared" ref="AG266:AG329" si="376">COUNTIF($C$11:$Q$11,K266)</f>
        <v>1</v>
      </c>
      <c r="AH266" s="9">
        <f t="shared" ref="AH266:AH329" si="377">COUNTIF($C$11:$Q$11,L266)</f>
        <v>1</v>
      </c>
      <c r="AI266" s="9">
        <f t="shared" ref="AI266:AI329" si="378">COUNTIF($C$11:$Q$11,M266)</f>
        <v>1</v>
      </c>
      <c r="AJ266" s="9">
        <f t="shared" ref="AJ266:AJ329" si="379">COUNTIF($C$11:$Q$11,N266)</f>
        <v>0</v>
      </c>
      <c r="AK266" s="9">
        <f t="shared" ref="AK266:AK329" si="380">COUNTIF($C$11:$Q$11,O266)</f>
        <v>1</v>
      </c>
      <c r="AL266" s="9">
        <f t="shared" ref="AL266:AL329" si="381">COUNTIF($C$11:$Q$11,P266)</f>
        <v>1</v>
      </c>
    </row>
    <row r="267" spans="1:38" x14ac:dyDescent="0.25">
      <c r="A267" s="26">
        <v>247</v>
      </c>
      <c r="B267" s="23">
        <f>B17</f>
        <v>1</v>
      </c>
      <c r="C267" s="23">
        <f>C17</f>
        <v>2</v>
      </c>
      <c r="D267" s="23">
        <f>D17</f>
        <v>3</v>
      </c>
      <c r="E267" s="23">
        <f>E17</f>
        <v>4</v>
      </c>
      <c r="F267" s="23">
        <f>F17</f>
        <v>5</v>
      </c>
      <c r="G267" s="23">
        <f>H17</f>
        <v>7</v>
      </c>
      <c r="H267" s="23">
        <f>I17</f>
        <v>8</v>
      </c>
      <c r="I267" s="23">
        <f>J17</f>
        <v>9</v>
      </c>
      <c r="J267" s="23">
        <f>K17</f>
        <v>10</v>
      </c>
      <c r="K267" s="23">
        <f>M17</f>
        <v>12</v>
      </c>
      <c r="L267" s="23">
        <f>O17</f>
        <v>14</v>
      </c>
      <c r="M267" s="23">
        <f>P17</f>
        <v>15</v>
      </c>
      <c r="N267" s="23">
        <f>Q17</f>
        <v>16</v>
      </c>
      <c r="O267" s="23">
        <f>R17</f>
        <v>17</v>
      </c>
      <c r="P267" s="23">
        <f>S17</f>
        <v>18</v>
      </c>
      <c r="Q267" s="12">
        <f t="shared" si="106"/>
        <v>11</v>
      </c>
      <c r="X267" s="19">
        <f t="shared" si="367"/>
        <v>0</v>
      </c>
      <c r="Y267" s="19">
        <f t="shared" si="368"/>
        <v>1</v>
      </c>
      <c r="Z267" s="19">
        <f t="shared" si="369"/>
        <v>1</v>
      </c>
      <c r="AA267" s="9">
        <f t="shared" si="370"/>
        <v>1</v>
      </c>
      <c r="AB267" s="9">
        <f t="shared" si="371"/>
        <v>1</v>
      </c>
      <c r="AC267" s="9">
        <f t="shared" si="372"/>
        <v>1</v>
      </c>
      <c r="AD267" s="9">
        <f t="shared" si="373"/>
        <v>0</v>
      </c>
      <c r="AE267" s="9">
        <f t="shared" si="374"/>
        <v>1</v>
      </c>
      <c r="AF267" s="9">
        <f t="shared" si="375"/>
        <v>1</v>
      </c>
      <c r="AG267" s="9">
        <f t="shared" si="376"/>
        <v>1</v>
      </c>
      <c r="AH267" s="9">
        <f t="shared" si="377"/>
        <v>0</v>
      </c>
      <c r="AI267" s="9">
        <f t="shared" si="378"/>
        <v>1</v>
      </c>
      <c r="AJ267" s="9">
        <f t="shared" si="379"/>
        <v>0</v>
      </c>
      <c r="AK267" s="9">
        <f t="shared" si="380"/>
        <v>1</v>
      </c>
      <c r="AL267" s="9">
        <f t="shared" si="381"/>
        <v>1</v>
      </c>
    </row>
    <row r="268" spans="1:38" x14ac:dyDescent="0.25">
      <c r="A268" s="26">
        <v>248</v>
      </c>
      <c r="B268" s="23">
        <f>B17</f>
        <v>1</v>
      </c>
      <c r="C268" s="23">
        <f>C17</f>
        <v>2</v>
      </c>
      <c r="D268" s="23">
        <f>D17</f>
        <v>3</v>
      </c>
      <c r="E268" s="23">
        <f>E17</f>
        <v>4</v>
      </c>
      <c r="F268" s="23">
        <f>F17</f>
        <v>5</v>
      </c>
      <c r="G268" s="23">
        <f>H17</f>
        <v>7</v>
      </c>
      <c r="H268" s="23">
        <f>I17</f>
        <v>8</v>
      </c>
      <c r="I268" s="23">
        <f>J17</f>
        <v>9</v>
      </c>
      <c r="J268" s="23">
        <f>K17</f>
        <v>10</v>
      </c>
      <c r="K268" s="23">
        <f t="shared" ref="K268:P268" si="382">N17</f>
        <v>13</v>
      </c>
      <c r="L268" s="23">
        <f t="shared" si="382"/>
        <v>14</v>
      </c>
      <c r="M268" s="23">
        <f t="shared" si="382"/>
        <v>15</v>
      </c>
      <c r="N268" s="23">
        <f t="shared" si="382"/>
        <v>16</v>
      </c>
      <c r="O268" s="23">
        <f t="shared" si="382"/>
        <v>17</v>
      </c>
      <c r="P268" s="23">
        <f t="shared" si="382"/>
        <v>18</v>
      </c>
      <c r="Q268" s="12">
        <f t="shared" si="106"/>
        <v>11</v>
      </c>
      <c r="X268" s="19">
        <f t="shared" si="367"/>
        <v>0</v>
      </c>
      <c r="Y268" s="19">
        <f t="shared" si="368"/>
        <v>1</v>
      </c>
      <c r="Z268" s="19">
        <f t="shared" si="369"/>
        <v>1</v>
      </c>
      <c r="AA268" s="9">
        <f t="shared" si="370"/>
        <v>1</v>
      </c>
      <c r="AB268" s="9">
        <f t="shared" si="371"/>
        <v>1</v>
      </c>
      <c r="AC268" s="9">
        <f t="shared" si="372"/>
        <v>1</v>
      </c>
      <c r="AD268" s="9">
        <f t="shared" si="373"/>
        <v>0</v>
      </c>
      <c r="AE268" s="9">
        <f t="shared" si="374"/>
        <v>1</v>
      </c>
      <c r="AF268" s="9">
        <f t="shared" si="375"/>
        <v>1</v>
      </c>
      <c r="AG268" s="9">
        <f t="shared" si="376"/>
        <v>1</v>
      </c>
      <c r="AH268" s="9">
        <f t="shared" si="377"/>
        <v>0</v>
      </c>
      <c r="AI268" s="9">
        <f t="shared" si="378"/>
        <v>1</v>
      </c>
      <c r="AJ268" s="9">
        <f t="shared" si="379"/>
        <v>0</v>
      </c>
      <c r="AK268" s="9">
        <f t="shared" si="380"/>
        <v>1</v>
      </c>
      <c r="AL268" s="9">
        <f t="shared" si="381"/>
        <v>1</v>
      </c>
    </row>
    <row r="269" spans="1:38" x14ac:dyDescent="0.25">
      <c r="A269" s="26">
        <v>249</v>
      </c>
      <c r="B269" s="23">
        <f>B17</f>
        <v>1</v>
      </c>
      <c r="C269" s="23">
        <f>C17</f>
        <v>2</v>
      </c>
      <c r="D269" s="23">
        <f>D17</f>
        <v>3</v>
      </c>
      <c r="E269" s="23">
        <f>E17</f>
        <v>4</v>
      </c>
      <c r="F269" s="23">
        <f>F17</f>
        <v>5</v>
      </c>
      <c r="G269" s="23">
        <f>H17</f>
        <v>7</v>
      </c>
      <c r="H269" s="23">
        <f>I17</f>
        <v>8</v>
      </c>
      <c r="I269" s="23">
        <f>J17</f>
        <v>9</v>
      </c>
      <c r="J269" s="23">
        <f t="shared" ref="J269:P269" si="383">L17</f>
        <v>11</v>
      </c>
      <c r="K269" s="23">
        <f t="shared" si="383"/>
        <v>12</v>
      </c>
      <c r="L269" s="23">
        <f t="shared" si="383"/>
        <v>13</v>
      </c>
      <c r="M269" s="23">
        <f t="shared" si="383"/>
        <v>14</v>
      </c>
      <c r="N269" s="23">
        <f t="shared" si="383"/>
        <v>15</v>
      </c>
      <c r="O269" s="23">
        <f t="shared" si="383"/>
        <v>16</v>
      </c>
      <c r="P269" s="23">
        <f t="shared" si="383"/>
        <v>17</v>
      </c>
      <c r="Q269" s="12">
        <f t="shared" si="106"/>
        <v>11</v>
      </c>
      <c r="X269" s="19">
        <f t="shared" si="367"/>
        <v>0</v>
      </c>
      <c r="Y269" s="19">
        <f t="shared" si="368"/>
        <v>1</v>
      </c>
      <c r="Z269" s="19">
        <f t="shared" si="369"/>
        <v>1</v>
      </c>
      <c r="AA269" s="9">
        <f t="shared" si="370"/>
        <v>1</v>
      </c>
      <c r="AB269" s="9">
        <f t="shared" si="371"/>
        <v>1</v>
      </c>
      <c r="AC269" s="9">
        <f t="shared" si="372"/>
        <v>1</v>
      </c>
      <c r="AD269" s="9">
        <f t="shared" si="373"/>
        <v>0</v>
      </c>
      <c r="AE269" s="9">
        <f t="shared" si="374"/>
        <v>1</v>
      </c>
      <c r="AF269" s="9">
        <f t="shared" si="375"/>
        <v>1</v>
      </c>
      <c r="AG269" s="9">
        <f t="shared" si="376"/>
        <v>1</v>
      </c>
      <c r="AH269" s="9">
        <f t="shared" si="377"/>
        <v>1</v>
      </c>
      <c r="AI269" s="9">
        <f t="shared" si="378"/>
        <v>0</v>
      </c>
      <c r="AJ269" s="9">
        <f t="shared" si="379"/>
        <v>1</v>
      </c>
      <c r="AK269" s="9">
        <f t="shared" si="380"/>
        <v>0</v>
      </c>
      <c r="AL269" s="9">
        <f t="shared" si="381"/>
        <v>1</v>
      </c>
    </row>
    <row r="270" spans="1:38" x14ac:dyDescent="0.25">
      <c r="A270" s="26">
        <v>250</v>
      </c>
      <c r="B270" s="23">
        <f>B17</f>
        <v>1</v>
      </c>
      <c r="C270" s="23">
        <f>C17</f>
        <v>2</v>
      </c>
      <c r="D270" s="23">
        <f>D17</f>
        <v>3</v>
      </c>
      <c r="E270" s="23">
        <f>E17</f>
        <v>4</v>
      </c>
      <c r="F270" s="23">
        <f>F17</f>
        <v>5</v>
      </c>
      <c r="G270" s="23">
        <f>H17</f>
        <v>7</v>
      </c>
      <c r="H270" s="23">
        <f>I17</f>
        <v>8</v>
      </c>
      <c r="I270" s="23">
        <f>J17</f>
        <v>9</v>
      </c>
      <c r="J270" s="23">
        <f t="shared" ref="J270:O270" si="384">L17</f>
        <v>11</v>
      </c>
      <c r="K270" s="23">
        <f t="shared" si="384"/>
        <v>12</v>
      </c>
      <c r="L270" s="23">
        <f t="shared" si="384"/>
        <v>13</v>
      </c>
      <c r="M270" s="23">
        <f t="shared" si="384"/>
        <v>14</v>
      </c>
      <c r="N270" s="23">
        <f t="shared" si="384"/>
        <v>15</v>
      </c>
      <c r="O270" s="23">
        <f t="shared" si="384"/>
        <v>16</v>
      </c>
      <c r="P270" s="23">
        <f>S17</f>
        <v>18</v>
      </c>
      <c r="Q270" s="12">
        <f t="shared" si="106"/>
        <v>11</v>
      </c>
      <c r="X270" s="19">
        <f t="shared" si="367"/>
        <v>0</v>
      </c>
      <c r="Y270" s="19">
        <f t="shared" si="368"/>
        <v>1</v>
      </c>
      <c r="Z270" s="19">
        <f t="shared" si="369"/>
        <v>1</v>
      </c>
      <c r="AA270" s="9">
        <f t="shared" si="370"/>
        <v>1</v>
      </c>
      <c r="AB270" s="9">
        <f t="shared" si="371"/>
        <v>1</v>
      </c>
      <c r="AC270" s="9">
        <f t="shared" si="372"/>
        <v>1</v>
      </c>
      <c r="AD270" s="9">
        <f t="shared" si="373"/>
        <v>0</v>
      </c>
      <c r="AE270" s="9">
        <f t="shared" si="374"/>
        <v>1</v>
      </c>
      <c r="AF270" s="9">
        <f t="shared" si="375"/>
        <v>1</v>
      </c>
      <c r="AG270" s="9">
        <f t="shared" si="376"/>
        <v>1</v>
      </c>
      <c r="AH270" s="9">
        <f t="shared" si="377"/>
        <v>1</v>
      </c>
      <c r="AI270" s="9">
        <f t="shared" si="378"/>
        <v>0</v>
      </c>
      <c r="AJ270" s="9">
        <f t="shared" si="379"/>
        <v>1</v>
      </c>
      <c r="AK270" s="9">
        <f t="shared" si="380"/>
        <v>0</v>
      </c>
      <c r="AL270" s="9">
        <f t="shared" si="381"/>
        <v>1</v>
      </c>
    </row>
    <row r="271" spans="1:38" x14ac:dyDescent="0.25">
      <c r="A271" s="26">
        <v>251</v>
      </c>
      <c r="B271" s="23">
        <f>B17</f>
        <v>1</v>
      </c>
      <c r="C271" s="23">
        <f>C17</f>
        <v>2</v>
      </c>
      <c r="D271" s="23">
        <f>D17</f>
        <v>3</v>
      </c>
      <c r="E271" s="23">
        <f>E17</f>
        <v>4</v>
      </c>
      <c r="F271" s="23">
        <f>F17</f>
        <v>5</v>
      </c>
      <c r="G271" s="23">
        <f>H17</f>
        <v>7</v>
      </c>
      <c r="H271" s="23">
        <f>I17</f>
        <v>8</v>
      </c>
      <c r="I271" s="23">
        <f>J17</f>
        <v>9</v>
      </c>
      <c r="J271" s="23">
        <f>L17</f>
        <v>11</v>
      </c>
      <c r="K271" s="23">
        <f>M17</f>
        <v>12</v>
      </c>
      <c r="L271" s="23">
        <f>N17</f>
        <v>13</v>
      </c>
      <c r="M271" s="23">
        <f>O17</f>
        <v>14</v>
      </c>
      <c r="N271" s="23">
        <f>P17</f>
        <v>15</v>
      </c>
      <c r="O271" s="23">
        <f>R17</f>
        <v>17</v>
      </c>
      <c r="P271" s="23">
        <f>S17</f>
        <v>18</v>
      </c>
      <c r="Q271" s="12">
        <f t="shared" si="106"/>
        <v>12</v>
      </c>
      <c r="X271" s="19">
        <f t="shared" si="367"/>
        <v>0</v>
      </c>
      <c r="Y271" s="19">
        <f t="shared" si="368"/>
        <v>1</v>
      </c>
      <c r="Z271" s="19">
        <f t="shared" si="369"/>
        <v>1</v>
      </c>
      <c r="AA271" s="9">
        <f t="shared" si="370"/>
        <v>1</v>
      </c>
      <c r="AB271" s="9">
        <f t="shared" si="371"/>
        <v>1</v>
      </c>
      <c r="AC271" s="9">
        <f t="shared" si="372"/>
        <v>1</v>
      </c>
      <c r="AD271" s="9">
        <f t="shared" si="373"/>
        <v>0</v>
      </c>
      <c r="AE271" s="9">
        <f t="shared" si="374"/>
        <v>1</v>
      </c>
      <c r="AF271" s="9">
        <f t="shared" si="375"/>
        <v>1</v>
      </c>
      <c r="AG271" s="9">
        <f t="shared" si="376"/>
        <v>1</v>
      </c>
      <c r="AH271" s="9">
        <f t="shared" si="377"/>
        <v>1</v>
      </c>
      <c r="AI271" s="9">
        <f t="shared" si="378"/>
        <v>0</v>
      </c>
      <c r="AJ271" s="9">
        <f t="shared" si="379"/>
        <v>1</v>
      </c>
      <c r="AK271" s="9">
        <f t="shared" si="380"/>
        <v>1</v>
      </c>
      <c r="AL271" s="9">
        <f t="shared" si="381"/>
        <v>1</v>
      </c>
    </row>
    <row r="272" spans="1:38" x14ac:dyDescent="0.25">
      <c r="A272" s="26">
        <v>252</v>
      </c>
      <c r="B272" s="23">
        <f>B17</f>
        <v>1</v>
      </c>
      <c r="C272" s="23">
        <f>C17</f>
        <v>2</v>
      </c>
      <c r="D272" s="23">
        <f>D17</f>
        <v>3</v>
      </c>
      <c r="E272" s="23">
        <f>E17</f>
        <v>4</v>
      </c>
      <c r="F272" s="23">
        <f>F17</f>
        <v>5</v>
      </c>
      <c r="G272" s="23">
        <f>H17</f>
        <v>7</v>
      </c>
      <c r="H272" s="23">
        <f>I17</f>
        <v>8</v>
      </c>
      <c r="I272" s="23">
        <f>J17</f>
        <v>9</v>
      </c>
      <c r="J272" s="23">
        <f>L17</f>
        <v>11</v>
      </c>
      <c r="K272" s="23">
        <f>M17</f>
        <v>12</v>
      </c>
      <c r="L272" s="23">
        <f>N17</f>
        <v>13</v>
      </c>
      <c r="M272" s="23">
        <f>O17</f>
        <v>14</v>
      </c>
      <c r="N272" s="23">
        <f>Q17</f>
        <v>16</v>
      </c>
      <c r="O272" s="23">
        <f>R17</f>
        <v>17</v>
      </c>
      <c r="P272" s="23">
        <f>S17</f>
        <v>18</v>
      </c>
      <c r="Q272" s="12">
        <f t="shared" si="106"/>
        <v>11</v>
      </c>
      <c r="X272" s="19">
        <f t="shared" si="367"/>
        <v>0</v>
      </c>
      <c r="Y272" s="19">
        <f t="shared" si="368"/>
        <v>1</v>
      </c>
      <c r="Z272" s="19">
        <f t="shared" si="369"/>
        <v>1</v>
      </c>
      <c r="AA272" s="9">
        <f t="shared" si="370"/>
        <v>1</v>
      </c>
      <c r="AB272" s="9">
        <f t="shared" si="371"/>
        <v>1</v>
      </c>
      <c r="AC272" s="9">
        <f t="shared" si="372"/>
        <v>1</v>
      </c>
      <c r="AD272" s="9">
        <f t="shared" si="373"/>
        <v>0</v>
      </c>
      <c r="AE272" s="9">
        <f t="shared" si="374"/>
        <v>1</v>
      </c>
      <c r="AF272" s="9">
        <f t="shared" si="375"/>
        <v>1</v>
      </c>
      <c r="AG272" s="9">
        <f t="shared" si="376"/>
        <v>1</v>
      </c>
      <c r="AH272" s="9">
        <f t="shared" si="377"/>
        <v>1</v>
      </c>
      <c r="AI272" s="9">
        <f t="shared" si="378"/>
        <v>0</v>
      </c>
      <c r="AJ272" s="9">
        <f t="shared" si="379"/>
        <v>0</v>
      </c>
      <c r="AK272" s="9">
        <f t="shared" si="380"/>
        <v>1</v>
      </c>
      <c r="AL272" s="9">
        <f t="shared" si="381"/>
        <v>1</v>
      </c>
    </row>
    <row r="273" spans="1:38" x14ac:dyDescent="0.25">
      <c r="A273" s="26">
        <v>253</v>
      </c>
      <c r="B273" s="23">
        <f>B17</f>
        <v>1</v>
      </c>
      <c r="C273" s="23">
        <f>C17</f>
        <v>2</v>
      </c>
      <c r="D273" s="23">
        <f>D17</f>
        <v>3</v>
      </c>
      <c r="E273" s="23">
        <f>E17</f>
        <v>4</v>
      </c>
      <c r="F273" s="23">
        <f>F17</f>
        <v>5</v>
      </c>
      <c r="G273" s="23">
        <f>H17</f>
        <v>7</v>
      </c>
      <c r="H273" s="23">
        <f>I17</f>
        <v>8</v>
      </c>
      <c r="I273" s="23">
        <f>J17</f>
        <v>9</v>
      </c>
      <c r="J273" s="23">
        <f>L17</f>
        <v>11</v>
      </c>
      <c r="K273" s="23">
        <f>M17</f>
        <v>12</v>
      </c>
      <c r="L273" s="23">
        <f>N17</f>
        <v>13</v>
      </c>
      <c r="M273" s="23">
        <f>P17</f>
        <v>15</v>
      </c>
      <c r="N273" s="23">
        <f>Q17</f>
        <v>16</v>
      </c>
      <c r="O273" s="23">
        <f>R17</f>
        <v>17</v>
      </c>
      <c r="P273" s="23">
        <f>S17</f>
        <v>18</v>
      </c>
      <c r="Q273" s="12">
        <f t="shared" si="106"/>
        <v>12</v>
      </c>
      <c r="X273" s="19">
        <f t="shared" si="367"/>
        <v>0</v>
      </c>
      <c r="Y273" s="19">
        <f t="shared" si="368"/>
        <v>1</v>
      </c>
      <c r="Z273" s="19">
        <f t="shared" si="369"/>
        <v>1</v>
      </c>
      <c r="AA273" s="9">
        <f t="shared" si="370"/>
        <v>1</v>
      </c>
      <c r="AB273" s="9">
        <f t="shared" si="371"/>
        <v>1</v>
      </c>
      <c r="AC273" s="9">
        <f t="shared" si="372"/>
        <v>1</v>
      </c>
      <c r="AD273" s="9">
        <f t="shared" si="373"/>
        <v>0</v>
      </c>
      <c r="AE273" s="9">
        <f t="shared" si="374"/>
        <v>1</v>
      </c>
      <c r="AF273" s="9">
        <f t="shared" si="375"/>
        <v>1</v>
      </c>
      <c r="AG273" s="9">
        <f t="shared" si="376"/>
        <v>1</v>
      </c>
      <c r="AH273" s="9">
        <f t="shared" si="377"/>
        <v>1</v>
      </c>
      <c r="AI273" s="9">
        <f t="shared" si="378"/>
        <v>1</v>
      </c>
      <c r="AJ273" s="9">
        <f t="shared" si="379"/>
        <v>0</v>
      </c>
      <c r="AK273" s="9">
        <f t="shared" si="380"/>
        <v>1</v>
      </c>
      <c r="AL273" s="9">
        <f t="shared" si="381"/>
        <v>1</v>
      </c>
    </row>
    <row r="274" spans="1:38" x14ac:dyDescent="0.25">
      <c r="A274" s="26">
        <v>254</v>
      </c>
      <c r="B274" s="23">
        <f>B17</f>
        <v>1</v>
      </c>
      <c r="C274" s="23">
        <f>C17</f>
        <v>2</v>
      </c>
      <c r="D274" s="23">
        <f>D17</f>
        <v>3</v>
      </c>
      <c r="E274" s="23">
        <f>E17</f>
        <v>4</v>
      </c>
      <c r="F274" s="23">
        <f>F17</f>
        <v>5</v>
      </c>
      <c r="G274" s="23">
        <f>H17</f>
        <v>7</v>
      </c>
      <c r="H274" s="23">
        <f>I17</f>
        <v>8</v>
      </c>
      <c r="I274" s="23">
        <f>J17</f>
        <v>9</v>
      </c>
      <c r="J274" s="23">
        <f>L17</f>
        <v>11</v>
      </c>
      <c r="K274" s="23">
        <f>M17</f>
        <v>12</v>
      </c>
      <c r="L274" s="23">
        <f>O17</f>
        <v>14</v>
      </c>
      <c r="M274" s="23">
        <f>P17</f>
        <v>15</v>
      </c>
      <c r="N274" s="23">
        <f>Q17</f>
        <v>16</v>
      </c>
      <c r="O274" s="23">
        <f>R17</f>
        <v>17</v>
      </c>
      <c r="P274" s="23">
        <f>S17</f>
        <v>18</v>
      </c>
      <c r="Q274" s="12">
        <f t="shared" si="106"/>
        <v>11</v>
      </c>
      <c r="X274" s="19">
        <f t="shared" si="367"/>
        <v>0</v>
      </c>
      <c r="Y274" s="19">
        <f t="shared" si="368"/>
        <v>1</v>
      </c>
      <c r="Z274" s="19">
        <f t="shared" si="369"/>
        <v>1</v>
      </c>
      <c r="AA274" s="9">
        <f t="shared" si="370"/>
        <v>1</v>
      </c>
      <c r="AB274" s="9">
        <f t="shared" si="371"/>
        <v>1</v>
      </c>
      <c r="AC274" s="9">
        <f t="shared" si="372"/>
        <v>1</v>
      </c>
      <c r="AD274" s="9">
        <f t="shared" si="373"/>
        <v>0</v>
      </c>
      <c r="AE274" s="9">
        <f t="shared" si="374"/>
        <v>1</v>
      </c>
      <c r="AF274" s="9">
        <f t="shared" si="375"/>
        <v>1</v>
      </c>
      <c r="AG274" s="9">
        <f t="shared" si="376"/>
        <v>1</v>
      </c>
      <c r="AH274" s="9">
        <f t="shared" si="377"/>
        <v>0</v>
      </c>
      <c r="AI274" s="9">
        <f t="shared" si="378"/>
        <v>1</v>
      </c>
      <c r="AJ274" s="9">
        <f t="shared" si="379"/>
        <v>0</v>
      </c>
      <c r="AK274" s="9">
        <f t="shared" si="380"/>
        <v>1</v>
      </c>
      <c r="AL274" s="9">
        <f t="shared" si="381"/>
        <v>1</v>
      </c>
    </row>
    <row r="275" spans="1:38" x14ac:dyDescent="0.25">
      <c r="A275" s="26">
        <v>255</v>
      </c>
      <c r="B275" s="23">
        <f>B17</f>
        <v>1</v>
      </c>
      <c r="C275" s="23">
        <f>C17</f>
        <v>2</v>
      </c>
      <c r="D275" s="23">
        <f>D17</f>
        <v>3</v>
      </c>
      <c r="E275" s="23">
        <f>E17</f>
        <v>4</v>
      </c>
      <c r="F275" s="23">
        <f>F17</f>
        <v>5</v>
      </c>
      <c r="G275" s="23">
        <f>H17</f>
        <v>7</v>
      </c>
      <c r="H275" s="23">
        <f>I17</f>
        <v>8</v>
      </c>
      <c r="I275" s="23">
        <f>J17</f>
        <v>9</v>
      </c>
      <c r="J275" s="23">
        <f>L17</f>
        <v>11</v>
      </c>
      <c r="K275" s="23">
        <f t="shared" ref="K275:P275" si="385">N17</f>
        <v>13</v>
      </c>
      <c r="L275" s="23">
        <f t="shared" si="385"/>
        <v>14</v>
      </c>
      <c r="M275" s="23">
        <f t="shared" si="385"/>
        <v>15</v>
      </c>
      <c r="N275" s="23">
        <f t="shared" si="385"/>
        <v>16</v>
      </c>
      <c r="O275" s="23">
        <f t="shared" si="385"/>
        <v>17</v>
      </c>
      <c r="P275" s="23">
        <f t="shared" si="385"/>
        <v>18</v>
      </c>
      <c r="Q275" s="12">
        <f t="shared" si="106"/>
        <v>11</v>
      </c>
      <c r="X275" s="19">
        <f t="shared" si="367"/>
        <v>0</v>
      </c>
      <c r="Y275" s="19">
        <f t="shared" si="368"/>
        <v>1</v>
      </c>
      <c r="Z275" s="19">
        <f t="shared" si="369"/>
        <v>1</v>
      </c>
      <c r="AA275" s="9">
        <f t="shared" si="370"/>
        <v>1</v>
      </c>
      <c r="AB275" s="9">
        <f t="shared" si="371"/>
        <v>1</v>
      </c>
      <c r="AC275" s="9">
        <f t="shared" si="372"/>
        <v>1</v>
      </c>
      <c r="AD275" s="9">
        <f t="shared" si="373"/>
        <v>0</v>
      </c>
      <c r="AE275" s="9">
        <f t="shared" si="374"/>
        <v>1</v>
      </c>
      <c r="AF275" s="9">
        <f t="shared" si="375"/>
        <v>1</v>
      </c>
      <c r="AG275" s="9">
        <f t="shared" si="376"/>
        <v>1</v>
      </c>
      <c r="AH275" s="9">
        <f t="shared" si="377"/>
        <v>0</v>
      </c>
      <c r="AI275" s="9">
        <f t="shared" si="378"/>
        <v>1</v>
      </c>
      <c r="AJ275" s="9">
        <f t="shared" si="379"/>
        <v>0</v>
      </c>
      <c r="AK275" s="9">
        <f t="shared" si="380"/>
        <v>1</v>
      </c>
      <c r="AL275" s="9">
        <f t="shared" si="381"/>
        <v>1</v>
      </c>
    </row>
    <row r="276" spans="1:38" x14ac:dyDescent="0.25">
      <c r="A276" s="26">
        <v>256</v>
      </c>
      <c r="B276" s="23">
        <f>B17</f>
        <v>1</v>
      </c>
      <c r="C276" s="23">
        <f>C17</f>
        <v>2</v>
      </c>
      <c r="D276" s="23">
        <f>D17</f>
        <v>3</v>
      </c>
      <c r="E276" s="23">
        <f>E17</f>
        <v>4</v>
      </c>
      <c r="F276" s="23">
        <f>F17</f>
        <v>5</v>
      </c>
      <c r="G276" s="23">
        <f>H17</f>
        <v>7</v>
      </c>
      <c r="H276" s="23">
        <f>I17</f>
        <v>8</v>
      </c>
      <c r="I276" s="23">
        <f>J17</f>
        <v>9</v>
      </c>
      <c r="J276" s="23">
        <f t="shared" ref="J276:P276" si="386">M17</f>
        <v>12</v>
      </c>
      <c r="K276" s="23">
        <f t="shared" si="386"/>
        <v>13</v>
      </c>
      <c r="L276" s="23">
        <f t="shared" si="386"/>
        <v>14</v>
      </c>
      <c r="M276" s="23">
        <f t="shared" si="386"/>
        <v>15</v>
      </c>
      <c r="N276" s="23">
        <f t="shared" si="386"/>
        <v>16</v>
      </c>
      <c r="O276" s="23">
        <f t="shared" si="386"/>
        <v>17</v>
      </c>
      <c r="P276" s="23">
        <f t="shared" si="386"/>
        <v>18</v>
      </c>
      <c r="Q276" s="12">
        <f t="shared" si="106"/>
        <v>11</v>
      </c>
      <c r="X276" s="19">
        <f t="shared" si="367"/>
        <v>0</v>
      </c>
      <c r="Y276" s="19">
        <f t="shared" si="368"/>
        <v>1</v>
      </c>
      <c r="Z276" s="19">
        <f t="shared" si="369"/>
        <v>1</v>
      </c>
      <c r="AA276" s="9">
        <f t="shared" si="370"/>
        <v>1</v>
      </c>
      <c r="AB276" s="9">
        <f t="shared" si="371"/>
        <v>1</v>
      </c>
      <c r="AC276" s="9">
        <f t="shared" si="372"/>
        <v>1</v>
      </c>
      <c r="AD276" s="9">
        <f t="shared" si="373"/>
        <v>0</v>
      </c>
      <c r="AE276" s="9">
        <f t="shared" si="374"/>
        <v>1</v>
      </c>
      <c r="AF276" s="9">
        <f t="shared" si="375"/>
        <v>1</v>
      </c>
      <c r="AG276" s="9">
        <f t="shared" si="376"/>
        <v>1</v>
      </c>
      <c r="AH276" s="9">
        <f t="shared" si="377"/>
        <v>0</v>
      </c>
      <c r="AI276" s="9">
        <f t="shared" si="378"/>
        <v>1</v>
      </c>
      <c r="AJ276" s="9">
        <f t="shared" si="379"/>
        <v>0</v>
      </c>
      <c r="AK276" s="9">
        <f t="shared" si="380"/>
        <v>1</v>
      </c>
      <c r="AL276" s="9">
        <f t="shared" si="381"/>
        <v>1</v>
      </c>
    </row>
    <row r="277" spans="1:38" x14ac:dyDescent="0.25">
      <c r="A277" s="26">
        <v>257</v>
      </c>
      <c r="B277" s="23">
        <f>B17</f>
        <v>1</v>
      </c>
      <c r="C277" s="23">
        <f>C17</f>
        <v>2</v>
      </c>
      <c r="D277" s="23">
        <f>D17</f>
        <v>3</v>
      </c>
      <c r="E277" s="23">
        <f>E17</f>
        <v>4</v>
      </c>
      <c r="F277" s="23">
        <f>F17</f>
        <v>5</v>
      </c>
      <c r="G277" s="23">
        <f>H17</f>
        <v>7</v>
      </c>
      <c r="H277" s="23">
        <f>I17</f>
        <v>8</v>
      </c>
      <c r="I277" s="23">
        <f t="shared" ref="I277:P277" si="387">K17</f>
        <v>10</v>
      </c>
      <c r="J277" s="23">
        <f t="shared" si="387"/>
        <v>11</v>
      </c>
      <c r="K277" s="23">
        <f t="shared" si="387"/>
        <v>12</v>
      </c>
      <c r="L277" s="23">
        <f t="shared" si="387"/>
        <v>13</v>
      </c>
      <c r="M277" s="23">
        <f t="shared" si="387"/>
        <v>14</v>
      </c>
      <c r="N277" s="23">
        <f t="shared" si="387"/>
        <v>15</v>
      </c>
      <c r="O277" s="23">
        <f t="shared" si="387"/>
        <v>16</v>
      </c>
      <c r="P277" s="23">
        <f t="shared" si="387"/>
        <v>17</v>
      </c>
      <c r="Q277" s="12">
        <f t="shared" si="106"/>
        <v>11</v>
      </c>
      <c r="X277" s="19">
        <f t="shared" si="367"/>
        <v>0</v>
      </c>
      <c r="Y277" s="19">
        <f t="shared" si="368"/>
        <v>1</v>
      </c>
      <c r="Z277" s="19">
        <f t="shared" si="369"/>
        <v>1</v>
      </c>
      <c r="AA277" s="9">
        <f t="shared" si="370"/>
        <v>1</v>
      </c>
      <c r="AB277" s="9">
        <f t="shared" si="371"/>
        <v>1</v>
      </c>
      <c r="AC277" s="9">
        <f t="shared" si="372"/>
        <v>1</v>
      </c>
      <c r="AD277" s="9">
        <f t="shared" si="373"/>
        <v>0</v>
      </c>
      <c r="AE277" s="9">
        <f t="shared" si="374"/>
        <v>1</v>
      </c>
      <c r="AF277" s="9">
        <f t="shared" si="375"/>
        <v>1</v>
      </c>
      <c r="AG277" s="9">
        <f t="shared" si="376"/>
        <v>1</v>
      </c>
      <c r="AH277" s="9">
        <f t="shared" si="377"/>
        <v>1</v>
      </c>
      <c r="AI277" s="9">
        <f t="shared" si="378"/>
        <v>0</v>
      </c>
      <c r="AJ277" s="9">
        <f t="shared" si="379"/>
        <v>1</v>
      </c>
      <c r="AK277" s="9">
        <f t="shared" si="380"/>
        <v>0</v>
      </c>
      <c r="AL277" s="9">
        <f t="shared" si="381"/>
        <v>1</v>
      </c>
    </row>
    <row r="278" spans="1:38" x14ac:dyDescent="0.25">
      <c r="A278" s="26">
        <v>258</v>
      </c>
      <c r="B278" s="23">
        <f>B17</f>
        <v>1</v>
      </c>
      <c r="C278" s="23">
        <f>C17</f>
        <v>2</v>
      </c>
      <c r="D278" s="23">
        <f>D17</f>
        <v>3</v>
      </c>
      <c r="E278" s="23">
        <f>E17</f>
        <v>4</v>
      </c>
      <c r="F278" s="23">
        <f>F17</f>
        <v>5</v>
      </c>
      <c r="G278" s="23">
        <f>H17</f>
        <v>7</v>
      </c>
      <c r="H278" s="23">
        <f>I17</f>
        <v>8</v>
      </c>
      <c r="I278" s="23">
        <f t="shared" ref="I278:O278" si="388">K17</f>
        <v>10</v>
      </c>
      <c r="J278" s="23">
        <f t="shared" si="388"/>
        <v>11</v>
      </c>
      <c r="K278" s="23">
        <f t="shared" si="388"/>
        <v>12</v>
      </c>
      <c r="L278" s="23">
        <f t="shared" si="388"/>
        <v>13</v>
      </c>
      <c r="M278" s="23">
        <f t="shared" si="388"/>
        <v>14</v>
      </c>
      <c r="N278" s="23">
        <f t="shared" si="388"/>
        <v>15</v>
      </c>
      <c r="O278" s="23">
        <f t="shared" si="388"/>
        <v>16</v>
      </c>
      <c r="P278" s="23">
        <f>S17</f>
        <v>18</v>
      </c>
      <c r="Q278" s="12">
        <f t="shared" si="106"/>
        <v>11</v>
      </c>
      <c r="X278" s="19">
        <f t="shared" si="367"/>
        <v>0</v>
      </c>
      <c r="Y278" s="19">
        <f t="shared" si="368"/>
        <v>1</v>
      </c>
      <c r="Z278" s="19">
        <f t="shared" si="369"/>
        <v>1</v>
      </c>
      <c r="AA278" s="9">
        <f t="shared" si="370"/>
        <v>1</v>
      </c>
      <c r="AB278" s="9">
        <f t="shared" si="371"/>
        <v>1</v>
      </c>
      <c r="AC278" s="9">
        <f t="shared" si="372"/>
        <v>1</v>
      </c>
      <c r="AD278" s="9">
        <f t="shared" si="373"/>
        <v>0</v>
      </c>
      <c r="AE278" s="9">
        <f t="shared" si="374"/>
        <v>1</v>
      </c>
      <c r="AF278" s="9">
        <f t="shared" si="375"/>
        <v>1</v>
      </c>
      <c r="AG278" s="9">
        <f t="shared" si="376"/>
        <v>1</v>
      </c>
      <c r="AH278" s="9">
        <f t="shared" si="377"/>
        <v>1</v>
      </c>
      <c r="AI278" s="9">
        <f t="shared" si="378"/>
        <v>0</v>
      </c>
      <c r="AJ278" s="9">
        <f t="shared" si="379"/>
        <v>1</v>
      </c>
      <c r="AK278" s="9">
        <f t="shared" si="380"/>
        <v>0</v>
      </c>
      <c r="AL278" s="9">
        <f t="shared" si="381"/>
        <v>1</v>
      </c>
    </row>
    <row r="279" spans="1:38" x14ac:dyDescent="0.25">
      <c r="A279" s="26">
        <v>259</v>
      </c>
      <c r="B279" s="23">
        <f>B17</f>
        <v>1</v>
      </c>
      <c r="C279" s="23">
        <f>C17</f>
        <v>2</v>
      </c>
      <c r="D279" s="23">
        <f>D17</f>
        <v>3</v>
      </c>
      <c r="E279" s="23">
        <f>E17</f>
        <v>4</v>
      </c>
      <c r="F279" s="23">
        <f>F17</f>
        <v>5</v>
      </c>
      <c r="G279" s="23">
        <f>H17</f>
        <v>7</v>
      </c>
      <c r="H279" s="23">
        <f>I17</f>
        <v>8</v>
      </c>
      <c r="I279" s="23">
        <f t="shared" ref="I279:N279" si="389">K17</f>
        <v>10</v>
      </c>
      <c r="J279" s="23">
        <f t="shared" si="389"/>
        <v>11</v>
      </c>
      <c r="K279" s="23">
        <f t="shared" si="389"/>
        <v>12</v>
      </c>
      <c r="L279" s="23">
        <f t="shared" si="389"/>
        <v>13</v>
      </c>
      <c r="M279" s="23">
        <f t="shared" si="389"/>
        <v>14</v>
      </c>
      <c r="N279" s="23">
        <f t="shared" si="389"/>
        <v>15</v>
      </c>
      <c r="O279" s="23">
        <f>R17</f>
        <v>17</v>
      </c>
      <c r="P279" s="23">
        <f>S17</f>
        <v>18</v>
      </c>
      <c r="Q279" s="12">
        <f t="shared" si="106"/>
        <v>12</v>
      </c>
      <c r="X279" s="19">
        <f t="shared" si="367"/>
        <v>0</v>
      </c>
      <c r="Y279" s="19">
        <f t="shared" si="368"/>
        <v>1</v>
      </c>
      <c r="Z279" s="19">
        <f t="shared" si="369"/>
        <v>1</v>
      </c>
      <c r="AA279" s="9">
        <f t="shared" si="370"/>
        <v>1</v>
      </c>
      <c r="AB279" s="9">
        <f t="shared" si="371"/>
        <v>1</v>
      </c>
      <c r="AC279" s="9">
        <f t="shared" si="372"/>
        <v>1</v>
      </c>
      <c r="AD279" s="9">
        <f t="shared" si="373"/>
        <v>0</v>
      </c>
      <c r="AE279" s="9">
        <f t="shared" si="374"/>
        <v>1</v>
      </c>
      <c r="AF279" s="9">
        <f t="shared" si="375"/>
        <v>1</v>
      </c>
      <c r="AG279" s="9">
        <f t="shared" si="376"/>
        <v>1</v>
      </c>
      <c r="AH279" s="9">
        <f t="shared" si="377"/>
        <v>1</v>
      </c>
      <c r="AI279" s="9">
        <f t="shared" si="378"/>
        <v>0</v>
      </c>
      <c r="AJ279" s="9">
        <f t="shared" si="379"/>
        <v>1</v>
      </c>
      <c r="AK279" s="9">
        <f t="shared" si="380"/>
        <v>1</v>
      </c>
      <c r="AL279" s="9">
        <f t="shared" si="381"/>
        <v>1</v>
      </c>
    </row>
    <row r="280" spans="1:38" x14ac:dyDescent="0.25">
      <c r="A280" s="26">
        <v>260</v>
      </c>
      <c r="B280" s="23">
        <f>B17</f>
        <v>1</v>
      </c>
      <c r="C280" s="23">
        <f>C17</f>
        <v>2</v>
      </c>
      <c r="D280" s="23">
        <f>D17</f>
        <v>3</v>
      </c>
      <c r="E280" s="23">
        <f>E17</f>
        <v>4</v>
      </c>
      <c r="F280" s="23">
        <f>F17</f>
        <v>5</v>
      </c>
      <c r="G280" s="23">
        <f>H17</f>
        <v>7</v>
      </c>
      <c r="H280" s="23">
        <f>I17</f>
        <v>8</v>
      </c>
      <c r="I280" s="23">
        <f>K17</f>
        <v>10</v>
      </c>
      <c r="J280" s="23">
        <f>L17</f>
        <v>11</v>
      </c>
      <c r="K280" s="23">
        <f>M17</f>
        <v>12</v>
      </c>
      <c r="L280" s="23">
        <f>N17</f>
        <v>13</v>
      </c>
      <c r="M280" s="23">
        <f>O17</f>
        <v>14</v>
      </c>
      <c r="N280" s="23">
        <f>Q17</f>
        <v>16</v>
      </c>
      <c r="O280" s="23">
        <f>R17</f>
        <v>17</v>
      </c>
      <c r="P280" s="23">
        <f>S17</f>
        <v>18</v>
      </c>
      <c r="Q280" s="12">
        <f t="shared" si="106"/>
        <v>11</v>
      </c>
      <c r="X280" s="19">
        <f t="shared" si="367"/>
        <v>0</v>
      </c>
      <c r="Y280" s="19">
        <f t="shared" si="368"/>
        <v>1</v>
      </c>
      <c r="Z280" s="19">
        <f t="shared" si="369"/>
        <v>1</v>
      </c>
      <c r="AA280" s="9">
        <f t="shared" si="370"/>
        <v>1</v>
      </c>
      <c r="AB280" s="9">
        <f t="shared" si="371"/>
        <v>1</v>
      </c>
      <c r="AC280" s="9">
        <f t="shared" si="372"/>
        <v>1</v>
      </c>
      <c r="AD280" s="9">
        <f t="shared" si="373"/>
        <v>0</v>
      </c>
      <c r="AE280" s="9">
        <f t="shared" si="374"/>
        <v>1</v>
      </c>
      <c r="AF280" s="9">
        <f t="shared" si="375"/>
        <v>1</v>
      </c>
      <c r="AG280" s="9">
        <f t="shared" si="376"/>
        <v>1</v>
      </c>
      <c r="AH280" s="9">
        <f t="shared" si="377"/>
        <v>1</v>
      </c>
      <c r="AI280" s="9">
        <f t="shared" si="378"/>
        <v>0</v>
      </c>
      <c r="AJ280" s="9">
        <f t="shared" si="379"/>
        <v>0</v>
      </c>
      <c r="AK280" s="9">
        <f t="shared" si="380"/>
        <v>1</v>
      </c>
      <c r="AL280" s="9">
        <f t="shared" si="381"/>
        <v>1</v>
      </c>
    </row>
    <row r="281" spans="1:38" x14ac:dyDescent="0.25">
      <c r="A281" s="26">
        <v>261</v>
      </c>
      <c r="B281" s="23">
        <f>B17</f>
        <v>1</v>
      </c>
      <c r="C281" s="23">
        <f>C17</f>
        <v>2</v>
      </c>
      <c r="D281" s="23">
        <f>D17</f>
        <v>3</v>
      </c>
      <c r="E281" s="23">
        <f>E17</f>
        <v>4</v>
      </c>
      <c r="F281" s="23">
        <f>F17</f>
        <v>5</v>
      </c>
      <c r="G281" s="23">
        <f>H17</f>
        <v>7</v>
      </c>
      <c r="H281" s="23">
        <f>I17</f>
        <v>8</v>
      </c>
      <c r="I281" s="23">
        <f>K17</f>
        <v>10</v>
      </c>
      <c r="J281" s="23">
        <f>L17</f>
        <v>11</v>
      </c>
      <c r="K281" s="23">
        <f>M17</f>
        <v>12</v>
      </c>
      <c r="L281" s="23">
        <f>N17</f>
        <v>13</v>
      </c>
      <c r="M281" s="23">
        <f>P17</f>
        <v>15</v>
      </c>
      <c r="N281" s="23">
        <f>Q17</f>
        <v>16</v>
      </c>
      <c r="O281" s="23">
        <f>R17</f>
        <v>17</v>
      </c>
      <c r="P281" s="23">
        <f>S17</f>
        <v>18</v>
      </c>
      <c r="Q281" s="12">
        <f t="shared" si="106"/>
        <v>12</v>
      </c>
      <c r="X281" s="19">
        <f t="shared" si="367"/>
        <v>0</v>
      </c>
      <c r="Y281" s="19">
        <f t="shared" si="368"/>
        <v>1</v>
      </c>
      <c r="Z281" s="19">
        <f t="shared" si="369"/>
        <v>1</v>
      </c>
      <c r="AA281" s="9">
        <f t="shared" si="370"/>
        <v>1</v>
      </c>
      <c r="AB281" s="9">
        <f t="shared" si="371"/>
        <v>1</v>
      </c>
      <c r="AC281" s="9">
        <f t="shared" si="372"/>
        <v>1</v>
      </c>
      <c r="AD281" s="9">
        <f t="shared" si="373"/>
        <v>0</v>
      </c>
      <c r="AE281" s="9">
        <f t="shared" si="374"/>
        <v>1</v>
      </c>
      <c r="AF281" s="9">
        <f t="shared" si="375"/>
        <v>1</v>
      </c>
      <c r="AG281" s="9">
        <f t="shared" si="376"/>
        <v>1</v>
      </c>
      <c r="AH281" s="9">
        <f t="shared" si="377"/>
        <v>1</v>
      </c>
      <c r="AI281" s="9">
        <f t="shared" si="378"/>
        <v>1</v>
      </c>
      <c r="AJ281" s="9">
        <f t="shared" si="379"/>
        <v>0</v>
      </c>
      <c r="AK281" s="9">
        <f t="shared" si="380"/>
        <v>1</v>
      </c>
      <c r="AL281" s="9">
        <f t="shared" si="381"/>
        <v>1</v>
      </c>
    </row>
    <row r="282" spans="1:38" x14ac:dyDescent="0.25">
      <c r="A282" s="26">
        <v>262</v>
      </c>
      <c r="B282" s="23">
        <f>B17</f>
        <v>1</v>
      </c>
      <c r="C282" s="23">
        <f>C17</f>
        <v>2</v>
      </c>
      <c r="D282" s="23">
        <f>D17</f>
        <v>3</v>
      </c>
      <c r="E282" s="23">
        <f>E17</f>
        <v>4</v>
      </c>
      <c r="F282" s="23">
        <f>F17</f>
        <v>5</v>
      </c>
      <c r="G282" s="23">
        <f>H17</f>
        <v>7</v>
      </c>
      <c r="H282" s="23">
        <f>I17</f>
        <v>8</v>
      </c>
      <c r="I282" s="23">
        <f>K17</f>
        <v>10</v>
      </c>
      <c r="J282" s="23">
        <f>L17</f>
        <v>11</v>
      </c>
      <c r="K282" s="23">
        <f>M17</f>
        <v>12</v>
      </c>
      <c r="L282" s="23">
        <f>O17</f>
        <v>14</v>
      </c>
      <c r="M282" s="23">
        <f>P17</f>
        <v>15</v>
      </c>
      <c r="N282" s="23">
        <f>Q17</f>
        <v>16</v>
      </c>
      <c r="O282" s="23">
        <f>R17</f>
        <v>17</v>
      </c>
      <c r="P282" s="23">
        <f>S17</f>
        <v>18</v>
      </c>
      <c r="Q282" s="12">
        <f t="shared" si="106"/>
        <v>11</v>
      </c>
      <c r="X282" s="19">
        <f t="shared" si="367"/>
        <v>0</v>
      </c>
      <c r="Y282" s="19">
        <f t="shared" si="368"/>
        <v>1</v>
      </c>
      <c r="Z282" s="19">
        <f t="shared" si="369"/>
        <v>1</v>
      </c>
      <c r="AA282" s="9">
        <f t="shared" si="370"/>
        <v>1</v>
      </c>
      <c r="AB282" s="9">
        <f t="shared" si="371"/>
        <v>1</v>
      </c>
      <c r="AC282" s="9">
        <f t="shared" si="372"/>
        <v>1</v>
      </c>
      <c r="AD282" s="9">
        <f t="shared" si="373"/>
        <v>0</v>
      </c>
      <c r="AE282" s="9">
        <f t="shared" si="374"/>
        <v>1</v>
      </c>
      <c r="AF282" s="9">
        <f t="shared" si="375"/>
        <v>1</v>
      </c>
      <c r="AG282" s="9">
        <f t="shared" si="376"/>
        <v>1</v>
      </c>
      <c r="AH282" s="9">
        <f t="shared" si="377"/>
        <v>0</v>
      </c>
      <c r="AI282" s="9">
        <f t="shared" si="378"/>
        <v>1</v>
      </c>
      <c r="AJ282" s="9">
        <f t="shared" si="379"/>
        <v>0</v>
      </c>
      <c r="AK282" s="9">
        <f t="shared" si="380"/>
        <v>1</v>
      </c>
      <c r="AL282" s="9">
        <f t="shared" si="381"/>
        <v>1</v>
      </c>
    </row>
    <row r="283" spans="1:38" x14ac:dyDescent="0.25">
      <c r="A283" s="26">
        <v>263</v>
      </c>
      <c r="B283" s="23">
        <f>B17</f>
        <v>1</v>
      </c>
      <c r="C283" s="23">
        <f>C17</f>
        <v>2</v>
      </c>
      <c r="D283" s="23">
        <f>D17</f>
        <v>3</v>
      </c>
      <c r="E283" s="23">
        <f>E17</f>
        <v>4</v>
      </c>
      <c r="F283" s="23">
        <f>F17</f>
        <v>5</v>
      </c>
      <c r="G283" s="23">
        <f>H17</f>
        <v>7</v>
      </c>
      <c r="H283" s="23">
        <f>I17</f>
        <v>8</v>
      </c>
      <c r="I283" s="23">
        <f>K17</f>
        <v>10</v>
      </c>
      <c r="J283" s="23">
        <f>L17</f>
        <v>11</v>
      </c>
      <c r="K283" s="23">
        <f t="shared" ref="K283:P283" si="390">N17</f>
        <v>13</v>
      </c>
      <c r="L283" s="23">
        <f t="shared" si="390"/>
        <v>14</v>
      </c>
      <c r="M283" s="23">
        <f t="shared" si="390"/>
        <v>15</v>
      </c>
      <c r="N283" s="23">
        <f t="shared" si="390"/>
        <v>16</v>
      </c>
      <c r="O283" s="23">
        <f t="shared" si="390"/>
        <v>17</v>
      </c>
      <c r="P283" s="23">
        <f t="shared" si="390"/>
        <v>18</v>
      </c>
      <c r="Q283" s="12">
        <f t="shared" si="106"/>
        <v>11</v>
      </c>
      <c r="X283" s="19">
        <f t="shared" si="367"/>
        <v>0</v>
      </c>
      <c r="Y283" s="19">
        <f t="shared" si="368"/>
        <v>1</v>
      </c>
      <c r="Z283" s="19">
        <f t="shared" si="369"/>
        <v>1</v>
      </c>
      <c r="AA283" s="9">
        <f t="shared" si="370"/>
        <v>1</v>
      </c>
      <c r="AB283" s="9">
        <f t="shared" si="371"/>
        <v>1</v>
      </c>
      <c r="AC283" s="9">
        <f t="shared" si="372"/>
        <v>1</v>
      </c>
      <c r="AD283" s="9">
        <f t="shared" si="373"/>
        <v>0</v>
      </c>
      <c r="AE283" s="9">
        <f t="shared" si="374"/>
        <v>1</v>
      </c>
      <c r="AF283" s="9">
        <f t="shared" si="375"/>
        <v>1</v>
      </c>
      <c r="AG283" s="9">
        <f t="shared" si="376"/>
        <v>1</v>
      </c>
      <c r="AH283" s="9">
        <f t="shared" si="377"/>
        <v>0</v>
      </c>
      <c r="AI283" s="9">
        <f t="shared" si="378"/>
        <v>1</v>
      </c>
      <c r="AJ283" s="9">
        <f t="shared" si="379"/>
        <v>0</v>
      </c>
      <c r="AK283" s="9">
        <f t="shared" si="380"/>
        <v>1</v>
      </c>
      <c r="AL283" s="9">
        <f t="shared" si="381"/>
        <v>1</v>
      </c>
    </row>
    <row r="284" spans="1:38" x14ac:dyDescent="0.25">
      <c r="A284" s="26">
        <v>264</v>
      </c>
      <c r="B284" s="23">
        <f>B17</f>
        <v>1</v>
      </c>
      <c r="C284" s="23">
        <f>C17</f>
        <v>2</v>
      </c>
      <c r="D284" s="23">
        <f>D17</f>
        <v>3</v>
      </c>
      <c r="E284" s="23">
        <f>E17</f>
        <v>4</v>
      </c>
      <c r="F284" s="23">
        <f>F17</f>
        <v>5</v>
      </c>
      <c r="G284" s="23">
        <f>H17</f>
        <v>7</v>
      </c>
      <c r="H284" s="23">
        <f>I17</f>
        <v>8</v>
      </c>
      <c r="I284" s="23">
        <f>K17</f>
        <v>10</v>
      </c>
      <c r="J284" s="23">
        <f t="shared" ref="J284:P284" si="391">M17</f>
        <v>12</v>
      </c>
      <c r="K284" s="23">
        <f t="shared" si="391"/>
        <v>13</v>
      </c>
      <c r="L284" s="23">
        <f t="shared" si="391"/>
        <v>14</v>
      </c>
      <c r="M284" s="23">
        <f t="shared" si="391"/>
        <v>15</v>
      </c>
      <c r="N284" s="23">
        <f t="shared" si="391"/>
        <v>16</v>
      </c>
      <c r="O284" s="23">
        <f t="shared" si="391"/>
        <v>17</v>
      </c>
      <c r="P284" s="23">
        <f t="shared" si="391"/>
        <v>18</v>
      </c>
      <c r="Q284" s="12">
        <f t="shared" si="106"/>
        <v>11</v>
      </c>
      <c r="X284" s="19">
        <f t="shared" si="367"/>
        <v>0</v>
      </c>
      <c r="Y284" s="19">
        <f t="shared" si="368"/>
        <v>1</v>
      </c>
      <c r="Z284" s="19">
        <f t="shared" si="369"/>
        <v>1</v>
      </c>
      <c r="AA284" s="9">
        <f t="shared" si="370"/>
        <v>1</v>
      </c>
      <c r="AB284" s="9">
        <f t="shared" si="371"/>
        <v>1</v>
      </c>
      <c r="AC284" s="9">
        <f t="shared" si="372"/>
        <v>1</v>
      </c>
      <c r="AD284" s="9">
        <f t="shared" si="373"/>
        <v>0</v>
      </c>
      <c r="AE284" s="9">
        <f t="shared" si="374"/>
        <v>1</v>
      </c>
      <c r="AF284" s="9">
        <f t="shared" si="375"/>
        <v>1</v>
      </c>
      <c r="AG284" s="9">
        <f t="shared" si="376"/>
        <v>1</v>
      </c>
      <c r="AH284" s="9">
        <f t="shared" si="377"/>
        <v>0</v>
      </c>
      <c r="AI284" s="9">
        <f t="shared" si="378"/>
        <v>1</v>
      </c>
      <c r="AJ284" s="9">
        <f t="shared" si="379"/>
        <v>0</v>
      </c>
      <c r="AK284" s="9">
        <f t="shared" si="380"/>
        <v>1</v>
      </c>
      <c r="AL284" s="9">
        <f t="shared" si="381"/>
        <v>1</v>
      </c>
    </row>
    <row r="285" spans="1:38" x14ac:dyDescent="0.25">
      <c r="A285" s="26">
        <v>265</v>
      </c>
      <c r="B285" s="23">
        <f>B17</f>
        <v>1</v>
      </c>
      <c r="C285" s="23">
        <f>C17</f>
        <v>2</v>
      </c>
      <c r="D285" s="23">
        <f>D17</f>
        <v>3</v>
      </c>
      <c r="E285" s="23">
        <f>E17</f>
        <v>4</v>
      </c>
      <c r="F285" s="23">
        <f>F17</f>
        <v>5</v>
      </c>
      <c r="G285" s="23">
        <f>H17</f>
        <v>7</v>
      </c>
      <c r="H285" s="23">
        <f>I17</f>
        <v>8</v>
      </c>
      <c r="I285" s="23">
        <f t="shared" ref="I285:P285" si="392">L17</f>
        <v>11</v>
      </c>
      <c r="J285" s="23">
        <f t="shared" si="392"/>
        <v>12</v>
      </c>
      <c r="K285" s="23">
        <f t="shared" si="392"/>
        <v>13</v>
      </c>
      <c r="L285" s="23">
        <f t="shared" si="392"/>
        <v>14</v>
      </c>
      <c r="M285" s="23">
        <f t="shared" si="392"/>
        <v>15</v>
      </c>
      <c r="N285" s="23">
        <f t="shared" si="392"/>
        <v>16</v>
      </c>
      <c r="O285" s="23">
        <f t="shared" si="392"/>
        <v>17</v>
      </c>
      <c r="P285" s="23">
        <f t="shared" si="392"/>
        <v>18</v>
      </c>
      <c r="Q285" s="12">
        <f t="shared" si="106"/>
        <v>11</v>
      </c>
      <c r="X285" s="19">
        <f t="shared" si="367"/>
        <v>0</v>
      </c>
      <c r="Y285" s="19">
        <f t="shared" si="368"/>
        <v>1</v>
      </c>
      <c r="Z285" s="19">
        <f t="shared" si="369"/>
        <v>1</v>
      </c>
      <c r="AA285" s="9">
        <f t="shared" si="370"/>
        <v>1</v>
      </c>
      <c r="AB285" s="9">
        <f t="shared" si="371"/>
        <v>1</v>
      </c>
      <c r="AC285" s="9">
        <f t="shared" si="372"/>
        <v>1</v>
      </c>
      <c r="AD285" s="9">
        <f t="shared" si="373"/>
        <v>0</v>
      </c>
      <c r="AE285" s="9">
        <f t="shared" si="374"/>
        <v>1</v>
      </c>
      <c r="AF285" s="9">
        <f t="shared" si="375"/>
        <v>1</v>
      </c>
      <c r="AG285" s="9">
        <f t="shared" si="376"/>
        <v>1</v>
      </c>
      <c r="AH285" s="9">
        <f t="shared" si="377"/>
        <v>0</v>
      </c>
      <c r="AI285" s="9">
        <f t="shared" si="378"/>
        <v>1</v>
      </c>
      <c r="AJ285" s="9">
        <f t="shared" si="379"/>
        <v>0</v>
      </c>
      <c r="AK285" s="9">
        <f t="shared" si="380"/>
        <v>1</v>
      </c>
      <c r="AL285" s="9">
        <f t="shared" si="381"/>
        <v>1</v>
      </c>
    </row>
    <row r="286" spans="1:38" x14ac:dyDescent="0.25">
      <c r="A286" s="26">
        <v>266</v>
      </c>
      <c r="B286" s="23">
        <f>B17</f>
        <v>1</v>
      </c>
      <c r="C286" s="23">
        <f>C17</f>
        <v>2</v>
      </c>
      <c r="D286" s="23">
        <f>D17</f>
        <v>3</v>
      </c>
      <c r="E286" s="23">
        <f>E17</f>
        <v>4</v>
      </c>
      <c r="F286" s="23">
        <f>F17</f>
        <v>5</v>
      </c>
      <c r="G286" s="23">
        <f>H17</f>
        <v>7</v>
      </c>
      <c r="H286" s="23">
        <f t="shared" ref="H286:P286" si="393">J17</f>
        <v>9</v>
      </c>
      <c r="I286" s="23">
        <f t="shared" si="393"/>
        <v>10</v>
      </c>
      <c r="J286" s="23">
        <f t="shared" si="393"/>
        <v>11</v>
      </c>
      <c r="K286" s="23">
        <f t="shared" si="393"/>
        <v>12</v>
      </c>
      <c r="L286" s="23">
        <f t="shared" si="393"/>
        <v>13</v>
      </c>
      <c r="M286" s="23">
        <f t="shared" si="393"/>
        <v>14</v>
      </c>
      <c r="N286" s="23">
        <f t="shared" si="393"/>
        <v>15</v>
      </c>
      <c r="O286" s="23">
        <f t="shared" si="393"/>
        <v>16</v>
      </c>
      <c r="P286" s="23">
        <f t="shared" si="393"/>
        <v>17</v>
      </c>
      <c r="Q286" s="12">
        <f t="shared" si="106"/>
        <v>12</v>
      </c>
      <c r="X286" s="19">
        <f t="shared" si="367"/>
        <v>0</v>
      </c>
      <c r="Y286" s="19">
        <f t="shared" si="368"/>
        <v>1</v>
      </c>
      <c r="Z286" s="19">
        <f t="shared" si="369"/>
        <v>1</v>
      </c>
      <c r="AA286" s="9">
        <f t="shared" si="370"/>
        <v>1</v>
      </c>
      <c r="AB286" s="9">
        <f t="shared" si="371"/>
        <v>1</v>
      </c>
      <c r="AC286" s="9">
        <f t="shared" si="372"/>
        <v>1</v>
      </c>
      <c r="AD286" s="9">
        <f t="shared" si="373"/>
        <v>1</v>
      </c>
      <c r="AE286" s="9">
        <f t="shared" si="374"/>
        <v>1</v>
      </c>
      <c r="AF286" s="9">
        <f t="shared" si="375"/>
        <v>1</v>
      </c>
      <c r="AG286" s="9">
        <f t="shared" si="376"/>
        <v>1</v>
      </c>
      <c r="AH286" s="9">
        <f t="shared" si="377"/>
        <v>1</v>
      </c>
      <c r="AI286" s="9">
        <f t="shared" si="378"/>
        <v>0</v>
      </c>
      <c r="AJ286" s="9">
        <f t="shared" si="379"/>
        <v>1</v>
      </c>
      <c r="AK286" s="9">
        <f t="shared" si="380"/>
        <v>0</v>
      </c>
      <c r="AL286" s="9">
        <f t="shared" si="381"/>
        <v>1</v>
      </c>
    </row>
    <row r="287" spans="1:38" x14ac:dyDescent="0.25">
      <c r="A287" s="26">
        <v>267</v>
      </c>
      <c r="B287" s="23">
        <f>B17</f>
        <v>1</v>
      </c>
      <c r="C287" s="23">
        <f>C17</f>
        <v>2</v>
      </c>
      <c r="D287" s="23">
        <f>D17</f>
        <v>3</v>
      </c>
      <c r="E287" s="23">
        <f>E17</f>
        <v>4</v>
      </c>
      <c r="F287" s="23">
        <f>F17</f>
        <v>5</v>
      </c>
      <c r="G287" s="23">
        <f>H17</f>
        <v>7</v>
      </c>
      <c r="H287" s="23">
        <f t="shared" ref="H287:O287" si="394">J17</f>
        <v>9</v>
      </c>
      <c r="I287" s="23">
        <f t="shared" si="394"/>
        <v>10</v>
      </c>
      <c r="J287" s="23">
        <f t="shared" si="394"/>
        <v>11</v>
      </c>
      <c r="K287" s="23">
        <f t="shared" si="394"/>
        <v>12</v>
      </c>
      <c r="L287" s="23">
        <f t="shared" si="394"/>
        <v>13</v>
      </c>
      <c r="M287" s="23">
        <f t="shared" si="394"/>
        <v>14</v>
      </c>
      <c r="N287" s="23">
        <f t="shared" si="394"/>
        <v>15</v>
      </c>
      <c r="O287" s="23">
        <f t="shared" si="394"/>
        <v>16</v>
      </c>
      <c r="P287" s="23">
        <f>S17</f>
        <v>18</v>
      </c>
      <c r="Q287" s="12">
        <f t="shared" si="106"/>
        <v>12</v>
      </c>
      <c r="X287" s="19">
        <f t="shared" si="367"/>
        <v>0</v>
      </c>
      <c r="Y287" s="19">
        <f t="shared" si="368"/>
        <v>1</v>
      </c>
      <c r="Z287" s="19">
        <f t="shared" si="369"/>
        <v>1</v>
      </c>
      <c r="AA287" s="9">
        <f t="shared" si="370"/>
        <v>1</v>
      </c>
      <c r="AB287" s="9">
        <f t="shared" si="371"/>
        <v>1</v>
      </c>
      <c r="AC287" s="9">
        <f t="shared" si="372"/>
        <v>1</v>
      </c>
      <c r="AD287" s="9">
        <f t="shared" si="373"/>
        <v>1</v>
      </c>
      <c r="AE287" s="9">
        <f t="shared" si="374"/>
        <v>1</v>
      </c>
      <c r="AF287" s="9">
        <f t="shared" si="375"/>
        <v>1</v>
      </c>
      <c r="AG287" s="9">
        <f t="shared" si="376"/>
        <v>1</v>
      </c>
      <c r="AH287" s="9">
        <f t="shared" si="377"/>
        <v>1</v>
      </c>
      <c r="AI287" s="9">
        <f t="shared" si="378"/>
        <v>0</v>
      </c>
      <c r="AJ287" s="9">
        <f t="shared" si="379"/>
        <v>1</v>
      </c>
      <c r="AK287" s="9">
        <f t="shared" si="380"/>
        <v>0</v>
      </c>
      <c r="AL287" s="9">
        <f t="shared" si="381"/>
        <v>1</v>
      </c>
    </row>
    <row r="288" spans="1:38" x14ac:dyDescent="0.25">
      <c r="A288" s="26">
        <v>268</v>
      </c>
      <c r="B288" s="23">
        <f>B17</f>
        <v>1</v>
      </c>
      <c r="C288" s="23">
        <f>C17</f>
        <v>2</v>
      </c>
      <c r="D288" s="23">
        <f>D17</f>
        <v>3</v>
      </c>
      <c r="E288" s="23">
        <f>E17</f>
        <v>4</v>
      </c>
      <c r="F288" s="23">
        <f>F17</f>
        <v>5</v>
      </c>
      <c r="G288" s="23">
        <f>H17</f>
        <v>7</v>
      </c>
      <c r="H288" s="23">
        <f t="shared" ref="H288:N288" si="395">J17</f>
        <v>9</v>
      </c>
      <c r="I288" s="23">
        <f t="shared" si="395"/>
        <v>10</v>
      </c>
      <c r="J288" s="23">
        <f t="shared" si="395"/>
        <v>11</v>
      </c>
      <c r="K288" s="23">
        <f t="shared" si="395"/>
        <v>12</v>
      </c>
      <c r="L288" s="23">
        <f t="shared" si="395"/>
        <v>13</v>
      </c>
      <c r="M288" s="23">
        <f t="shared" si="395"/>
        <v>14</v>
      </c>
      <c r="N288" s="23">
        <f t="shared" si="395"/>
        <v>15</v>
      </c>
      <c r="O288" s="23">
        <f>R17</f>
        <v>17</v>
      </c>
      <c r="P288" s="23">
        <f>S17</f>
        <v>18</v>
      </c>
      <c r="Q288" s="12">
        <f t="shared" si="106"/>
        <v>13</v>
      </c>
      <c r="X288" s="19">
        <f t="shared" si="367"/>
        <v>0</v>
      </c>
      <c r="Y288" s="19">
        <f t="shared" si="368"/>
        <v>1</v>
      </c>
      <c r="Z288" s="19">
        <f t="shared" si="369"/>
        <v>1</v>
      </c>
      <c r="AA288" s="9">
        <f t="shared" si="370"/>
        <v>1</v>
      </c>
      <c r="AB288" s="9">
        <f t="shared" si="371"/>
        <v>1</v>
      </c>
      <c r="AC288" s="9">
        <f t="shared" si="372"/>
        <v>1</v>
      </c>
      <c r="AD288" s="9">
        <f t="shared" si="373"/>
        <v>1</v>
      </c>
      <c r="AE288" s="9">
        <f t="shared" si="374"/>
        <v>1</v>
      </c>
      <c r="AF288" s="9">
        <f t="shared" si="375"/>
        <v>1</v>
      </c>
      <c r="AG288" s="9">
        <f t="shared" si="376"/>
        <v>1</v>
      </c>
      <c r="AH288" s="9">
        <f t="shared" si="377"/>
        <v>1</v>
      </c>
      <c r="AI288" s="9">
        <f t="shared" si="378"/>
        <v>0</v>
      </c>
      <c r="AJ288" s="9">
        <f t="shared" si="379"/>
        <v>1</v>
      </c>
      <c r="AK288" s="9">
        <f t="shared" si="380"/>
        <v>1</v>
      </c>
      <c r="AL288" s="9">
        <f t="shared" si="381"/>
        <v>1</v>
      </c>
    </row>
    <row r="289" spans="1:38" x14ac:dyDescent="0.25">
      <c r="A289" s="26">
        <v>269</v>
      </c>
      <c r="B289" s="23">
        <f>B17</f>
        <v>1</v>
      </c>
      <c r="C289" s="23">
        <f>C17</f>
        <v>2</v>
      </c>
      <c r="D289" s="23">
        <f>D17</f>
        <v>3</v>
      </c>
      <c r="E289" s="23">
        <f>E17</f>
        <v>4</v>
      </c>
      <c r="F289" s="23">
        <f>F17</f>
        <v>5</v>
      </c>
      <c r="G289" s="23">
        <f>H17</f>
        <v>7</v>
      </c>
      <c r="H289" s="23">
        <f t="shared" ref="H289:M289" si="396">J17</f>
        <v>9</v>
      </c>
      <c r="I289" s="23">
        <f t="shared" si="396"/>
        <v>10</v>
      </c>
      <c r="J289" s="23">
        <f t="shared" si="396"/>
        <v>11</v>
      </c>
      <c r="K289" s="23">
        <f t="shared" si="396"/>
        <v>12</v>
      </c>
      <c r="L289" s="23">
        <f t="shared" si="396"/>
        <v>13</v>
      </c>
      <c r="M289" s="23">
        <f t="shared" si="396"/>
        <v>14</v>
      </c>
      <c r="N289" s="23">
        <f>Q17</f>
        <v>16</v>
      </c>
      <c r="O289" s="23">
        <f>R17</f>
        <v>17</v>
      </c>
      <c r="P289" s="23">
        <f>S17</f>
        <v>18</v>
      </c>
      <c r="Q289" s="12">
        <f t="shared" si="106"/>
        <v>12</v>
      </c>
      <c r="X289" s="19">
        <f t="shared" si="367"/>
        <v>0</v>
      </c>
      <c r="Y289" s="19">
        <f t="shared" si="368"/>
        <v>1</v>
      </c>
      <c r="Z289" s="19">
        <f t="shared" si="369"/>
        <v>1</v>
      </c>
      <c r="AA289" s="9">
        <f t="shared" si="370"/>
        <v>1</v>
      </c>
      <c r="AB289" s="9">
        <f t="shared" si="371"/>
        <v>1</v>
      </c>
      <c r="AC289" s="9">
        <f t="shared" si="372"/>
        <v>1</v>
      </c>
      <c r="AD289" s="9">
        <f t="shared" si="373"/>
        <v>1</v>
      </c>
      <c r="AE289" s="9">
        <f t="shared" si="374"/>
        <v>1</v>
      </c>
      <c r="AF289" s="9">
        <f t="shared" si="375"/>
        <v>1</v>
      </c>
      <c r="AG289" s="9">
        <f t="shared" si="376"/>
        <v>1</v>
      </c>
      <c r="AH289" s="9">
        <f t="shared" si="377"/>
        <v>1</v>
      </c>
      <c r="AI289" s="9">
        <f t="shared" si="378"/>
        <v>0</v>
      </c>
      <c r="AJ289" s="9">
        <f t="shared" si="379"/>
        <v>0</v>
      </c>
      <c r="AK289" s="9">
        <f t="shared" si="380"/>
        <v>1</v>
      </c>
      <c r="AL289" s="9">
        <f t="shared" si="381"/>
        <v>1</v>
      </c>
    </row>
    <row r="290" spans="1:38" x14ac:dyDescent="0.25">
      <c r="A290" s="26">
        <v>270</v>
      </c>
      <c r="B290" s="23">
        <f>B17</f>
        <v>1</v>
      </c>
      <c r="C290" s="23">
        <f>C17</f>
        <v>2</v>
      </c>
      <c r="D290" s="23">
        <f>D17</f>
        <v>3</v>
      </c>
      <c r="E290" s="23">
        <f>E17</f>
        <v>4</v>
      </c>
      <c r="F290" s="23">
        <f>F17</f>
        <v>5</v>
      </c>
      <c r="G290" s="23">
        <f>H17</f>
        <v>7</v>
      </c>
      <c r="H290" s="23">
        <f>J17</f>
        <v>9</v>
      </c>
      <c r="I290" s="23">
        <f>K17</f>
        <v>10</v>
      </c>
      <c r="J290" s="23">
        <f>L17</f>
        <v>11</v>
      </c>
      <c r="K290" s="23">
        <f>M17</f>
        <v>12</v>
      </c>
      <c r="L290" s="23">
        <f>N17</f>
        <v>13</v>
      </c>
      <c r="M290" s="23">
        <f>P17</f>
        <v>15</v>
      </c>
      <c r="N290" s="23">
        <f>Q17</f>
        <v>16</v>
      </c>
      <c r="O290" s="23">
        <f>R17</f>
        <v>17</v>
      </c>
      <c r="P290" s="23">
        <f>S17</f>
        <v>18</v>
      </c>
      <c r="Q290" s="12">
        <f t="shared" si="106"/>
        <v>13</v>
      </c>
      <c r="X290" s="19">
        <f t="shared" si="367"/>
        <v>0</v>
      </c>
      <c r="Y290" s="19">
        <f t="shared" si="368"/>
        <v>1</v>
      </c>
      <c r="Z290" s="19">
        <f t="shared" si="369"/>
        <v>1</v>
      </c>
      <c r="AA290" s="9">
        <f t="shared" si="370"/>
        <v>1</v>
      </c>
      <c r="AB290" s="9">
        <f t="shared" si="371"/>
        <v>1</v>
      </c>
      <c r="AC290" s="9">
        <f t="shared" si="372"/>
        <v>1</v>
      </c>
      <c r="AD290" s="9">
        <f t="shared" si="373"/>
        <v>1</v>
      </c>
      <c r="AE290" s="9">
        <f t="shared" si="374"/>
        <v>1</v>
      </c>
      <c r="AF290" s="9">
        <f t="shared" si="375"/>
        <v>1</v>
      </c>
      <c r="AG290" s="9">
        <f t="shared" si="376"/>
        <v>1</v>
      </c>
      <c r="AH290" s="9">
        <f t="shared" si="377"/>
        <v>1</v>
      </c>
      <c r="AI290" s="9">
        <f t="shared" si="378"/>
        <v>1</v>
      </c>
      <c r="AJ290" s="9">
        <f t="shared" si="379"/>
        <v>0</v>
      </c>
      <c r="AK290" s="9">
        <f t="shared" si="380"/>
        <v>1</v>
      </c>
      <c r="AL290" s="9">
        <f t="shared" si="381"/>
        <v>1</v>
      </c>
    </row>
    <row r="291" spans="1:38" x14ac:dyDescent="0.25">
      <c r="A291" s="26">
        <v>271</v>
      </c>
      <c r="B291" s="23">
        <f>B17</f>
        <v>1</v>
      </c>
      <c r="C291" s="23">
        <f>C17</f>
        <v>2</v>
      </c>
      <c r="D291" s="23">
        <f>D17</f>
        <v>3</v>
      </c>
      <c r="E291" s="23">
        <f>E17</f>
        <v>4</v>
      </c>
      <c r="F291" s="23">
        <f>F17</f>
        <v>5</v>
      </c>
      <c r="G291" s="23">
        <f>H17</f>
        <v>7</v>
      </c>
      <c r="H291" s="23">
        <f>J17</f>
        <v>9</v>
      </c>
      <c r="I291" s="23">
        <f>K17</f>
        <v>10</v>
      </c>
      <c r="J291" s="23">
        <f>L17</f>
        <v>11</v>
      </c>
      <c r="K291" s="23">
        <f>M17</f>
        <v>12</v>
      </c>
      <c r="L291" s="23">
        <f>O17</f>
        <v>14</v>
      </c>
      <c r="M291" s="23">
        <f>P17</f>
        <v>15</v>
      </c>
      <c r="N291" s="23">
        <f>Q17</f>
        <v>16</v>
      </c>
      <c r="O291" s="23">
        <f>R17</f>
        <v>17</v>
      </c>
      <c r="P291" s="23">
        <f>S17</f>
        <v>18</v>
      </c>
      <c r="Q291" s="12">
        <f t="shared" si="106"/>
        <v>12</v>
      </c>
      <c r="X291" s="19">
        <f t="shared" si="367"/>
        <v>0</v>
      </c>
      <c r="Y291" s="19">
        <f t="shared" si="368"/>
        <v>1</v>
      </c>
      <c r="Z291" s="19">
        <f t="shared" si="369"/>
        <v>1</v>
      </c>
      <c r="AA291" s="9">
        <f t="shared" si="370"/>
        <v>1</v>
      </c>
      <c r="AB291" s="9">
        <f t="shared" si="371"/>
        <v>1</v>
      </c>
      <c r="AC291" s="9">
        <f t="shared" si="372"/>
        <v>1</v>
      </c>
      <c r="AD291" s="9">
        <f t="shared" si="373"/>
        <v>1</v>
      </c>
      <c r="AE291" s="9">
        <f t="shared" si="374"/>
        <v>1</v>
      </c>
      <c r="AF291" s="9">
        <f t="shared" si="375"/>
        <v>1</v>
      </c>
      <c r="AG291" s="9">
        <f t="shared" si="376"/>
        <v>1</v>
      </c>
      <c r="AH291" s="9">
        <f t="shared" si="377"/>
        <v>0</v>
      </c>
      <c r="AI291" s="9">
        <f t="shared" si="378"/>
        <v>1</v>
      </c>
      <c r="AJ291" s="9">
        <f t="shared" si="379"/>
        <v>0</v>
      </c>
      <c r="AK291" s="9">
        <f t="shared" si="380"/>
        <v>1</v>
      </c>
      <c r="AL291" s="9">
        <f t="shared" si="381"/>
        <v>1</v>
      </c>
    </row>
    <row r="292" spans="1:38" x14ac:dyDescent="0.25">
      <c r="A292" s="26">
        <v>272</v>
      </c>
      <c r="B292" s="23">
        <f>B17</f>
        <v>1</v>
      </c>
      <c r="C292" s="23">
        <f>C17</f>
        <v>2</v>
      </c>
      <c r="D292" s="23">
        <f>D17</f>
        <v>3</v>
      </c>
      <c r="E292" s="23">
        <f>E17</f>
        <v>4</v>
      </c>
      <c r="F292" s="23">
        <f>F17</f>
        <v>5</v>
      </c>
      <c r="G292" s="23">
        <f>H17</f>
        <v>7</v>
      </c>
      <c r="H292" s="23">
        <f>J17</f>
        <v>9</v>
      </c>
      <c r="I292" s="23">
        <f>K17</f>
        <v>10</v>
      </c>
      <c r="J292" s="23">
        <f>L17</f>
        <v>11</v>
      </c>
      <c r="K292" s="23">
        <f t="shared" ref="K292:P292" si="397">N17</f>
        <v>13</v>
      </c>
      <c r="L292" s="23">
        <f t="shared" si="397"/>
        <v>14</v>
      </c>
      <c r="M292" s="23">
        <f t="shared" si="397"/>
        <v>15</v>
      </c>
      <c r="N292" s="23">
        <f t="shared" si="397"/>
        <v>16</v>
      </c>
      <c r="O292" s="23">
        <f t="shared" si="397"/>
        <v>17</v>
      </c>
      <c r="P292" s="23">
        <f t="shared" si="397"/>
        <v>18</v>
      </c>
      <c r="Q292" s="12">
        <f t="shared" si="106"/>
        <v>12</v>
      </c>
      <c r="X292" s="19">
        <f t="shared" si="367"/>
        <v>0</v>
      </c>
      <c r="Y292" s="19">
        <f t="shared" si="368"/>
        <v>1</v>
      </c>
      <c r="Z292" s="19">
        <f t="shared" si="369"/>
        <v>1</v>
      </c>
      <c r="AA292" s="9">
        <f t="shared" si="370"/>
        <v>1</v>
      </c>
      <c r="AB292" s="9">
        <f t="shared" si="371"/>
        <v>1</v>
      </c>
      <c r="AC292" s="9">
        <f t="shared" si="372"/>
        <v>1</v>
      </c>
      <c r="AD292" s="9">
        <f t="shared" si="373"/>
        <v>1</v>
      </c>
      <c r="AE292" s="9">
        <f t="shared" si="374"/>
        <v>1</v>
      </c>
      <c r="AF292" s="9">
        <f t="shared" si="375"/>
        <v>1</v>
      </c>
      <c r="AG292" s="9">
        <f t="shared" si="376"/>
        <v>1</v>
      </c>
      <c r="AH292" s="9">
        <f t="shared" si="377"/>
        <v>0</v>
      </c>
      <c r="AI292" s="9">
        <f t="shared" si="378"/>
        <v>1</v>
      </c>
      <c r="AJ292" s="9">
        <f t="shared" si="379"/>
        <v>0</v>
      </c>
      <c r="AK292" s="9">
        <f t="shared" si="380"/>
        <v>1</v>
      </c>
      <c r="AL292" s="9">
        <f t="shared" si="381"/>
        <v>1</v>
      </c>
    </row>
    <row r="293" spans="1:38" x14ac:dyDescent="0.25">
      <c r="A293" s="26">
        <v>273</v>
      </c>
      <c r="B293" s="23">
        <f>B17</f>
        <v>1</v>
      </c>
      <c r="C293" s="23">
        <f>C17</f>
        <v>2</v>
      </c>
      <c r="D293" s="23">
        <f>D17</f>
        <v>3</v>
      </c>
      <c r="E293" s="23">
        <f>E17</f>
        <v>4</v>
      </c>
      <c r="F293" s="23">
        <f>F17</f>
        <v>5</v>
      </c>
      <c r="G293" s="23">
        <f>H17</f>
        <v>7</v>
      </c>
      <c r="H293" s="23">
        <f>J17</f>
        <v>9</v>
      </c>
      <c r="I293" s="23">
        <f>K17</f>
        <v>10</v>
      </c>
      <c r="J293" s="23">
        <f t="shared" ref="J293:P293" si="398">M17</f>
        <v>12</v>
      </c>
      <c r="K293" s="23">
        <f t="shared" si="398"/>
        <v>13</v>
      </c>
      <c r="L293" s="23">
        <f t="shared" si="398"/>
        <v>14</v>
      </c>
      <c r="M293" s="23">
        <f t="shared" si="398"/>
        <v>15</v>
      </c>
      <c r="N293" s="23">
        <f t="shared" si="398"/>
        <v>16</v>
      </c>
      <c r="O293" s="23">
        <f t="shared" si="398"/>
        <v>17</v>
      </c>
      <c r="P293" s="23">
        <f t="shared" si="398"/>
        <v>18</v>
      </c>
      <c r="Q293" s="12">
        <f t="shared" si="106"/>
        <v>12</v>
      </c>
      <c r="X293" s="19">
        <f t="shared" si="367"/>
        <v>0</v>
      </c>
      <c r="Y293" s="19">
        <f t="shared" si="368"/>
        <v>1</v>
      </c>
      <c r="Z293" s="19">
        <f t="shared" si="369"/>
        <v>1</v>
      </c>
      <c r="AA293" s="9">
        <f t="shared" si="370"/>
        <v>1</v>
      </c>
      <c r="AB293" s="9">
        <f t="shared" si="371"/>
        <v>1</v>
      </c>
      <c r="AC293" s="9">
        <f t="shared" si="372"/>
        <v>1</v>
      </c>
      <c r="AD293" s="9">
        <f t="shared" si="373"/>
        <v>1</v>
      </c>
      <c r="AE293" s="9">
        <f t="shared" si="374"/>
        <v>1</v>
      </c>
      <c r="AF293" s="9">
        <f t="shared" si="375"/>
        <v>1</v>
      </c>
      <c r="AG293" s="9">
        <f t="shared" si="376"/>
        <v>1</v>
      </c>
      <c r="AH293" s="9">
        <f t="shared" si="377"/>
        <v>0</v>
      </c>
      <c r="AI293" s="9">
        <f t="shared" si="378"/>
        <v>1</v>
      </c>
      <c r="AJ293" s="9">
        <f t="shared" si="379"/>
        <v>0</v>
      </c>
      <c r="AK293" s="9">
        <f t="shared" si="380"/>
        <v>1</v>
      </c>
      <c r="AL293" s="9">
        <f t="shared" si="381"/>
        <v>1</v>
      </c>
    </row>
    <row r="294" spans="1:38" x14ac:dyDescent="0.25">
      <c r="A294" s="26">
        <v>274</v>
      </c>
      <c r="B294" s="23">
        <f>B17</f>
        <v>1</v>
      </c>
      <c r="C294" s="23">
        <f>C17</f>
        <v>2</v>
      </c>
      <c r="D294" s="23">
        <f>D17</f>
        <v>3</v>
      </c>
      <c r="E294" s="23">
        <f>E17</f>
        <v>4</v>
      </c>
      <c r="F294" s="23">
        <f>F17</f>
        <v>5</v>
      </c>
      <c r="G294" s="23">
        <f>H17</f>
        <v>7</v>
      </c>
      <c r="H294" s="23">
        <f>J17</f>
        <v>9</v>
      </c>
      <c r="I294" s="23">
        <f t="shared" ref="I294:P294" si="399">L17</f>
        <v>11</v>
      </c>
      <c r="J294" s="23">
        <f t="shared" si="399"/>
        <v>12</v>
      </c>
      <c r="K294" s="23">
        <f t="shared" si="399"/>
        <v>13</v>
      </c>
      <c r="L294" s="23">
        <f t="shared" si="399"/>
        <v>14</v>
      </c>
      <c r="M294" s="23">
        <f t="shared" si="399"/>
        <v>15</v>
      </c>
      <c r="N294" s="23">
        <f t="shared" si="399"/>
        <v>16</v>
      </c>
      <c r="O294" s="23">
        <f t="shared" si="399"/>
        <v>17</v>
      </c>
      <c r="P294" s="23">
        <f t="shared" si="399"/>
        <v>18</v>
      </c>
      <c r="Q294" s="12">
        <f t="shared" si="106"/>
        <v>12</v>
      </c>
      <c r="X294" s="19">
        <f t="shared" si="367"/>
        <v>0</v>
      </c>
      <c r="Y294" s="19">
        <f t="shared" si="368"/>
        <v>1</v>
      </c>
      <c r="Z294" s="19">
        <f t="shared" si="369"/>
        <v>1</v>
      </c>
      <c r="AA294" s="9">
        <f t="shared" si="370"/>
        <v>1</v>
      </c>
      <c r="AB294" s="9">
        <f t="shared" si="371"/>
        <v>1</v>
      </c>
      <c r="AC294" s="9">
        <f t="shared" si="372"/>
        <v>1</v>
      </c>
      <c r="AD294" s="9">
        <f t="shared" si="373"/>
        <v>1</v>
      </c>
      <c r="AE294" s="9">
        <f t="shared" si="374"/>
        <v>1</v>
      </c>
      <c r="AF294" s="9">
        <f t="shared" si="375"/>
        <v>1</v>
      </c>
      <c r="AG294" s="9">
        <f t="shared" si="376"/>
        <v>1</v>
      </c>
      <c r="AH294" s="9">
        <f t="shared" si="377"/>
        <v>0</v>
      </c>
      <c r="AI294" s="9">
        <f t="shared" si="378"/>
        <v>1</v>
      </c>
      <c r="AJ294" s="9">
        <f t="shared" si="379"/>
        <v>0</v>
      </c>
      <c r="AK294" s="9">
        <f t="shared" si="380"/>
        <v>1</v>
      </c>
      <c r="AL294" s="9">
        <f t="shared" si="381"/>
        <v>1</v>
      </c>
    </row>
    <row r="295" spans="1:38" x14ac:dyDescent="0.25">
      <c r="A295" s="26">
        <v>275</v>
      </c>
      <c r="B295" s="23">
        <f>B17</f>
        <v>1</v>
      </c>
      <c r="C295" s="23">
        <f>C17</f>
        <v>2</v>
      </c>
      <c r="D295" s="23">
        <f>D17</f>
        <v>3</v>
      </c>
      <c r="E295" s="23">
        <f>E17</f>
        <v>4</v>
      </c>
      <c r="F295" s="23">
        <f>F17</f>
        <v>5</v>
      </c>
      <c r="G295" s="23">
        <f>H17</f>
        <v>7</v>
      </c>
      <c r="H295" s="23">
        <f t="shared" ref="H295:P295" si="400">K17</f>
        <v>10</v>
      </c>
      <c r="I295" s="23">
        <f t="shared" si="400"/>
        <v>11</v>
      </c>
      <c r="J295" s="23">
        <f t="shared" si="400"/>
        <v>12</v>
      </c>
      <c r="K295" s="23">
        <f t="shared" si="400"/>
        <v>13</v>
      </c>
      <c r="L295" s="23">
        <f t="shared" si="400"/>
        <v>14</v>
      </c>
      <c r="M295" s="23">
        <f t="shared" si="400"/>
        <v>15</v>
      </c>
      <c r="N295" s="23">
        <f t="shared" si="400"/>
        <v>16</v>
      </c>
      <c r="O295" s="23">
        <f t="shared" si="400"/>
        <v>17</v>
      </c>
      <c r="P295" s="23">
        <f t="shared" si="400"/>
        <v>18</v>
      </c>
      <c r="Q295" s="12">
        <f t="shared" si="106"/>
        <v>12</v>
      </c>
      <c r="X295" s="19">
        <f t="shared" si="367"/>
        <v>0</v>
      </c>
      <c r="Y295" s="19">
        <f t="shared" si="368"/>
        <v>1</v>
      </c>
      <c r="Z295" s="19">
        <f t="shared" si="369"/>
        <v>1</v>
      </c>
      <c r="AA295" s="9">
        <f t="shared" si="370"/>
        <v>1</v>
      </c>
      <c r="AB295" s="9">
        <f t="shared" si="371"/>
        <v>1</v>
      </c>
      <c r="AC295" s="9">
        <f t="shared" si="372"/>
        <v>1</v>
      </c>
      <c r="AD295" s="9">
        <f t="shared" si="373"/>
        <v>1</v>
      </c>
      <c r="AE295" s="9">
        <f t="shared" si="374"/>
        <v>1</v>
      </c>
      <c r="AF295" s="9">
        <f t="shared" si="375"/>
        <v>1</v>
      </c>
      <c r="AG295" s="9">
        <f t="shared" si="376"/>
        <v>1</v>
      </c>
      <c r="AH295" s="9">
        <f t="shared" si="377"/>
        <v>0</v>
      </c>
      <c r="AI295" s="9">
        <f t="shared" si="378"/>
        <v>1</v>
      </c>
      <c r="AJ295" s="9">
        <f t="shared" si="379"/>
        <v>0</v>
      </c>
      <c r="AK295" s="9">
        <f t="shared" si="380"/>
        <v>1</v>
      </c>
      <c r="AL295" s="9">
        <f t="shared" si="381"/>
        <v>1</v>
      </c>
    </row>
    <row r="296" spans="1:38" x14ac:dyDescent="0.25">
      <c r="A296" s="26">
        <v>276</v>
      </c>
      <c r="B296" s="23">
        <f>B17</f>
        <v>1</v>
      </c>
      <c r="C296" s="23">
        <f>C17</f>
        <v>2</v>
      </c>
      <c r="D296" s="23">
        <f>D17</f>
        <v>3</v>
      </c>
      <c r="E296" s="23">
        <f>E17</f>
        <v>4</v>
      </c>
      <c r="F296" s="23">
        <f>F17</f>
        <v>5</v>
      </c>
      <c r="G296" s="23">
        <f t="shared" ref="G296:P296" si="401">I17</f>
        <v>8</v>
      </c>
      <c r="H296" s="23">
        <f t="shared" si="401"/>
        <v>9</v>
      </c>
      <c r="I296" s="23">
        <f t="shared" si="401"/>
        <v>10</v>
      </c>
      <c r="J296" s="23">
        <f t="shared" si="401"/>
        <v>11</v>
      </c>
      <c r="K296" s="23">
        <f t="shared" si="401"/>
        <v>12</v>
      </c>
      <c r="L296" s="23">
        <f t="shared" si="401"/>
        <v>13</v>
      </c>
      <c r="M296" s="23">
        <f t="shared" si="401"/>
        <v>14</v>
      </c>
      <c r="N296" s="23">
        <f t="shared" si="401"/>
        <v>15</v>
      </c>
      <c r="O296" s="23">
        <f t="shared" si="401"/>
        <v>16</v>
      </c>
      <c r="P296" s="23">
        <f t="shared" si="401"/>
        <v>17</v>
      </c>
      <c r="Q296" s="12">
        <f t="shared" si="106"/>
        <v>11</v>
      </c>
      <c r="X296" s="19">
        <f t="shared" si="367"/>
        <v>0</v>
      </c>
      <c r="Y296" s="19">
        <f t="shared" si="368"/>
        <v>1</v>
      </c>
      <c r="Z296" s="19">
        <f t="shared" si="369"/>
        <v>1</v>
      </c>
      <c r="AA296" s="9">
        <f t="shared" si="370"/>
        <v>1</v>
      </c>
      <c r="AB296" s="9">
        <f t="shared" si="371"/>
        <v>1</v>
      </c>
      <c r="AC296" s="9">
        <f t="shared" si="372"/>
        <v>0</v>
      </c>
      <c r="AD296" s="9">
        <f t="shared" si="373"/>
        <v>1</v>
      </c>
      <c r="AE296" s="9">
        <f t="shared" si="374"/>
        <v>1</v>
      </c>
      <c r="AF296" s="9">
        <f t="shared" si="375"/>
        <v>1</v>
      </c>
      <c r="AG296" s="9">
        <f t="shared" si="376"/>
        <v>1</v>
      </c>
      <c r="AH296" s="9">
        <f t="shared" si="377"/>
        <v>1</v>
      </c>
      <c r="AI296" s="9">
        <f t="shared" si="378"/>
        <v>0</v>
      </c>
      <c r="AJ296" s="9">
        <f t="shared" si="379"/>
        <v>1</v>
      </c>
      <c r="AK296" s="9">
        <f t="shared" si="380"/>
        <v>0</v>
      </c>
      <c r="AL296" s="9">
        <f t="shared" si="381"/>
        <v>1</v>
      </c>
    </row>
    <row r="297" spans="1:38" x14ac:dyDescent="0.25">
      <c r="A297" s="26">
        <v>277</v>
      </c>
      <c r="B297" s="23">
        <f>B17</f>
        <v>1</v>
      </c>
      <c r="C297" s="23">
        <f>C17</f>
        <v>2</v>
      </c>
      <c r="D297" s="23">
        <f>D17</f>
        <v>3</v>
      </c>
      <c r="E297" s="23">
        <f>E17</f>
        <v>4</v>
      </c>
      <c r="F297" s="23">
        <f>F17</f>
        <v>5</v>
      </c>
      <c r="G297" s="23">
        <f t="shared" ref="G297:O297" si="402">I17</f>
        <v>8</v>
      </c>
      <c r="H297" s="23">
        <f t="shared" si="402"/>
        <v>9</v>
      </c>
      <c r="I297" s="23">
        <f t="shared" si="402"/>
        <v>10</v>
      </c>
      <c r="J297" s="23">
        <f t="shared" si="402"/>
        <v>11</v>
      </c>
      <c r="K297" s="23">
        <f t="shared" si="402"/>
        <v>12</v>
      </c>
      <c r="L297" s="23">
        <f t="shared" si="402"/>
        <v>13</v>
      </c>
      <c r="M297" s="23">
        <f t="shared" si="402"/>
        <v>14</v>
      </c>
      <c r="N297" s="23">
        <f t="shared" si="402"/>
        <v>15</v>
      </c>
      <c r="O297" s="23">
        <f t="shared" si="402"/>
        <v>16</v>
      </c>
      <c r="P297" s="23">
        <f>S17</f>
        <v>18</v>
      </c>
      <c r="Q297" s="12">
        <f t="shared" ref="Q297:Q360" si="403">SUM(X297:AM297)</f>
        <v>11</v>
      </c>
      <c r="X297" s="19">
        <f t="shared" si="367"/>
        <v>0</v>
      </c>
      <c r="Y297" s="19">
        <f t="shared" si="368"/>
        <v>1</v>
      </c>
      <c r="Z297" s="19">
        <f t="shared" si="369"/>
        <v>1</v>
      </c>
      <c r="AA297" s="9">
        <f t="shared" si="370"/>
        <v>1</v>
      </c>
      <c r="AB297" s="9">
        <f t="shared" si="371"/>
        <v>1</v>
      </c>
      <c r="AC297" s="9">
        <f t="shared" si="372"/>
        <v>0</v>
      </c>
      <c r="AD297" s="9">
        <f t="shared" si="373"/>
        <v>1</v>
      </c>
      <c r="AE297" s="9">
        <f t="shared" si="374"/>
        <v>1</v>
      </c>
      <c r="AF297" s="9">
        <f t="shared" si="375"/>
        <v>1</v>
      </c>
      <c r="AG297" s="9">
        <f t="shared" si="376"/>
        <v>1</v>
      </c>
      <c r="AH297" s="9">
        <f t="shared" si="377"/>
        <v>1</v>
      </c>
      <c r="AI297" s="9">
        <f t="shared" si="378"/>
        <v>0</v>
      </c>
      <c r="AJ297" s="9">
        <f t="shared" si="379"/>
        <v>1</v>
      </c>
      <c r="AK297" s="9">
        <f t="shared" si="380"/>
        <v>0</v>
      </c>
      <c r="AL297" s="9">
        <f t="shared" si="381"/>
        <v>1</v>
      </c>
    </row>
    <row r="298" spans="1:38" x14ac:dyDescent="0.25">
      <c r="A298" s="26">
        <v>278</v>
      </c>
      <c r="B298" s="23">
        <f>B17</f>
        <v>1</v>
      </c>
      <c r="C298" s="23">
        <f>C17</f>
        <v>2</v>
      </c>
      <c r="D298" s="23">
        <f>D17</f>
        <v>3</v>
      </c>
      <c r="E298" s="23">
        <f>E17</f>
        <v>4</v>
      </c>
      <c r="F298" s="23">
        <f>F17</f>
        <v>5</v>
      </c>
      <c r="G298" s="23">
        <f t="shared" ref="G298:N298" si="404">I17</f>
        <v>8</v>
      </c>
      <c r="H298" s="23">
        <f t="shared" si="404"/>
        <v>9</v>
      </c>
      <c r="I298" s="23">
        <f t="shared" si="404"/>
        <v>10</v>
      </c>
      <c r="J298" s="23">
        <f t="shared" si="404"/>
        <v>11</v>
      </c>
      <c r="K298" s="23">
        <f t="shared" si="404"/>
        <v>12</v>
      </c>
      <c r="L298" s="23">
        <f t="shared" si="404"/>
        <v>13</v>
      </c>
      <c r="M298" s="23">
        <f t="shared" si="404"/>
        <v>14</v>
      </c>
      <c r="N298" s="23">
        <f t="shared" si="404"/>
        <v>15</v>
      </c>
      <c r="O298" s="23">
        <f>R17</f>
        <v>17</v>
      </c>
      <c r="P298" s="23">
        <f>S17</f>
        <v>18</v>
      </c>
      <c r="Q298" s="12">
        <f t="shared" si="403"/>
        <v>12</v>
      </c>
      <c r="X298" s="19">
        <f t="shared" si="367"/>
        <v>0</v>
      </c>
      <c r="Y298" s="19">
        <f t="shared" si="368"/>
        <v>1</v>
      </c>
      <c r="Z298" s="19">
        <f t="shared" si="369"/>
        <v>1</v>
      </c>
      <c r="AA298" s="9">
        <f t="shared" si="370"/>
        <v>1</v>
      </c>
      <c r="AB298" s="9">
        <f t="shared" si="371"/>
        <v>1</v>
      </c>
      <c r="AC298" s="9">
        <f t="shared" si="372"/>
        <v>0</v>
      </c>
      <c r="AD298" s="9">
        <f t="shared" si="373"/>
        <v>1</v>
      </c>
      <c r="AE298" s="9">
        <f t="shared" si="374"/>
        <v>1</v>
      </c>
      <c r="AF298" s="9">
        <f t="shared" si="375"/>
        <v>1</v>
      </c>
      <c r="AG298" s="9">
        <f t="shared" si="376"/>
        <v>1</v>
      </c>
      <c r="AH298" s="9">
        <f t="shared" si="377"/>
        <v>1</v>
      </c>
      <c r="AI298" s="9">
        <f t="shared" si="378"/>
        <v>0</v>
      </c>
      <c r="AJ298" s="9">
        <f t="shared" si="379"/>
        <v>1</v>
      </c>
      <c r="AK298" s="9">
        <f t="shared" si="380"/>
        <v>1</v>
      </c>
      <c r="AL298" s="9">
        <f t="shared" si="381"/>
        <v>1</v>
      </c>
    </row>
    <row r="299" spans="1:38" x14ac:dyDescent="0.25">
      <c r="A299" s="26">
        <v>279</v>
      </c>
      <c r="B299" s="23">
        <f>B17</f>
        <v>1</v>
      </c>
      <c r="C299" s="23">
        <f>C17</f>
        <v>2</v>
      </c>
      <c r="D299" s="23">
        <f>D17</f>
        <v>3</v>
      </c>
      <c r="E299" s="23">
        <f>E17</f>
        <v>4</v>
      </c>
      <c r="F299" s="23">
        <f>F17</f>
        <v>5</v>
      </c>
      <c r="G299" s="23">
        <f t="shared" ref="G299:M299" si="405">I17</f>
        <v>8</v>
      </c>
      <c r="H299" s="23">
        <f t="shared" si="405"/>
        <v>9</v>
      </c>
      <c r="I299" s="23">
        <f t="shared" si="405"/>
        <v>10</v>
      </c>
      <c r="J299" s="23">
        <f t="shared" si="405"/>
        <v>11</v>
      </c>
      <c r="K299" s="23">
        <f t="shared" si="405"/>
        <v>12</v>
      </c>
      <c r="L299" s="23">
        <f t="shared" si="405"/>
        <v>13</v>
      </c>
      <c r="M299" s="23">
        <f t="shared" si="405"/>
        <v>14</v>
      </c>
      <c r="N299" s="23">
        <f>Q17</f>
        <v>16</v>
      </c>
      <c r="O299" s="23">
        <f>R17</f>
        <v>17</v>
      </c>
      <c r="P299" s="23">
        <f>S17</f>
        <v>18</v>
      </c>
      <c r="Q299" s="12">
        <f t="shared" si="403"/>
        <v>11</v>
      </c>
      <c r="X299" s="19">
        <f t="shared" si="367"/>
        <v>0</v>
      </c>
      <c r="Y299" s="19">
        <f t="shared" si="368"/>
        <v>1</v>
      </c>
      <c r="Z299" s="19">
        <f t="shared" si="369"/>
        <v>1</v>
      </c>
      <c r="AA299" s="9">
        <f t="shared" si="370"/>
        <v>1</v>
      </c>
      <c r="AB299" s="9">
        <f t="shared" si="371"/>
        <v>1</v>
      </c>
      <c r="AC299" s="9">
        <f t="shared" si="372"/>
        <v>0</v>
      </c>
      <c r="AD299" s="9">
        <f t="shared" si="373"/>
        <v>1</v>
      </c>
      <c r="AE299" s="9">
        <f t="shared" si="374"/>
        <v>1</v>
      </c>
      <c r="AF299" s="9">
        <f t="shared" si="375"/>
        <v>1</v>
      </c>
      <c r="AG299" s="9">
        <f t="shared" si="376"/>
        <v>1</v>
      </c>
      <c r="AH299" s="9">
        <f t="shared" si="377"/>
        <v>1</v>
      </c>
      <c r="AI299" s="9">
        <f t="shared" si="378"/>
        <v>0</v>
      </c>
      <c r="AJ299" s="9">
        <f t="shared" si="379"/>
        <v>0</v>
      </c>
      <c r="AK299" s="9">
        <f t="shared" si="380"/>
        <v>1</v>
      </c>
      <c r="AL299" s="9">
        <f t="shared" si="381"/>
        <v>1</v>
      </c>
    </row>
    <row r="300" spans="1:38" x14ac:dyDescent="0.25">
      <c r="A300" s="26">
        <v>280</v>
      </c>
      <c r="B300" s="23">
        <f>B17</f>
        <v>1</v>
      </c>
      <c r="C300" s="23">
        <f>C17</f>
        <v>2</v>
      </c>
      <c r="D300" s="23">
        <f>D17</f>
        <v>3</v>
      </c>
      <c r="E300" s="23">
        <f>E17</f>
        <v>4</v>
      </c>
      <c r="F300" s="23">
        <f>F17</f>
        <v>5</v>
      </c>
      <c r="G300" s="23">
        <f t="shared" ref="G300:L300" si="406">I17</f>
        <v>8</v>
      </c>
      <c r="H300" s="23">
        <f t="shared" si="406"/>
        <v>9</v>
      </c>
      <c r="I300" s="23">
        <f t="shared" si="406"/>
        <v>10</v>
      </c>
      <c r="J300" s="23">
        <f t="shared" si="406"/>
        <v>11</v>
      </c>
      <c r="K300" s="23">
        <f t="shared" si="406"/>
        <v>12</v>
      </c>
      <c r="L300" s="23">
        <f t="shared" si="406"/>
        <v>13</v>
      </c>
      <c r="M300" s="23">
        <f>P17</f>
        <v>15</v>
      </c>
      <c r="N300" s="23">
        <f>Q17</f>
        <v>16</v>
      </c>
      <c r="O300" s="23">
        <f>R17</f>
        <v>17</v>
      </c>
      <c r="P300" s="23">
        <f>S17</f>
        <v>18</v>
      </c>
      <c r="Q300" s="12">
        <f t="shared" si="403"/>
        <v>12</v>
      </c>
      <c r="X300" s="19">
        <f t="shared" si="367"/>
        <v>0</v>
      </c>
      <c r="Y300" s="19">
        <f t="shared" si="368"/>
        <v>1</v>
      </c>
      <c r="Z300" s="19">
        <f t="shared" si="369"/>
        <v>1</v>
      </c>
      <c r="AA300" s="9">
        <f t="shared" si="370"/>
        <v>1</v>
      </c>
      <c r="AB300" s="9">
        <f t="shared" si="371"/>
        <v>1</v>
      </c>
      <c r="AC300" s="9">
        <f t="shared" si="372"/>
        <v>0</v>
      </c>
      <c r="AD300" s="9">
        <f t="shared" si="373"/>
        <v>1</v>
      </c>
      <c r="AE300" s="9">
        <f t="shared" si="374"/>
        <v>1</v>
      </c>
      <c r="AF300" s="9">
        <f t="shared" si="375"/>
        <v>1</v>
      </c>
      <c r="AG300" s="9">
        <f t="shared" si="376"/>
        <v>1</v>
      </c>
      <c r="AH300" s="9">
        <f t="shared" si="377"/>
        <v>1</v>
      </c>
      <c r="AI300" s="9">
        <f t="shared" si="378"/>
        <v>1</v>
      </c>
      <c r="AJ300" s="9">
        <f t="shared" si="379"/>
        <v>0</v>
      </c>
      <c r="AK300" s="9">
        <f t="shared" si="380"/>
        <v>1</v>
      </c>
      <c r="AL300" s="9">
        <f t="shared" si="381"/>
        <v>1</v>
      </c>
    </row>
    <row r="301" spans="1:38" x14ac:dyDescent="0.25">
      <c r="A301" s="26">
        <v>281</v>
      </c>
      <c r="B301" s="23">
        <f>B17</f>
        <v>1</v>
      </c>
      <c r="C301" s="23">
        <f>C17</f>
        <v>2</v>
      </c>
      <c r="D301" s="23">
        <f>D17</f>
        <v>3</v>
      </c>
      <c r="E301" s="23">
        <f>E17</f>
        <v>4</v>
      </c>
      <c r="F301" s="23">
        <f>F17</f>
        <v>5</v>
      </c>
      <c r="G301" s="23">
        <f>I17</f>
        <v>8</v>
      </c>
      <c r="H301" s="23">
        <f>J17</f>
        <v>9</v>
      </c>
      <c r="I301" s="23">
        <f>K17</f>
        <v>10</v>
      </c>
      <c r="J301" s="23">
        <f>L17</f>
        <v>11</v>
      </c>
      <c r="K301" s="23">
        <f>M17</f>
        <v>12</v>
      </c>
      <c r="L301" s="23">
        <f>O17</f>
        <v>14</v>
      </c>
      <c r="M301" s="23">
        <f>P17</f>
        <v>15</v>
      </c>
      <c r="N301" s="23">
        <f>Q17</f>
        <v>16</v>
      </c>
      <c r="O301" s="23">
        <f>R17</f>
        <v>17</v>
      </c>
      <c r="P301" s="23">
        <f>S17</f>
        <v>18</v>
      </c>
      <c r="Q301" s="12">
        <f t="shared" si="403"/>
        <v>11</v>
      </c>
      <c r="X301" s="19">
        <f t="shared" si="367"/>
        <v>0</v>
      </c>
      <c r="Y301" s="19">
        <f t="shared" si="368"/>
        <v>1</v>
      </c>
      <c r="Z301" s="19">
        <f t="shared" si="369"/>
        <v>1</v>
      </c>
      <c r="AA301" s="9">
        <f t="shared" si="370"/>
        <v>1</v>
      </c>
      <c r="AB301" s="9">
        <f t="shared" si="371"/>
        <v>1</v>
      </c>
      <c r="AC301" s="9">
        <f t="shared" si="372"/>
        <v>0</v>
      </c>
      <c r="AD301" s="9">
        <f t="shared" si="373"/>
        <v>1</v>
      </c>
      <c r="AE301" s="9">
        <f t="shared" si="374"/>
        <v>1</v>
      </c>
      <c r="AF301" s="9">
        <f t="shared" si="375"/>
        <v>1</v>
      </c>
      <c r="AG301" s="9">
        <f t="shared" si="376"/>
        <v>1</v>
      </c>
      <c r="AH301" s="9">
        <f t="shared" si="377"/>
        <v>0</v>
      </c>
      <c r="AI301" s="9">
        <f t="shared" si="378"/>
        <v>1</v>
      </c>
      <c r="AJ301" s="9">
        <f t="shared" si="379"/>
        <v>0</v>
      </c>
      <c r="AK301" s="9">
        <f t="shared" si="380"/>
        <v>1</v>
      </c>
      <c r="AL301" s="9">
        <f t="shared" si="381"/>
        <v>1</v>
      </c>
    </row>
    <row r="302" spans="1:38" x14ac:dyDescent="0.25">
      <c r="A302" s="26">
        <v>282</v>
      </c>
      <c r="B302" s="23">
        <f>B17</f>
        <v>1</v>
      </c>
      <c r="C302" s="23">
        <f>C17</f>
        <v>2</v>
      </c>
      <c r="D302" s="23">
        <f>D17</f>
        <v>3</v>
      </c>
      <c r="E302" s="23">
        <f>E17</f>
        <v>4</v>
      </c>
      <c r="F302" s="23">
        <f>F17</f>
        <v>5</v>
      </c>
      <c r="G302" s="23">
        <f>I17</f>
        <v>8</v>
      </c>
      <c r="H302" s="23">
        <f>J17</f>
        <v>9</v>
      </c>
      <c r="I302" s="23">
        <f>K17</f>
        <v>10</v>
      </c>
      <c r="J302" s="23">
        <f>L17</f>
        <v>11</v>
      </c>
      <c r="K302" s="23">
        <f t="shared" ref="K302:P302" si="407">N17</f>
        <v>13</v>
      </c>
      <c r="L302" s="23">
        <f t="shared" si="407"/>
        <v>14</v>
      </c>
      <c r="M302" s="23">
        <f t="shared" si="407"/>
        <v>15</v>
      </c>
      <c r="N302" s="23">
        <f t="shared" si="407"/>
        <v>16</v>
      </c>
      <c r="O302" s="23">
        <f t="shared" si="407"/>
        <v>17</v>
      </c>
      <c r="P302" s="23">
        <f t="shared" si="407"/>
        <v>18</v>
      </c>
      <c r="Q302" s="12">
        <f t="shared" si="403"/>
        <v>11</v>
      </c>
      <c r="X302" s="19">
        <f t="shared" si="367"/>
        <v>0</v>
      </c>
      <c r="Y302" s="19">
        <f t="shared" si="368"/>
        <v>1</v>
      </c>
      <c r="Z302" s="19">
        <f t="shared" si="369"/>
        <v>1</v>
      </c>
      <c r="AA302" s="9">
        <f t="shared" si="370"/>
        <v>1</v>
      </c>
      <c r="AB302" s="9">
        <f t="shared" si="371"/>
        <v>1</v>
      </c>
      <c r="AC302" s="9">
        <f t="shared" si="372"/>
        <v>0</v>
      </c>
      <c r="AD302" s="9">
        <f t="shared" si="373"/>
        <v>1</v>
      </c>
      <c r="AE302" s="9">
        <f t="shared" si="374"/>
        <v>1</v>
      </c>
      <c r="AF302" s="9">
        <f t="shared" si="375"/>
        <v>1</v>
      </c>
      <c r="AG302" s="9">
        <f t="shared" si="376"/>
        <v>1</v>
      </c>
      <c r="AH302" s="9">
        <f t="shared" si="377"/>
        <v>0</v>
      </c>
      <c r="AI302" s="9">
        <f t="shared" si="378"/>
        <v>1</v>
      </c>
      <c r="AJ302" s="9">
        <f t="shared" si="379"/>
        <v>0</v>
      </c>
      <c r="AK302" s="9">
        <f t="shared" si="380"/>
        <v>1</v>
      </c>
      <c r="AL302" s="9">
        <f t="shared" si="381"/>
        <v>1</v>
      </c>
    </row>
    <row r="303" spans="1:38" x14ac:dyDescent="0.25">
      <c r="A303" s="26">
        <v>283</v>
      </c>
      <c r="B303" s="23">
        <f>B17</f>
        <v>1</v>
      </c>
      <c r="C303" s="23">
        <f>C17</f>
        <v>2</v>
      </c>
      <c r="D303" s="23">
        <f>D17</f>
        <v>3</v>
      </c>
      <c r="E303" s="23">
        <f>E17</f>
        <v>4</v>
      </c>
      <c r="F303" s="23">
        <f>F17</f>
        <v>5</v>
      </c>
      <c r="G303" s="23">
        <f>I17</f>
        <v>8</v>
      </c>
      <c r="H303" s="23">
        <f>J17</f>
        <v>9</v>
      </c>
      <c r="I303" s="23">
        <f>K17</f>
        <v>10</v>
      </c>
      <c r="J303" s="23">
        <f t="shared" ref="J303:P303" si="408">M17</f>
        <v>12</v>
      </c>
      <c r="K303" s="23">
        <f t="shared" si="408"/>
        <v>13</v>
      </c>
      <c r="L303" s="23">
        <f t="shared" si="408"/>
        <v>14</v>
      </c>
      <c r="M303" s="23">
        <f t="shared" si="408"/>
        <v>15</v>
      </c>
      <c r="N303" s="23">
        <f t="shared" si="408"/>
        <v>16</v>
      </c>
      <c r="O303" s="23">
        <f t="shared" si="408"/>
        <v>17</v>
      </c>
      <c r="P303" s="23">
        <f t="shared" si="408"/>
        <v>18</v>
      </c>
      <c r="Q303" s="12">
        <f t="shared" si="403"/>
        <v>11</v>
      </c>
      <c r="X303" s="19">
        <f t="shared" si="367"/>
        <v>0</v>
      </c>
      <c r="Y303" s="19">
        <f t="shared" si="368"/>
        <v>1</v>
      </c>
      <c r="Z303" s="19">
        <f t="shared" si="369"/>
        <v>1</v>
      </c>
      <c r="AA303" s="9">
        <f t="shared" si="370"/>
        <v>1</v>
      </c>
      <c r="AB303" s="9">
        <f t="shared" si="371"/>
        <v>1</v>
      </c>
      <c r="AC303" s="9">
        <f t="shared" si="372"/>
        <v>0</v>
      </c>
      <c r="AD303" s="9">
        <f t="shared" si="373"/>
        <v>1</v>
      </c>
      <c r="AE303" s="9">
        <f t="shared" si="374"/>
        <v>1</v>
      </c>
      <c r="AF303" s="9">
        <f t="shared" si="375"/>
        <v>1</v>
      </c>
      <c r="AG303" s="9">
        <f t="shared" si="376"/>
        <v>1</v>
      </c>
      <c r="AH303" s="9">
        <f t="shared" si="377"/>
        <v>0</v>
      </c>
      <c r="AI303" s="9">
        <f t="shared" si="378"/>
        <v>1</v>
      </c>
      <c r="AJ303" s="9">
        <f t="shared" si="379"/>
        <v>0</v>
      </c>
      <c r="AK303" s="9">
        <f t="shared" si="380"/>
        <v>1</v>
      </c>
      <c r="AL303" s="9">
        <f t="shared" si="381"/>
        <v>1</v>
      </c>
    </row>
    <row r="304" spans="1:38" x14ac:dyDescent="0.25">
      <c r="A304" s="26">
        <v>284</v>
      </c>
      <c r="B304" s="23">
        <f>B17</f>
        <v>1</v>
      </c>
      <c r="C304" s="23">
        <f>C17</f>
        <v>2</v>
      </c>
      <c r="D304" s="23">
        <f>D17</f>
        <v>3</v>
      </c>
      <c r="E304" s="23">
        <f>E17</f>
        <v>4</v>
      </c>
      <c r="F304" s="23">
        <f>F17</f>
        <v>5</v>
      </c>
      <c r="G304" s="23">
        <f>I17</f>
        <v>8</v>
      </c>
      <c r="H304" s="23">
        <f>J17</f>
        <v>9</v>
      </c>
      <c r="I304" s="23">
        <f t="shared" ref="I304:P304" si="409">L17</f>
        <v>11</v>
      </c>
      <c r="J304" s="23">
        <f t="shared" si="409"/>
        <v>12</v>
      </c>
      <c r="K304" s="23">
        <f t="shared" si="409"/>
        <v>13</v>
      </c>
      <c r="L304" s="23">
        <f t="shared" si="409"/>
        <v>14</v>
      </c>
      <c r="M304" s="23">
        <f t="shared" si="409"/>
        <v>15</v>
      </c>
      <c r="N304" s="23">
        <f t="shared" si="409"/>
        <v>16</v>
      </c>
      <c r="O304" s="23">
        <f t="shared" si="409"/>
        <v>17</v>
      </c>
      <c r="P304" s="23">
        <f t="shared" si="409"/>
        <v>18</v>
      </c>
      <c r="Q304" s="12">
        <f t="shared" si="403"/>
        <v>11</v>
      </c>
      <c r="X304" s="19">
        <f t="shared" si="367"/>
        <v>0</v>
      </c>
      <c r="Y304" s="19">
        <f t="shared" si="368"/>
        <v>1</v>
      </c>
      <c r="Z304" s="19">
        <f t="shared" si="369"/>
        <v>1</v>
      </c>
      <c r="AA304" s="9">
        <f t="shared" si="370"/>
        <v>1</v>
      </c>
      <c r="AB304" s="9">
        <f t="shared" si="371"/>
        <v>1</v>
      </c>
      <c r="AC304" s="9">
        <f t="shared" si="372"/>
        <v>0</v>
      </c>
      <c r="AD304" s="9">
        <f t="shared" si="373"/>
        <v>1</v>
      </c>
      <c r="AE304" s="9">
        <f t="shared" si="374"/>
        <v>1</v>
      </c>
      <c r="AF304" s="9">
        <f t="shared" si="375"/>
        <v>1</v>
      </c>
      <c r="AG304" s="9">
        <f t="shared" si="376"/>
        <v>1</v>
      </c>
      <c r="AH304" s="9">
        <f t="shared" si="377"/>
        <v>0</v>
      </c>
      <c r="AI304" s="9">
        <f t="shared" si="378"/>
        <v>1</v>
      </c>
      <c r="AJ304" s="9">
        <f t="shared" si="379"/>
        <v>0</v>
      </c>
      <c r="AK304" s="9">
        <f t="shared" si="380"/>
        <v>1</v>
      </c>
      <c r="AL304" s="9">
        <f t="shared" si="381"/>
        <v>1</v>
      </c>
    </row>
    <row r="305" spans="1:38" x14ac:dyDescent="0.25">
      <c r="A305" s="26">
        <v>285</v>
      </c>
      <c r="B305" s="23">
        <f>B17</f>
        <v>1</v>
      </c>
      <c r="C305" s="23">
        <f>C17</f>
        <v>2</v>
      </c>
      <c r="D305" s="23">
        <f>D17</f>
        <v>3</v>
      </c>
      <c r="E305" s="23">
        <f>E17</f>
        <v>4</v>
      </c>
      <c r="F305" s="23">
        <f>F17</f>
        <v>5</v>
      </c>
      <c r="G305" s="23">
        <f>I17</f>
        <v>8</v>
      </c>
      <c r="H305" s="23">
        <f t="shared" ref="H305:P305" si="410">K17</f>
        <v>10</v>
      </c>
      <c r="I305" s="23">
        <f t="shared" si="410"/>
        <v>11</v>
      </c>
      <c r="J305" s="23">
        <f t="shared" si="410"/>
        <v>12</v>
      </c>
      <c r="K305" s="23">
        <f t="shared" si="410"/>
        <v>13</v>
      </c>
      <c r="L305" s="23">
        <f t="shared" si="410"/>
        <v>14</v>
      </c>
      <c r="M305" s="23">
        <f t="shared" si="410"/>
        <v>15</v>
      </c>
      <c r="N305" s="23">
        <f t="shared" si="410"/>
        <v>16</v>
      </c>
      <c r="O305" s="23">
        <f t="shared" si="410"/>
        <v>17</v>
      </c>
      <c r="P305" s="23">
        <f t="shared" si="410"/>
        <v>18</v>
      </c>
      <c r="Q305" s="12">
        <f t="shared" si="403"/>
        <v>11</v>
      </c>
      <c r="X305" s="19">
        <f t="shared" si="367"/>
        <v>0</v>
      </c>
      <c r="Y305" s="19">
        <f t="shared" si="368"/>
        <v>1</v>
      </c>
      <c r="Z305" s="19">
        <f t="shared" si="369"/>
        <v>1</v>
      </c>
      <c r="AA305" s="9">
        <f t="shared" si="370"/>
        <v>1</v>
      </c>
      <c r="AB305" s="9">
        <f t="shared" si="371"/>
        <v>1</v>
      </c>
      <c r="AC305" s="9">
        <f t="shared" si="372"/>
        <v>0</v>
      </c>
      <c r="AD305" s="9">
        <f t="shared" si="373"/>
        <v>1</v>
      </c>
      <c r="AE305" s="9">
        <f t="shared" si="374"/>
        <v>1</v>
      </c>
      <c r="AF305" s="9">
        <f t="shared" si="375"/>
        <v>1</v>
      </c>
      <c r="AG305" s="9">
        <f t="shared" si="376"/>
        <v>1</v>
      </c>
      <c r="AH305" s="9">
        <f t="shared" si="377"/>
        <v>0</v>
      </c>
      <c r="AI305" s="9">
        <f t="shared" si="378"/>
        <v>1</v>
      </c>
      <c r="AJ305" s="9">
        <f t="shared" si="379"/>
        <v>0</v>
      </c>
      <c r="AK305" s="9">
        <f t="shared" si="380"/>
        <v>1</v>
      </c>
      <c r="AL305" s="9">
        <f t="shared" si="381"/>
        <v>1</v>
      </c>
    </row>
    <row r="306" spans="1:38" x14ac:dyDescent="0.25">
      <c r="A306" s="26">
        <v>286</v>
      </c>
      <c r="B306" s="23">
        <f>B17</f>
        <v>1</v>
      </c>
      <c r="C306" s="23">
        <f>C17</f>
        <v>2</v>
      </c>
      <c r="D306" s="23">
        <f>D17</f>
        <v>3</v>
      </c>
      <c r="E306" s="23">
        <f>E17</f>
        <v>4</v>
      </c>
      <c r="F306" s="23">
        <f>F17</f>
        <v>5</v>
      </c>
      <c r="G306" s="23">
        <f t="shared" ref="G306:P306" si="411">J17</f>
        <v>9</v>
      </c>
      <c r="H306" s="23">
        <f t="shared" si="411"/>
        <v>10</v>
      </c>
      <c r="I306" s="23">
        <f t="shared" si="411"/>
        <v>11</v>
      </c>
      <c r="J306" s="23">
        <f t="shared" si="411"/>
        <v>12</v>
      </c>
      <c r="K306" s="23">
        <f t="shared" si="411"/>
        <v>13</v>
      </c>
      <c r="L306" s="23">
        <f t="shared" si="411"/>
        <v>14</v>
      </c>
      <c r="M306" s="23">
        <f t="shared" si="411"/>
        <v>15</v>
      </c>
      <c r="N306" s="23">
        <f t="shared" si="411"/>
        <v>16</v>
      </c>
      <c r="O306" s="23">
        <f t="shared" si="411"/>
        <v>17</v>
      </c>
      <c r="P306" s="23">
        <f t="shared" si="411"/>
        <v>18</v>
      </c>
      <c r="Q306" s="12">
        <f t="shared" si="403"/>
        <v>12</v>
      </c>
      <c r="X306" s="19">
        <f t="shared" si="367"/>
        <v>0</v>
      </c>
      <c r="Y306" s="19">
        <f t="shared" si="368"/>
        <v>1</v>
      </c>
      <c r="Z306" s="19">
        <f t="shared" si="369"/>
        <v>1</v>
      </c>
      <c r="AA306" s="9">
        <f t="shared" si="370"/>
        <v>1</v>
      </c>
      <c r="AB306" s="9">
        <f t="shared" si="371"/>
        <v>1</v>
      </c>
      <c r="AC306" s="9">
        <f t="shared" si="372"/>
        <v>1</v>
      </c>
      <c r="AD306" s="9">
        <f t="shared" si="373"/>
        <v>1</v>
      </c>
      <c r="AE306" s="9">
        <f t="shared" si="374"/>
        <v>1</v>
      </c>
      <c r="AF306" s="9">
        <f t="shared" si="375"/>
        <v>1</v>
      </c>
      <c r="AG306" s="9">
        <f t="shared" si="376"/>
        <v>1</v>
      </c>
      <c r="AH306" s="9">
        <f t="shared" si="377"/>
        <v>0</v>
      </c>
      <c r="AI306" s="9">
        <f t="shared" si="378"/>
        <v>1</v>
      </c>
      <c r="AJ306" s="9">
        <f t="shared" si="379"/>
        <v>0</v>
      </c>
      <c r="AK306" s="9">
        <f t="shared" si="380"/>
        <v>1</v>
      </c>
      <c r="AL306" s="9">
        <f t="shared" si="381"/>
        <v>1</v>
      </c>
    </row>
    <row r="307" spans="1:38" x14ac:dyDescent="0.25">
      <c r="A307" s="26">
        <v>287</v>
      </c>
      <c r="B307" s="23">
        <f>B17</f>
        <v>1</v>
      </c>
      <c r="C307" s="23">
        <f>C17</f>
        <v>2</v>
      </c>
      <c r="D307" s="23">
        <f>D17</f>
        <v>3</v>
      </c>
      <c r="E307" s="23">
        <f>E17</f>
        <v>4</v>
      </c>
      <c r="F307" s="23">
        <f t="shared" ref="F307:P307" si="412">G17</f>
        <v>6</v>
      </c>
      <c r="G307" s="23">
        <f t="shared" si="412"/>
        <v>7</v>
      </c>
      <c r="H307" s="23">
        <f t="shared" si="412"/>
        <v>8</v>
      </c>
      <c r="I307" s="23">
        <f t="shared" si="412"/>
        <v>9</v>
      </c>
      <c r="J307" s="23">
        <f t="shared" si="412"/>
        <v>10</v>
      </c>
      <c r="K307" s="23">
        <f t="shared" si="412"/>
        <v>11</v>
      </c>
      <c r="L307" s="23">
        <f t="shared" si="412"/>
        <v>12</v>
      </c>
      <c r="M307" s="23">
        <f t="shared" si="412"/>
        <v>13</v>
      </c>
      <c r="N307" s="23">
        <f t="shared" si="412"/>
        <v>14</v>
      </c>
      <c r="O307" s="23">
        <f t="shared" si="412"/>
        <v>15</v>
      </c>
      <c r="P307" s="23">
        <f t="shared" si="412"/>
        <v>16</v>
      </c>
      <c r="Q307" s="12">
        <f t="shared" si="403"/>
        <v>11</v>
      </c>
      <c r="X307" s="19">
        <f t="shared" si="367"/>
        <v>0</v>
      </c>
      <c r="Y307" s="19">
        <f t="shared" si="368"/>
        <v>1</v>
      </c>
      <c r="Z307" s="19">
        <f t="shared" si="369"/>
        <v>1</v>
      </c>
      <c r="AA307" s="9">
        <f t="shared" si="370"/>
        <v>1</v>
      </c>
      <c r="AB307" s="9">
        <f t="shared" si="371"/>
        <v>1</v>
      </c>
      <c r="AC307" s="9">
        <f t="shared" si="372"/>
        <v>1</v>
      </c>
      <c r="AD307" s="9">
        <f t="shared" si="373"/>
        <v>0</v>
      </c>
      <c r="AE307" s="9">
        <f t="shared" si="374"/>
        <v>1</v>
      </c>
      <c r="AF307" s="9">
        <f t="shared" si="375"/>
        <v>1</v>
      </c>
      <c r="AG307" s="9">
        <f t="shared" si="376"/>
        <v>1</v>
      </c>
      <c r="AH307" s="9">
        <f t="shared" si="377"/>
        <v>1</v>
      </c>
      <c r="AI307" s="9">
        <f t="shared" si="378"/>
        <v>1</v>
      </c>
      <c r="AJ307" s="9">
        <f t="shared" si="379"/>
        <v>0</v>
      </c>
      <c r="AK307" s="9">
        <f t="shared" si="380"/>
        <v>1</v>
      </c>
      <c r="AL307" s="9">
        <f t="shared" si="381"/>
        <v>0</v>
      </c>
    </row>
    <row r="308" spans="1:38" x14ac:dyDescent="0.25">
      <c r="A308" s="26">
        <v>288</v>
      </c>
      <c r="B308" s="23">
        <f>B17</f>
        <v>1</v>
      </c>
      <c r="C308" s="23">
        <f>C17</f>
        <v>2</v>
      </c>
      <c r="D308" s="23">
        <f>D17</f>
        <v>3</v>
      </c>
      <c r="E308" s="23">
        <f>E17</f>
        <v>4</v>
      </c>
      <c r="F308" s="23">
        <f t="shared" ref="F308:O308" si="413">G17</f>
        <v>6</v>
      </c>
      <c r="G308" s="23">
        <f t="shared" si="413"/>
        <v>7</v>
      </c>
      <c r="H308" s="23">
        <f t="shared" si="413"/>
        <v>8</v>
      </c>
      <c r="I308" s="23">
        <f t="shared" si="413"/>
        <v>9</v>
      </c>
      <c r="J308" s="23">
        <f t="shared" si="413"/>
        <v>10</v>
      </c>
      <c r="K308" s="23">
        <f t="shared" si="413"/>
        <v>11</v>
      </c>
      <c r="L308" s="23">
        <f t="shared" si="413"/>
        <v>12</v>
      </c>
      <c r="M308" s="23">
        <f t="shared" si="413"/>
        <v>13</v>
      </c>
      <c r="N308" s="23">
        <f t="shared" si="413"/>
        <v>14</v>
      </c>
      <c r="O308" s="23">
        <f t="shared" si="413"/>
        <v>15</v>
      </c>
      <c r="P308" s="23">
        <f>R17</f>
        <v>17</v>
      </c>
      <c r="Q308" s="12">
        <f t="shared" si="403"/>
        <v>12</v>
      </c>
      <c r="X308" s="19">
        <f t="shared" si="367"/>
        <v>0</v>
      </c>
      <c r="Y308" s="19">
        <f t="shared" si="368"/>
        <v>1</v>
      </c>
      <c r="Z308" s="19">
        <f t="shared" si="369"/>
        <v>1</v>
      </c>
      <c r="AA308" s="9">
        <f t="shared" si="370"/>
        <v>1</v>
      </c>
      <c r="AB308" s="9">
        <f t="shared" si="371"/>
        <v>1</v>
      </c>
      <c r="AC308" s="9">
        <f t="shared" si="372"/>
        <v>1</v>
      </c>
      <c r="AD308" s="9">
        <f t="shared" si="373"/>
        <v>0</v>
      </c>
      <c r="AE308" s="9">
        <f t="shared" si="374"/>
        <v>1</v>
      </c>
      <c r="AF308" s="9">
        <f t="shared" si="375"/>
        <v>1</v>
      </c>
      <c r="AG308" s="9">
        <f t="shared" si="376"/>
        <v>1</v>
      </c>
      <c r="AH308" s="9">
        <f t="shared" si="377"/>
        <v>1</v>
      </c>
      <c r="AI308" s="9">
        <f t="shared" si="378"/>
        <v>1</v>
      </c>
      <c r="AJ308" s="9">
        <f t="shared" si="379"/>
        <v>0</v>
      </c>
      <c r="AK308" s="9">
        <f t="shared" si="380"/>
        <v>1</v>
      </c>
      <c r="AL308" s="9">
        <f t="shared" si="381"/>
        <v>1</v>
      </c>
    </row>
    <row r="309" spans="1:38" x14ac:dyDescent="0.25">
      <c r="A309" s="26">
        <v>289</v>
      </c>
      <c r="B309" s="23">
        <f>B17</f>
        <v>1</v>
      </c>
      <c r="C309" s="23">
        <f>C17</f>
        <v>2</v>
      </c>
      <c r="D309" s="23">
        <f>D17</f>
        <v>3</v>
      </c>
      <c r="E309" s="23">
        <f>E17</f>
        <v>4</v>
      </c>
      <c r="F309" s="23">
        <f t="shared" ref="F309:O309" si="414">G17</f>
        <v>6</v>
      </c>
      <c r="G309" s="23">
        <f t="shared" si="414"/>
        <v>7</v>
      </c>
      <c r="H309" s="23">
        <f t="shared" si="414"/>
        <v>8</v>
      </c>
      <c r="I309" s="23">
        <f t="shared" si="414"/>
        <v>9</v>
      </c>
      <c r="J309" s="23">
        <f t="shared" si="414"/>
        <v>10</v>
      </c>
      <c r="K309" s="23">
        <f t="shared" si="414"/>
        <v>11</v>
      </c>
      <c r="L309" s="23">
        <f t="shared" si="414"/>
        <v>12</v>
      </c>
      <c r="M309" s="23">
        <f t="shared" si="414"/>
        <v>13</v>
      </c>
      <c r="N309" s="23">
        <f t="shared" si="414"/>
        <v>14</v>
      </c>
      <c r="O309" s="23">
        <f t="shared" si="414"/>
        <v>15</v>
      </c>
      <c r="P309" s="23">
        <f>S17</f>
        <v>18</v>
      </c>
      <c r="Q309" s="12">
        <f t="shared" si="403"/>
        <v>12</v>
      </c>
      <c r="X309" s="19">
        <f t="shared" si="367"/>
        <v>0</v>
      </c>
      <c r="Y309" s="19">
        <f t="shared" si="368"/>
        <v>1</v>
      </c>
      <c r="Z309" s="19">
        <f t="shared" si="369"/>
        <v>1</v>
      </c>
      <c r="AA309" s="9">
        <f t="shared" si="370"/>
        <v>1</v>
      </c>
      <c r="AB309" s="9">
        <f t="shared" si="371"/>
        <v>1</v>
      </c>
      <c r="AC309" s="9">
        <f t="shared" si="372"/>
        <v>1</v>
      </c>
      <c r="AD309" s="9">
        <f t="shared" si="373"/>
        <v>0</v>
      </c>
      <c r="AE309" s="9">
        <f t="shared" si="374"/>
        <v>1</v>
      </c>
      <c r="AF309" s="9">
        <f t="shared" si="375"/>
        <v>1</v>
      </c>
      <c r="AG309" s="9">
        <f t="shared" si="376"/>
        <v>1</v>
      </c>
      <c r="AH309" s="9">
        <f t="shared" si="377"/>
        <v>1</v>
      </c>
      <c r="AI309" s="9">
        <f t="shared" si="378"/>
        <v>1</v>
      </c>
      <c r="AJ309" s="9">
        <f t="shared" si="379"/>
        <v>0</v>
      </c>
      <c r="AK309" s="9">
        <f t="shared" si="380"/>
        <v>1</v>
      </c>
      <c r="AL309" s="9">
        <f t="shared" si="381"/>
        <v>1</v>
      </c>
    </row>
    <row r="310" spans="1:38" x14ac:dyDescent="0.25">
      <c r="A310" s="26">
        <v>290</v>
      </c>
      <c r="B310" s="23">
        <f>B17</f>
        <v>1</v>
      </c>
      <c r="C310" s="23">
        <f>C17</f>
        <v>2</v>
      </c>
      <c r="D310" s="23">
        <f>D17</f>
        <v>3</v>
      </c>
      <c r="E310" s="23">
        <f>E17</f>
        <v>4</v>
      </c>
      <c r="F310" s="23">
        <f t="shared" ref="F310:N310" si="415">G17</f>
        <v>6</v>
      </c>
      <c r="G310" s="23">
        <f t="shared" si="415"/>
        <v>7</v>
      </c>
      <c r="H310" s="23">
        <f t="shared" si="415"/>
        <v>8</v>
      </c>
      <c r="I310" s="23">
        <f t="shared" si="415"/>
        <v>9</v>
      </c>
      <c r="J310" s="23">
        <f t="shared" si="415"/>
        <v>10</v>
      </c>
      <c r="K310" s="23">
        <f t="shared" si="415"/>
        <v>11</v>
      </c>
      <c r="L310" s="23">
        <f t="shared" si="415"/>
        <v>12</v>
      </c>
      <c r="M310" s="23">
        <f t="shared" si="415"/>
        <v>13</v>
      </c>
      <c r="N310" s="23">
        <f t="shared" si="415"/>
        <v>14</v>
      </c>
      <c r="O310" s="23">
        <f>Q17</f>
        <v>16</v>
      </c>
      <c r="P310" s="23">
        <f>R17</f>
        <v>17</v>
      </c>
      <c r="Q310" s="12">
        <f t="shared" si="403"/>
        <v>11</v>
      </c>
      <c r="X310" s="19">
        <f t="shared" si="367"/>
        <v>0</v>
      </c>
      <c r="Y310" s="19">
        <f t="shared" si="368"/>
        <v>1</v>
      </c>
      <c r="Z310" s="19">
        <f t="shared" si="369"/>
        <v>1</v>
      </c>
      <c r="AA310" s="9">
        <f t="shared" si="370"/>
        <v>1</v>
      </c>
      <c r="AB310" s="9">
        <f t="shared" si="371"/>
        <v>1</v>
      </c>
      <c r="AC310" s="9">
        <f t="shared" si="372"/>
        <v>1</v>
      </c>
      <c r="AD310" s="9">
        <f t="shared" si="373"/>
        <v>0</v>
      </c>
      <c r="AE310" s="9">
        <f t="shared" si="374"/>
        <v>1</v>
      </c>
      <c r="AF310" s="9">
        <f t="shared" si="375"/>
        <v>1</v>
      </c>
      <c r="AG310" s="9">
        <f t="shared" si="376"/>
        <v>1</v>
      </c>
      <c r="AH310" s="9">
        <f t="shared" si="377"/>
        <v>1</v>
      </c>
      <c r="AI310" s="9">
        <f t="shared" si="378"/>
        <v>1</v>
      </c>
      <c r="AJ310" s="9">
        <f t="shared" si="379"/>
        <v>0</v>
      </c>
      <c r="AK310" s="9">
        <f t="shared" si="380"/>
        <v>0</v>
      </c>
      <c r="AL310" s="9">
        <f t="shared" si="381"/>
        <v>1</v>
      </c>
    </row>
    <row r="311" spans="1:38" x14ac:dyDescent="0.25">
      <c r="A311" s="26">
        <v>291</v>
      </c>
      <c r="B311" s="23">
        <f>B17</f>
        <v>1</v>
      </c>
      <c r="C311" s="23">
        <f>C17</f>
        <v>2</v>
      </c>
      <c r="D311" s="23">
        <f>D17</f>
        <v>3</v>
      </c>
      <c r="E311" s="23">
        <f>E17</f>
        <v>4</v>
      </c>
      <c r="F311" s="23">
        <f t="shared" ref="F311:N311" si="416">G17</f>
        <v>6</v>
      </c>
      <c r="G311" s="23">
        <f t="shared" si="416"/>
        <v>7</v>
      </c>
      <c r="H311" s="23">
        <f t="shared" si="416"/>
        <v>8</v>
      </c>
      <c r="I311" s="23">
        <f t="shared" si="416"/>
        <v>9</v>
      </c>
      <c r="J311" s="23">
        <f t="shared" si="416"/>
        <v>10</v>
      </c>
      <c r="K311" s="23">
        <f t="shared" si="416"/>
        <v>11</v>
      </c>
      <c r="L311" s="23">
        <f t="shared" si="416"/>
        <v>12</v>
      </c>
      <c r="M311" s="23">
        <f t="shared" si="416"/>
        <v>13</v>
      </c>
      <c r="N311" s="23">
        <f t="shared" si="416"/>
        <v>14</v>
      </c>
      <c r="O311" s="23">
        <f>Q17</f>
        <v>16</v>
      </c>
      <c r="P311" s="23">
        <f>S17</f>
        <v>18</v>
      </c>
      <c r="Q311" s="12">
        <f t="shared" si="403"/>
        <v>11</v>
      </c>
      <c r="X311" s="19">
        <f t="shared" si="367"/>
        <v>0</v>
      </c>
      <c r="Y311" s="19">
        <f t="shared" si="368"/>
        <v>1</v>
      </c>
      <c r="Z311" s="19">
        <f t="shared" si="369"/>
        <v>1</v>
      </c>
      <c r="AA311" s="9">
        <f t="shared" si="370"/>
        <v>1</v>
      </c>
      <c r="AB311" s="9">
        <f t="shared" si="371"/>
        <v>1</v>
      </c>
      <c r="AC311" s="9">
        <f t="shared" si="372"/>
        <v>1</v>
      </c>
      <c r="AD311" s="9">
        <f t="shared" si="373"/>
        <v>0</v>
      </c>
      <c r="AE311" s="9">
        <f t="shared" si="374"/>
        <v>1</v>
      </c>
      <c r="AF311" s="9">
        <f t="shared" si="375"/>
        <v>1</v>
      </c>
      <c r="AG311" s="9">
        <f t="shared" si="376"/>
        <v>1</v>
      </c>
      <c r="AH311" s="9">
        <f t="shared" si="377"/>
        <v>1</v>
      </c>
      <c r="AI311" s="9">
        <f t="shared" si="378"/>
        <v>1</v>
      </c>
      <c r="AJ311" s="9">
        <f t="shared" si="379"/>
        <v>0</v>
      </c>
      <c r="AK311" s="9">
        <f t="shared" si="380"/>
        <v>0</v>
      </c>
      <c r="AL311" s="9">
        <f t="shared" si="381"/>
        <v>1</v>
      </c>
    </row>
    <row r="312" spans="1:38" x14ac:dyDescent="0.25">
      <c r="A312" s="26">
        <v>292</v>
      </c>
      <c r="B312" s="23">
        <f>B17</f>
        <v>1</v>
      </c>
      <c r="C312" s="23">
        <f>C17</f>
        <v>2</v>
      </c>
      <c r="D312" s="23">
        <f>D17</f>
        <v>3</v>
      </c>
      <c r="E312" s="23">
        <f>E17</f>
        <v>4</v>
      </c>
      <c r="F312" s="23">
        <f t="shared" ref="F312:N312" si="417">G17</f>
        <v>6</v>
      </c>
      <c r="G312" s="23">
        <f t="shared" si="417"/>
        <v>7</v>
      </c>
      <c r="H312" s="23">
        <f t="shared" si="417"/>
        <v>8</v>
      </c>
      <c r="I312" s="23">
        <f t="shared" si="417"/>
        <v>9</v>
      </c>
      <c r="J312" s="23">
        <f t="shared" si="417"/>
        <v>10</v>
      </c>
      <c r="K312" s="23">
        <f t="shared" si="417"/>
        <v>11</v>
      </c>
      <c r="L312" s="23">
        <f t="shared" si="417"/>
        <v>12</v>
      </c>
      <c r="M312" s="23">
        <f t="shared" si="417"/>
        <v>13</v>
      </c>
      <c r="N312" s="23">
        <f t="shared" si="417"/>
        <v>14</v>
      </c>
      <c r="O312" s="23">
        <f>R17</f>
        <v>17</v>
      </c>
      <c r="P312" s="23">
        <f>S17</f>
        <v>18</v>
      </c>
      <c r="Q312" s="12">
        <f t="shared" si="403"/>
        <v>12</v>
      </c>
      <c r="X312" s="19">
        <f t="shared" si="367"/>
        <v>0</v>
      </c>
      <c r="Y312" s="19">
        <f t="shared" si="368"/>
        <v>1</v>
      </c>
      <c r="Z312" s="19">
        <f t="shared" si="369"/>
        <v>1</v>
      </c>
      <c r="AA312" s="9">
        <f t="shared" si="370"/>
        <v>1</v>
      </c>
      <c r="AB312" s="9">
        <f t="shared" si="371"/>
        <v>1</v>
      </c>
      <c r="AC312" s="9">
        <f t="shared" si="372"/>
        <v>1</v>
      </c>
      <c r="AD312" s="9">
        <f t="shared" si="373"/>
        <v>0</v>
      </c>
      <c r="AE312" s="9">
        <f t="shared" si="374"/>
        <v>1</v>
      </c>
      <c r="AF312" s="9">
        <f t="shared" si="375"/>
        <v>1</v>
      </c>
      <c r="AG312" s="9">
        <f t="shared" si="376"/>
        <v>1</v>
      </c>
      <c r="AH312" s="9">
        <f t="shared" si="377"/>
        <v>1</v>
      </c>
      <c r="AI312" s="9">
        <f t="shared" si="378"/>
        <v>1</v>
      </c>
      <c r="AJ312" s="9">
        <f t="shared" si="379"/>
        <v>0</v>
      </c>
      <c r="AK312" s="9">
        <f t="shared" si="380"/>
        <v>1</v>
      </c>
      <c r="AL312" s="9">
        <f t="shared" si="381"/>
        <v>1</v>
      </c>
    </row>
    <row r="313" spans="1:38" x14ac:dyDescent="0.25">
      <c r="A313" s="26">
        <v>293</v>
      </c>
      <c r="B313" s="23">
        <f>B17</f>
        <v>1</v>
      </c>
      <c r="C313" s="23">
        <f>C17</f>
        <v>2</v>
      </c>
      <c r="D313" s="23">
        <f>D17</f>
        <v>3</v>
      </c>
      <c r="E313" s="23">
        <f>E17</f>
        <v>4</v>
      </c>
      <c r="F313" s="23">
        <f t="shared" ref="F313:M313" si="418">G17</f>
        <v>6</v>
      </c>
      <c r="G313" s="23">
        <f t="shared" si="418"/>
        <v>7</v>
      </c>
      <c r="H313" s="23">
        <f t="shared" si="418"/>
        <v>8</v>
      </c>
      <c r="I313" s="23">
        <f t="shared" si="418"/>
        <v>9</v>
      </c>
      <c r="J313" s="23">
        <f t="shared" si="418"/>
        <v>10</v>
      </c>
      <c r="K313" s="23">
        <f t="shared" si="418"/>
        <v>11</v>
      </c>
      <c r="L313" s="23">
        <f t="shared" si="418"/>
        <v>12</v>
      </c>
      <c r="M313" s="23">
        <f t="shared" si="418"/>
        <v>13</v>
      </c>
      <c r="N313" s="23">
        <f>P17</f>
        <v>15</v>
      </c>
      <c r="O313" s="23">
        <f>Q17</f>
        <v>16</v>
      </c>
      <c r="P313" s="23">
        <f>R17</f>
        <v>17</v>
      </c>
      <c r="Q313" s="12">
        <f t="shared" si="403"/>
        <v>12</v>
      </c>
      <c r="X313" s="19">
        <f t="shared" si="367"/>
        <v>0</v>
      </c>
      <c r="Y313" s="19">
        <f t="shared" si="368"/>
        <v>1</v>
      </c>
      <c r="Z313" s="19">
        <f t="shared" si="369"/>
        <v>1</v>
      </c>
      <c r="AA313" s="9">
        <f t="shared" si="370"/>
        <v>1</v>
      </c>
      <c r="AB313" s="9">
        <f t="shared" si="371"/>
        <v>1</v>
      </c>
      <c r="AC313" s="9">
        <f t="shared" si="372"/>
        <v>1</v>
      </c>
      <c r="AD313" s="9">
        <f t="shared" si="373"/>
        <v>0</v>
      </c>
      <c r="AE313" s="9">
        <f t="shared" si="374"/>
        <v>1</v>
      </c>
      <c r="AF313" s="9">
        <f t="shared" si="375"/>
        <v>1</v>
      </c>
      <c r="AG313" s="9">
        <f t="shared" si="376"/>
        <v>1</v>
      </c>
      <c r="AH313" s="9">
        <f t="shared" si="377"/>
        <v>1</v>
      </c>
      <c r="AI313" s="9">
        <f t="shared" si="378"/>
        <v>1</v>
      </c>
      <c r="AJ313" s="9">
        <f t="shared" si="379"/>
        <v>1</v>
      </c>
      <c r="AK313" s="9">
        <f t="shared" si="380"/>
        <v>0</v>
      </c>
      <c r="AL313" s="9">
        <f t="shared" si="381"/>
        <v>1</v>
      </c>
    </row>
    <row r="314" spans="1:38" x14ac:dyDescent="0.25">
      <c r="A314" s="26">
        <v>294</v>
      </c>
      <c r="B314" s="23">
        <f>B17</f>
        <v>1</v>
      </c>
      <c r="C314" s="23">
        <f>C17</f>
        <v>2</v>
      </c>
      <c r="D314" s="23">
        <f>D17</f>
        <v>3</v>
      </c>
      <c r="E314" s="23">
        <f>E17</f>
        <v>4</v>
      </c>
      <c r="F314" s="23">
        <f t="shared" ref="F314:M314" si="419">G17</f>
        <v>6</v>
      </c>
      <c r="G314" s="23">
        <f t="shared" si="419"/>
        <v>7</v>
      </c>
      <c r="H314" s="23">
        <f t="shared" si="419"/>
        <v>8</v>
      </c>
      <c r="I314" s="23">
        <f t="shared" si="419"/>
        <v>9</v>
      </c>
      <c r="J314" s="23">
        <f t="shared" si="419"/>
        <v>10</v>
      </c>
      <c r="K314" s="23">
        <f t="shared" si="419"/>
        <v>11</v>
      </c>
      <c r="L314" s="23">
        <f t="shared" si="419"/>
        <v>12</v>
      </c>
      <c r="M314" s="23">
        <f t="shared" si="419"/>
        <v>13</v>
      </c>
      <c r="N314" s="23">
        <f>P17</f>
        <v>15</v>
      </c>
      <c r="O314" s="23">
        <f>Q17</f>
        <v>16</v>
      </c>
      <c r="P314" s="23">
        <f>S17</f>
        <v>18</v>
      </c>
      <c r="Q314" s="12">
        <f t="shared" si="403"/>
        <v>12</v>
      </c>
      <c r="X314" s="19">
        <f t="shared" si="367"/>
        <v>0</v>
      </c>
      <c r="Y314" s="19">
        <f t="shared" si="368"/>
        <v>1</v>
      </c>
      <c r="Z314" s="19">
        <f t="shared" si="369"/>
        <v>1</v>
      </c>
      <c r="AA314" s="9">
        <f t="shared" si="370"/>
        <v>1</v>
      </c>
      <c r="AB314" s="9">
        <f t="shared" si="371"/>
        <v>1</v>
      </c>
      <c r="AC314" s="9">
        <f t="shared" si="372"/>
        <v>1</v>
      </c>
      <c r="AD314" s="9">
        <f t="shared" si="373"/>
        <v>0</v>
      </c>
      <c r="AE314" s="9">
        <f t="shared" si="374"/>
        <v>1</v>
      </c>
      <c r="AF314" s="9">
        <f t="shared" si="375"/>
        <v>1</v>
      </c>
      <c r="AG314" s="9">
        <f t="shared" si="376"/>
        <v>1</v>
      </c>
      <c r="AH314" s="9">
        <f t="shared" si="377"/>
        <v>1</v>
      </c>
      <c r="AI314" s="9">
        <f t="shared" si="378"/>
        <v>1</v>
      </c>
      <c r="AJ314" s="9">
        <f t="shared" si="379"/>
        <v>1</v>
      </c>
      <c r="AK314" s="9">
        <f t="shared" si="380"/>
        <v>0</v>
      </c>
      <c r="AL314" s="9">
        <f t="shared" si="381"/>
        <v>1</v>
      </c>
    </row>
    <row r="315" spans="1:38" x14ac:dyDescent="0.25">
      <c r="A315" s="26">
        <v>295</v>
      </c>
      <c r="B315" s="23">
        <f>B17</f>
        <v>1</v>
      </c>
      <c r="C315" s="23">
        <f>C17</f>
        <v>2</v>
      </c>
      <c r="D315" s="23">
        <f>D17</f>
        <v>3</v>
      </c>
      <c r="E315" s="23">
        <f>E17</f>
        <v>4</v>
      </c>
      <c r="F315" s="23">
        <f t="shared" ref="F315:M315" si="420">G17</f>
        <v>6</v>
      </c>
      <c r="G315" s="23">
        <f t="shared" si="420"/>
        <v>7</v>
      </c>
      <c r="H315" s="23">
        <f t="shared" si="420"/>
        <v>8</v>
      </c>
      <c r="I315" s="23">
        <f t="shared" si="420"/>
        <v>9</v>
      </c>
      <c r="J315" s="23">
        <f t="shared" si="420"/>
        <v>10</v>
      </c>
      <c r="K315" s="23">
        <f t="shared" si="420"/>
        <v>11</v>
      </c>
      <c r="L315" s="23">
        <f t="shared" si="420"/>
        <v>12</v>
      </c>
      <c r="M315" s="23">
        <f t="shared" si="420"/>
        <v>13</v>
      </c>
      <c r="N315" s="23">
        <f>P17</f>
        <v>15</v>
      </c>
      <c r="O315" s="23">
        <f>R17</f>
        <v>17</v>
      </c>
      <c r="P315" s="23">
        <f>S17</f>
        <v>18</v>
      </c>
      <c r="Q315" s="12">
        <f t="shared" si="403"/>
        <v>13</v>
      </c>
      <c r="X315" s="19">
        <f t="shared" si="367"/>
        <v>0</v>
      </c>
      <c r="Y315" s="19">
        <f t="shared" si="368"/>
        <v>1</v>
      </c>
      <c r="Z315" s="19">
        <f t="shared" si="369"/>
        <v>1</v>
      </c>
      <c r="AA315" s="9">
        <f t="shared" si="370"/>
        <v>1</v>
      </c>
      <c r="AB315" s="9">
        <f t="shared" si="371"/>
        <v>1</v>
      </c>
      <c r="AC315" s="9">
        <f t="shared" si="372"/>
        <v>1</v>
      </c>
      <c r="AD315" s="9">
        <f t="shared" si="373"/>
        <v>0</v>
      </c>
      <c r="AE315" s="9">
        <f t="shared" si="374"/>
        <v>1</v>
      </c>
      <c r="AF315" s="9">
        <f t="shared" si="375"/>
        <v>1</v>
      </c>
      <c r="AG315" s="9">
        <f t="shared" si="376"/>
        <v>1</v>
      </c>
      <c r="AH315" s="9">
        <f t="shared" si="377"/>
        <v>1</v>
      </c>
      <c r="AI315" s="9">
        <f t="shared" si="378"/>
        <v>1</v>
      </c>
      <c r="AJ315" s="9">
        <f t="shared" si="379"/>
        <v>1</v>
      </c>
      <c r="AK315" s="9">
        <f t="shared" si="380"/>
        <v>1</v>
      </c>
      <c r="AL315" s="9">
        <f t="shared" si="381"/>
        <v>1</v>
      </c>
    </row>
    <row r="316" spans="1:38" x14ac:dyDescent="0.25">
      <c r="A316" s="26">
        <v>296</v>
      </c>
      <c r="B316" s="23">
        <f>B17</f>
        <v>1</v>
      </c>
      <c r="C316" s="23">
        <f>C17</f>
        <v>2</v>
      </c>
      <c r="D316" s="23">
        <f>D17</f>
        <v>3</v>
      </c>
      <c r="E316" s="23">
        <f>E17</f>
        <v>4</v>
      </c>
      <c r="F316" s="23">
        <f t="shared" ref="F316:M316" si="421">G17</f>
        <v>6</v>
      </c>
      <c r="G316" s="23">
        <f t="shared" si="421"/>
        <v>7</v>
      </c>
      <c r="H316" s="23">
        <f t="shared" si="421"/>
        <v>8</v>
      </c>
      <c r="I316" s="23">
        <f t="shared" si="421"/>
        <v>9</v>
      </c>
      <c r="J316" s="23">
        <f t="shared" si="421"/>
        <v>10</v>
      </c>
      <c r="K316" s="23">
        <f t="shared" si="421"/>
        <v>11</v>
      </c>
      <c r="L316" s="23">
        <f t="shared" si="421"/>
        <v>12</v>
      </c>
      <c r="M316" s="23">
        <f t="shared" si="421"/>
        <v>13</v>
      </c>
      <c r="N316" s="23">
        <f>Q17</f>
        <v>16</v>
      </c>
      <c r="O316" s="23">
        <f>R17</f>
        <v>17</v>
      </c>
      <c r="P316" s="23">
        <f>S17</f>
        <v>18</v>
      </c>
      <c r="Q316" s="12">
        <f t="shared" si="403"/>
        <v>12</v>
      </c>
      <c r="X316" s="19">
        <f t="shared" si="367"/>
        <v>0</v>
      </c>
      <c r="Y316" s="19">
        <f t="shared" si="368"/>
        <v>1</v>
      </c>
      <c r="Z316" s="19">
        <f t="shared" si="369"/>
        <v>1</v>
      </c>
      <c r="AA316" s="9">
        <f t="shared" si="370"/>
        <v>1</v>
      </c>
      <c r="AB316" s="9">
        <f t="shared" si="371"/>
        <v>1</v>
      </c>
      <c r="AC316" s="9">
        <f t="shared" si="372"/>
        <v>1</v>
      </c>
      <c r="AD316" s="9">
        <f t="shared" si="373"/>
        <v>0</v>
      </c>
      <c r="AE316" s="9">
        <f t="shared" si="374"/>
        <v>1</v>
      </c>
      <c r="AF316" s="9">
        <f t="shared" si="375"/>
        <v>1</v>
      </c>
      <c r="AG316" s="9">
        <f t="shared" si="376"/>
        <v>1</v>
      </c>
      <c r="AH316" s="9">
        <f t="shared" si="377"/>
        <v>1</v>
      </c>
      <c r="AI316" s="9">
        <f t="shared" si="378"/>
        <v>1</v>
      </c>
      <c r="AJ316" s="9">
        <f t="shared" si="379"/>
        <v>0</v>
      </c>
      <c r="AK316" s="9">
        <f t="shared" si="380"/>
        <v>1</v>
      </c>
      <c r="AL316" s="9">
        <f t="shared" si="381"/>
        <v>1</v>
      </c>
    </row>
    <row r="317" spans="1:38" x14ac:dyDescent="0.25">
      <c r="A317" s="26">
        <v>297</v>
      </c>
      <c r="B317" s="23">
        <f>B17</f>
        <v>1</v>
      </c>
      <c r="C317" s="23">
        <f>C17</f>
        <v>2</v>
      </c>
      <c r="D317" s="23">
        <f>D17</f>
        <v>3</v>
      </c>
      <c r="E317" s="23">
        <f>E17</f>
        <v>4</v>
      </c>
      <c r="F317" s="23">
        <f t="shared" ref="F317:L317" si="422">G17</f>
        <v>6</v>
      </c>
      <c r="G317" s="23">
        <f t="shared" si="422"/>
        <v>7</v>
      </c>
      <c r="H317" s="23">
        <f t="shared" si="422"/>
        <v>8</v>
      </c>
      <c r="I317" s="23">
        <f t="shared" si="422"/>
        <v>9</v>
      </c>
      <c r="J317" s="23">
        <f t="shared" si="422"/>
        <v>10</v>
      </c>
      <c r="K317" s="23">
        <f t="shared" si="422"/>
        <v>11</v>
      </c>
      <c r="L317" s="23">
        <f t="shared" si="422"/>
        <v>12</v>
      </c>
      <c r="M317" s="23">
        <f>O17</f>
        <v>14</v>
      </c>
      <c r="N317" s="23">
        <f>P17</f>
        <v>15</v>
      </c>
      <c r="O317" s="23">
        <f>Q17</f>
        <v>16</v>
      </c>
      <c r="P317" s="23">
        <f>R17</f>
        <v>17</v>
      </c>
      <c r="Q317" s="12">
        <f t="shared" si="403"/>
        <v>11</v>
      </c>
      <c r="X317" s="19">
        <f t="shared" si="367"/>
        <v>0</v>
      </c>
      <c r="Y317" s="19">
        <f t="shared" si="368"/>
        <v>1</v>
      </c>
      <c r="Z317" s="19">
        <f t="shared" si="369"/>
        <v>1</v>
      </c>
      <c r="AA317" s="9">
        <f t="shared" si="370"/>
        <v>1</v>
      </c>
      <c r="AB317" s="9">
        <f t="shared" si="371"/>
        <v>1</v>
      </c>
      <c r="AC317" s="9">
        <f t="shared" si="372"/>
        <v>1</v>
      </c>
      <c r="AD317" s="9">
        <f t="shared" si="373"/>
        <v>0</v>
      </c>
      <c r="AE317" s="9">
        <f t="shared" si="374"/>
        <v>1</v>
      </c>
      <c r="AF317" s="9">
        <f t="shared" si="375"/>
        <v>1</v>
      </c>
      <c r="AG317" s="9">
        <f t="shared" si="376"/>
        <v>1</v>
      </c>
      <c r="AH317" s="9">
        <f t="shared" si="377"/>
        <v>1</v>
      </c>
      <c r="AI317" s="9">
        <f t="shared" si="378"/>
        <v>0</v>
      </c>
      <c r="AJ317" s="9">
        <f t="shared" si="379"/>
        <v>1</v>
      </c>
      <c r="AK317" s="9">
        <f t="shared" si="380"/>
        <v>0</v>
      </c>
      <c r="AL317" s="9">
        <f t="shared" si="381"/>
        <v>1</v>
      </c>
    </row>
    <row r="318" spans="1:38" x14ac:dyDescent="0.25">
      <c r="A318" s="26">
        <v>298</v>
      </c>
      <c r="B318" s="23">
        <f>B17</f>
        <v>1</v>
      </c>
      <c r="C318" s="23">
        <f>C17</f>
        <v>2</v>
      </c>
      <c r="D318" s="23">
        <f>D17</f>
        <v>3</v>
      </c>
      <c r="E318" s="23">
        <f>E17</f>
        <v>4</v>
      </c>
      <c r="F318" s="23">
        <f t="shared" ref="F318:L318" si="423">G17</f>
        <v>6</v>
      </c>
      <c r="G318" s="23">
        <f t="shared" si="423"/>
        <v>7</v>
      </c>
      <c r="H318" s="23">
        <f t="shared" si="423"/>
        <v>8</v>
      </c>
      <c r="I318" s="23">
        <f t="shared" si="423"/>
        <v>9</v>
      </c>
      <c r="J318" s="23">
        <f t="shared" si="423"/>
        <v>10</v>
      </c>
      <c r="K318" s="23">
        <f t="shared" si="423"/>
        <v>11</v>
      </c>
      <c r="L318" s="23">
        <f t="shared" si="423"/>
        <v>12</v>
      </c>
      <c r="M318" s="23">
        <f>O17</f>
        <v>14</v>
      </c>
      <c r="N318" s="23">
        <f>P17</f>
        <v>15</v>
      </c>
      <c r="O318" s="23">
        <f>Q17</f>
        <v>16</v>
      </c>
      <c r="P318" s="23">
        <f>S17</f>
        <v>18</v>
      </c>
      <c r="Q318" s="12">
        <f t="shared" si="403"/>
        <v>11</v>
      </c>
      <c r="X318" s="19">
        <f t="shared" si="367"/>
        <v>0</v>
      </c>
      <c r="Y318" s="19">
        <f t="shared" si="368"/>
        <v>1</v>
      </c>
      <c r="Z318" s="19">
        <f t="shared" si="369"/>
        <v>1</v>
      </c>
      <c r="AA318" s="9">
        <f t="shared" si="370"/>
        <v>1</v>
      </c>
      <c r="AB318" s="9">
        <f t="shared" si="371"/>
        <v>1</v>
      </c>
      <c r="AC318" s="9">
        <f t="shared" si="372"/>
        <v>1</v>
      </c>
      <c r="AD318" s="9">
        <f t="shared" si="373"/>
        <v>0</v>
      </c>
      <c r="AE318" s="9">
        <f t="shared" si="374"/>
        <v>1</v>
      </c>
      <c r="AF318" s="9">
        <f t="shared" si="375"/>
        <v>1</v>
      </c>
      <c r="AG318" s="9">
        <f t="shared" si="376"/>
        <v>1</v>
      </c>
      <c r="AH318" s="9">
        <f t="shared" si="377"/>
        <v>1</v>
      </c>
      <c r="AI318" s="9">
        <f t="shared" si="378"/>
        <v>0</v>
      </c>
      <c r="AJ318" s="9">
        <f t="shared" si="379"/>
        <v>1</v>
      </c>
      <c r="AK318" s="9">
        <f t="shared" si="380"/>
        <v>0</v>
      </c>
      <c r="AL318" s="9">
        <f t="shared" si="381"/>
        <v>1</v>
      </c>
    </row>
    <row r="319" spans="1:38" x14ac:dyDescent="0.25">
      <c r="A319" s="26">
        <v>299</v>
      </c>
      <c r="B319" s="23">
        <f>B17</f>
        <v>1</v>
      </c>
      <c r="C319" s="23">
        <f>C17</f>
        <v>2</v>
      </c>
      <c r="D319" s="23">
        <f>D17</f>
        <v>3</v>
      </c>
      <c r="E319" s="23">
        <f>E17</f>
        <v>4</v>
      </c>
      <c r="F319" s="23">
        <f t="shared" ref="F319:L319" si="424">G17</f>
        <v>6</v>
      </c>
      <c r="G319" s="23">
        <f t="shared" si="424"/>
        <v>7</v>
      </c>
      <c r="H319" s="23">
        <f t="shared" si="424"/>
        <v>8</v>
      </c>
      <c r="I319" s="23">
        <f t="shared" si="424"/>
        <v>9</v>
      </c>
      <c r="J319" s="23">
        <f t="shared" si="424"/>
        <v>10</v>
      </c>
      <c r="K319" s="23">
        <f t="shared" si="424"/>
        <v>11</v>
      </c>
      <c r="L319" s="23">
        <f t="shared" si="424"/>
        <v>12</v>
      </c>
      <c r="M319" s="23">
        <f>O17</f>
        <v>14</v>
      </c>
      <c r="N319" s="23">
        <f>P17</f>
        <v>15</v>
      </c>
      <c r="O319" s="23">
        <f>R17</f>
        <v>17</v>
      </c>
      <c r="P319" s="23">
        <f>S17</f>
        <v>18</v>
      </c>
      <c r="Q319" s="12">
        <f t="shared" si="403"/>
        <v>12</v>
      </c>
      <c r="X319" s="19">
        <f t="shared" si="367"/>
        <v>0</v>
      </c>
      <c r="Y319" s="19">
        <f t="shared" si="368"/>
        <v>1</v>
      </c>
      <c r="Z319" s="19">
        <f t="shared" si="369"/>
        <v>1</v>
      </c>
      <c r="AA319" s="9">
        <f t="shared" si="370"/>
        <v>1</v>
      </c>
      <c r="AB319" s="9">
        <f t="shared" si="371"/>
        <v>1</v>
      </c>
      <c r="AC319" s="9">
        <f t="shared" si="372"/>
        <v>1</v>
      </c>
      <c r="AD319" s="9">
        <f t="shared" si="373"/>
        <v>0</v>
      </c>
      <c r="AE319" s="9">
        <f t="shared" si="374"/>
        <v>1</v>
      </c>
      <c r="AF319" s="9">
        <f t="shared" si="375"/>
        <v>1</v>
      </c>
      <c r="AG319" s="9">
        <f t="shared" si="376"/>
        <v>1</v>
      </c>
      <c r="AH319" s="9">
        <f t="shared" si="377"/>
        <v>1</v>
      </c>
      <c r="AI319" s="9">
        <f t="shared" si="378"/>
        <v>0</v>
      </c>
      <c r="AJ319" s="9">
        <f t="shared" si="379"/>
        <v>1</v>
      </c>
      <c r="AK319" s="9">
        <f t="shared" si="380"/>
        <v>1</v>
      </c>
      <c r="AL319" s="9">
        <f t="shared" si="381"/>
        <v>1</v>
      </c>
    </row>
    <row r="320" spans="1:38" x14ac:dyDescent="0.25">
      <c r="A320" s="26">
        <v>300</v>
      </c>
      <c r="B320" s="23">
        <f>B17</f>
        <v>1</v>
      </c>
      <c r="C320" s="23">
        <f>C17</f>
        <v>2</v>
      </c>
      <c r="D320" s="23">
        <f>D17</f>
        <v>3</v>
      </c>
      <c r="E320" s="23">
        <f>E17</f>
        <v>4</v>
      </c>
      <c r="F320" s="23">
        <f t="shared" ref="F320:L320" si="425">G17</f>
        <v>6</v>
      </c>
      <c r="G320" s="23">
        <f t="shared" si="425"/>
        <v>7</v>
      </c>
      <c r="H320" s="23">
        <f t="shared" si="425"/>
        <v>8</v>
      </c>
      <c r="I320" s="23">
        <f t="shared" si="425"/>
        <v>9</v>
      </c>
      <c r="J320" s="23">
        <f t="shared" si="425"/>
        <v>10</v>
      </c>
      <c r="K320" s="23">
        <f t="shared" si="425"/>
        <v>11</v>
      </c>
      <c r="L320" s="23">
        <f t="shared" si="425"/>
        <v>12</v>
      </c>
      <c r="M320" s="23">
        <f>O17</f>
        <v>14</v>
      </c>
      <c r="N320" s="23">
        <f>Q17</f>
        <v>16</v>
      </c>
      <c r="O320" s="23">
        <f>R17</f>
        <v>17</v>
      </c>
      <c r="P320" s="23">
        <f>S17</f>
        <v>18</v>
      </c>
      <c r="Q320" s="12">
        <f t="shared" si="403"/>
        <v>11</v>
      </c>
      <c r="X320" s="19">
        <f t="shared" si="367"/>
        <v>0</v>
      </c>
      <c r="Y320" s="19">
        <f t="shared" si="368"/>
        <v>1</v>
      </c>
      <c r="Z320" s="19">
        <f t="shared" si="369"/>
        <v>1</v>
      </c>
      <c r="AA320" s="9">
        <f t="shared" si="370"/>
        <v>1</v>
      </c>
      <c r="AB320" s="9">
        <f t="shared" si="371"/>
        <v>1</v>
      </c>
      <c r="AC320" s="9">
        <f t="shared" si="372"/>
        <v>1</v>
      </c>
      <c r="AD320" s="9">
        <f t="shared" si="373"/>
        <v>0</v>
      </c>
      <c r="AE320" s="9">
        <f t="shared" si="374"/>
        <v>1</v>
      </c>
      <c r="AF320" s="9">
        <f t="shared" si="375"/>
        <v>1</v>
      </c>
      <c r="AG320" s="9">
        <f t="shared" si="376"/>
        <v>1</v>
      </c>
      <c r="AH320" s="9">
        <f t="shared" si="377"/>
        <v>1</v>
      </c>
      <c r="AI320" s="9">
        <f t="shared" si="378"/>
        <v>0</v>
      </c>
      <c r="AJ320" s="9">
        <f t="shared" si="379"/>
        <v>0</v>
      </c>
      <c r="AK320" s="9">
        <f t="shared" si="380"/>
        <v>1</v>
      </c>
      <c r="AL320" s="9">
        <f t="shared" si="381"/>
        <v>1</v>
      </c>
    </row>
    <row r="321" spans="1:38" x14ac:dyDescent="0.25">
      <c r="A321" s="26">
        <v>301</v>
      </c>
      <c r="B321" s="23">
        <f>B17</f>
        <v>1</v>
      </c>
      <c r="C321" s="23">
        <f>C17</f>
        <v>2</v>
      </c>
      <c r="D321" s="23">
        <f>D17</f>
        <v>3</v>
      </c>
      <c r="E321" s="23">
        <f>E17</f>
        <v>4</v>
      </c>
      <c r="F321" s="23">
        <f t="shared" ref="F321:L321" si="426">G17</f>
        <v>6</v>
      </c>
      <c r="G321" s="23">
        <f t="shared" si="426"/>
        <v>7</v>
      </c>
      <c r="H321" s="23">
        <f t="shared" si="426"/>
        <v>8</v>
      </c>
      <c r="I321" s="23">
        <f t="shared" si="426"/>
        <v>9</v>
      </c>
      <c r="J321" s="23">
        <f t="shared" si="426"/>
        <v>10</v>
      </c>
      <c r="K321" s="23">
        <f t="shared" si="426"/>
        <v>11</v>
      </c>
      <c r="L321" s="23">
        <f t="shared" si="426"/>
        <v>12</v>
      </c>
      <c r="M321" s="23">
        <f>P17</f>
        <v>15</v>
      </c>
      <c r="N321" s="23">
        <f>Q17</f>
        <v>16</v>
      </c>
      <c r="O321" s="23">
        <f>R17</f>
        <v>17</v>
      </c>
      <c r="P321" s="23">
        <f>S17</f>
        <v>18</v>
      </c>
      <c r="Q321" s="12">
        <f t="shared" si="403"/>
        <v>12</v>
      </c>
      <c r="X321" s="19">
        <f t="shared" si="367"/>
        <v>0</v>
      </c>
      <c r="Y321" s="19">
        <f t="shared" si="368"/>
        <v>1</v>
      </c>
      <c r="Z321" s="19">
        <f t="shared" si="369"/>
        <v>1</v>
      </c>
      <c r="AA321" s="9">
        <f t="shared" si="370"/>
        <v>1</v>
      </c>
      <c r="AB321" s="9">
        <f t="shared" si="371"/>
        <v>1</v>
      </c>
      <c r="AC321" s="9">
        <f t="shared" si="372"/>
        <v>1</v>
      </c>
      <c r="AD321" s="9">
        <f t="shared" si="373"/>
        <v>0</v>
      </c>
      <c r="AE321" s="9">
        <f t="shared" si="374"/>
        <v>1</v>
      </c>
      <c r="AF321" s="9">
        <f t="shared" si="375"/>
        <v>1</v>
      </c>
      <c r="AG321" s="9">
        <f t="shared" si="376"/>
        <v>1</v>
      </c>
      <c r="AH321" s="9">
        <f t="shared" si="377"/>
        <v>1</v>
      </c>
      <c r="AI321" s="9">
        <f t="shared" si="378"/>
        <v>1</v>
      </c>
      <c r="AJ321" s="9">
        <f t="shared" si="379"/>
        <v>0</v>
      </c>
      <c r="AK321" s="9">
        <f t="shared" si="380"/>
        <v>1</v>
      </c>
      <c r="AL321" s="9">
        <f t="shared" si="381"/>
        <v>1</v>
      </c>
    </row>
    <row r="322" spans="1:38" x14ac:dyDescent="0.25">
      <c r="A322" s="26">
        <v>302</v>
      </c>
      <c r="B322" s="23">
        <f>B17</f>
        <v>1</v>
      </c>
      <c r="C322" s="23">
        <f>C17</f>
        <v>2</v>
      </c>
      <c r="D322" s="23">
        <f>D17</f>
        <v>3</v>
      </c>
      <c r="E322" s="23">
        <f>E17</f>
        <v>4</v>
      </c>
      <c r="F322" s="23">
        <f t="shared" ref="F322:K322" si="427">G17</f>
        <v>6</v>
      </c>
      <c r="G322" s="23">
        <f t="shared" si="427"/>
        <v>7</v>
      </c>
      <c r="H322" s="23">
        <f t="shared" si="427"/>
        <v>8</v>
      </c>
      <c r="I322" s="23">
        <f t="shared" si="427"/>
        <v>9</v>
      </c>
      <c r="J322" s="23">
        <f t="shared" si="427"/>
        <v>10</v>
      </c>
      <c r="K322" s="23">
        <f t="shared" si="427"/>
        <v>11</v>
      </c>
      <c r="L322" s="23">
        <f>N17</f>
        <v>13</v>
      </c>
      <c r="M322" s="23">
        <f>O17</f>
        <v>14</v>
      </c>
      <c r="N322" s="23">
        <f>P17</f>
        <v>15</v>
      </c>
      <c r="O322" s="23">
        <f>Q17</f>
        <v>16</v>
      </c>
      <c r="P322" s="23">
        <f>R17</f>
        <v>17</v>
      </c>
      <c r="Q322" s="12">
        <f t="shared" si="403"/>
        <v>11</v>
      </c>
      <c r="X322" s="19">
        <f t="shared" si="367"/>
        <v>0</v>
      </c>
      <c r="Y322" s="19">
        <f t="shared" si="368"/>
        <v>1</v>
      </c>
      <c r="Z322" s="19">
        <f t="shared" si="369"/>
        <v>1</v>
      </c>
      <c r="AA322" s="9">
        <f t="shared" si="370"/>
        <v>1</v>
      </c>
      <c r="AB322" s="9">
        <f t="shared" si="371"/>
        <v>1</v>
      </c>
      <c r="AC322" s="9">
        <f t="shared" si="372"/>
        <v>1</v>
      </c>
      <c r="AD322" s="9">
        <f t="shared" si="373"/>
        <v>0</v>
      </c>
      <c r="AE322" s="9">
        <f t="shared" si="374"/>
        <v>1</v>
      </c>
      <c r="AF322" s="9">
        <f t="shared" si="375"/>
        <v>1</v>
      </c>
      <c r="AG322" s="9">
        <f t="shared" si="376"/>
        <v>1</v>
      </c>
      <c r="AH322" s="9">
        <f t="shared" si="377"/>
        <v>1</v>
      </c>
      <c r="AI322" s="9">
        <f t="shared" si="378"/>
        <v>0</v>
      </c>
      <c r="AJ322" s="9">
        <f t="shared" si="379"/>
        <v>1</v>
      </c>
      <c r="AK322" s="9">
        <f t="shared" si="380"/>
        <v>0</v>
      </c>
      <c r="AL322" s="9">
        <f t="shared" si="381"/>
        <v>1</v>
      </c>
    </row>
    <row r="323" spans="1:38" x14ac:dyDescent="0.25">
      <c r="A323" s="26">
        <v>303</v>
      </c>
      <c r="B323" s="23">
        <f>B17</f>
        <v>1</v>
      </c>
      <c r="C323" s="23">
        <f>C17</f>
        <v>2</v>
      </c>
      <c r="D323" s="23">
        <f>D17</f>
        <v>3</v>
      </c>
      <c r="E323" s="23">
        <f>E17</f>
        <v>4</v>
      </c>
      <c r="F323" s="23">
        <f t="shared" ref="F323:K323" si="428">G17</f>
        <v>6</v>
      </c>
      <c r="G323" s="23">
        <f t="shared" si="428"/>
        <v>7</v>
      </c>
      <c r="H323" s="23">
        <f t="shared" si="428"/>
        <v>8</v>
      </c>
      <c r="I323" s="23">
        <f t="shared" si="428"/>
        <v>9</v>
      </c>
      <c r="J323" s="23">
        <f t="shared" si="428"/>
        <v>10</v>
      </c>
      <c r="K323" s="23">
        <f t="shared" si="428"/>
        <v>11</v>
      </c>
      <c r="L323" s="23">
        <f>N17</f>
        <v>13</v>
      </c>
      <c r="M323" s="23">
        <f>O17</f>
        <v>14</v>
      </c>
      <c r="N323" s="23">
        <f>P17</f>
        <v>15</v>
      </c>
      <c r="O323" s="23">
        <f>Q17</f>
        <v>16</v>
      </c>
      <c r="P323" s="23">
        <f>S17</f>
        <v>18</v>
      </c>
      <c r="Q323" s="12">
        <f t="shared" si="403"/>
        <v>11</v>
      </c>
      <c r="X323" s="19">
        <f t="shared" si="367"/>
        <v>0</v>
      </c>
      <c r="Y323" s="19">
        <f t="shared" si="368"/>
        <v>1</v>
      </c>
      <c r="Z323" s="19">
        <f t="shared" si="369"/>
        <v>1</v>
      </c>
      <c r="AA323" s="9">
        <f t="shared" si="370"/>
        <v>1</v>
      </c>
      <c r="AB323" s="9">
        <f t="shared" si="371"/>
        <v>1</v>
      </c>
      <c r="AC323" s="9">
        <f t="shared" si="372"/>
        <v>1</v>
      </c>
      <c r="AD323" s="9">
        <f t="shared" si="373"/>
        <v>0</v>
      </c>
      <c r="AE323" s="9">
        <f t="shared" si="374"/>
        <v>1</v>
      </c>
      <c r="AF323" s="9">
        <f t="shared" si="375"/>
        <v>1</v>
      </c>
      <c r="AG323" s="9">
        <f t="shared" si="376"/>
        <v>1</v>
      </c>
      <c r="AH323" s="9">
        <f t="shared" si="377"/>
        <v>1</v>
      </c>
      <c r="AI323" s="9">
        <f t="shared" si="378"/>
        <v>0</v>
      </c>
      <c r="AJ323" s="9">
        <f t="shared" si="379"/>
        <v>1</v>
      </c>
      <c r="AK323" s="9">
        <f t="shared" si="380"/>
        <v>0</v>
      </c>
      <c r="AL323" s="9">
        <f t="shared" si="381"/>
        <v>1</v>
      </c>
    </row>
    <row r="324" spans="1:38" x14ac:dyDescent="0.25">
      <c r="A324" s="26">
        <v>304</v>
      </c>
      <c r="B324" s="23">
        <f>B17</f>
        <v>1</v>
      </c>
      <c r="C324" s="23">
        <f>C17</f>
        <v>2</v>
      </c>
      <c r="D324" s="23">
        <f>D17</f>
        <v>3</v>
      </c>
      <c r="E324" s="23">
        <f>E17</f>
        <v>4</v>
      </c>
      <c r="F324" s="23">
        <f t="shared" ref="F324:K324" si="429">G17</f>
        <v>6</v>
      </c>
      <c r="G324" s="23">
        <f t="shared" si="429"/>
        <v>7</v>
      </c>
      <c r="H324" s="23">
        <f t="shared" si="429"/>
        <v>8</v>
      </c>
      <c r="I324" s="23">
        <f t="shared" si="429"/>
        <v>9</v>
      </c>
      <c r="J324" s="23">
        <f t="shared" si="429"/>
        <v>10</v>
      </c>
      <c r="K324" s="23">
        <f t="shared" si="429"/>
        <v>11</v>
      </c>
      <c r="L324" s="23">
        <f>N17</f>
        <v>13</v>
      </c>
      <c r="M324" s="23">
        <f>O17</f>
        <v>14</v>
      </c>
      <c r="N324" s="23">
        <f>P17</f>
        <v>15</v>
      </c>
      <c r="O324" s="23">
        <f>R17</f>
        <v>17</v>
      </c>
      <c r="P324" s="23">
        <f>S17</f>
        <v>18</v>
      </c>
      <c r="Q324" s="12">
        <f t="shared" si="403"/>
        <v>12</v>
      </c>
      <c r="X324" s="19">
        <f t="shared" si="367"/>
        <v>0</v>
      </c>
      <c r="Y324" s="19">
        <f t="shared" si="368"/>
        <v>1</v>
      </c>
      <c r="Z324" s="19">
        <f t="shared" si="369"/>
        <v>1</v>
      </c>
      <c r="AA324" s="9">
        <f t="shared" si="370"/>
        <v>1</v>
      </c>
      <c r="AB324" s="9">
        <f t="shared" si="371"/>
        <v>1</v>
      </c>
      <c r="AC324" s="9">
        <f t="shared" si="372"/>
        <v>1</v>
      </c>
      <c r="AD324" s="9">
        <f t="shared" si="373"/>
        <v>0</v>
      </c>
      <c r="AE324" s="9">
        <f t="shared" si="374"/>
        <v>1</v>
      </c>
      <c r="AF324" s="9">
        <f t="shared" si="375"/>
        <v>1</v>
      </c>
      <c r="AG324" s="9">
        <f t="shared" si="376"/>
        <v>1</v>
      </c>
      <c r="AH324" s="9">
        <f t="shared" si="377"/>
        <v>1</v>
      </c>
      <c r="AI324" s="9">
        <f t="shared" si="378"/>
        <v>0</v>
      </c>
      <c r="AJ324" s="9">
        <f t="shared" si="379"/>
        <v>1</v>
      </c>
      <c r="AK324" s="9">
        <f t="shared" si="380"/>
        <v>1</v>
      </c>
      <c r="AL324" s="9">
        <f t="shared" si="381"/>
        <v>1</v>
      </c>
    </row>
    <row r="325" spans="1:38" x14ac:dyDescent="0.25">
      <c r="A325" s="26">
        <v>305</v>
      </c>
      <c r="B325" s="23">
        <f>B17</f>
        <v>1</v>
      </c>
      <c r="C325" s="23">
        <f>C17</f>
        <v>2</v>
      </c>
      <c r="D325" s="23">
        <f>D17</f>
        <v>3</v>
      </c>
      <c r="E325" s="23">
        <f>E17</f>
        <v>4</v>
      </c>
      <c r="F325" s="23">
        <f t="shared" ref="F325:K325" si="430">G17</f>
        <v>6</v>
      </c>
      <c r="G325" s="23">
        <f t="shared" si="430"/>
        <v>7</v>
      </c>
      <c r="H325" s="23">
        <f t="shared" si="430"/>
        <v>8</v>
      </c>
      <c r="I325" s="23">
        <f t="shared" si="430"/>
        <v>9</v>
      </c>
      <c r="J325" s="23">
        <f t="shared" si="430"/>
        <v>10</v>
      </c>
      <c r="K325" s="23">
        <f t="shared" si="430"/>
        <v>11</v>
      </c>
      <c r="L325" s="23">
        <f>N17</f>
        <v>13</v>
      </c>
      <c r="M325" s="23">
        <f>O17</f>
        <v>14</v>
      </c>
      <c r="N325" s="23">
        <f>Q17</f>
        <v>16</v>
      </c>
      <c r="O325" s="23">
        <f>R17</f>
        <v>17</v>
      </c>
      <c r="P325" s="23">
        <f>S17</f>
        <v>18</v>
      </c>
      <c r="Q325" s="12">
        <f t="shared" si="403"/>
        <v>11</v>
      </c>
      <c r="X325" s="19">
        <f t="shared" si="367"/>
        <v>0</v>
      </c>
      <c r="Y325" s="19">
        <f t="shared" si="368"/>
        <v>1</v>
      </c>
      <c r="Z325" s="19">
        <f t="shared" si="369"/>
        <v>1</v>
      </c>
      <c r="AA325" s="9">
        <f t="shared" si="370"/>
        <v>1</v>
      </c>
      <c r="AB325" s="9">
        <f t="shared" si="371"/>
        <v>1</v>
      </c>
      <c r="AC325" s="9">
        <f t="shared" si="372"/>
        <v>1</v>
      </c>
      <c r="AD325" s="9">
        <f t="shared" si="373"/>
        <v>0</v>
      </c>
      <c r="AE325" s="9">
        <f t="shared" si="374"/>
        <v>1</v>
      </c>
      <c r="AF325" s="9">
        <f t="shared" si="375"/>
        <v>1</v>
      </c>
      <c r="AG325" s="9">
        <f t="shared" si="376"/>
        <v>1</v>
      </c>
      <c r="AH325" s="9">
        <f t="shared" si="377"/>
        <v>1</v>
      </c>
      <c r="AI325" s="9">
        <f t="shared" si="378"/>
        <v>0</v>
      </c>
      <c r="AJ325" s="9">
        <f t="shared" si="379"/>
        <v>0</v>
      </c>
      <c r="AK325" s="9">
        <f t="shared" si="380"/>
        <v>1</v>
      </c>
      <c r="AL325" s="9">
        <f t="shared" si="381"/>
        <v>1</v>
      </c>
    </row>
    <row r="326" spans="1:38" x14ac:dyDescent="0.25">
      <c r="A326" s="26">
        <v>306</v>
      </c>
      <c r="B326" s="23">
        <f>B17</f>
        <v>1</v>
      </c>
      <c r="C326" s="23">
        <f>C17</f>
        <v>2</v>
      </c>
      <c r="D326" s="23">
        <f>D17</f>
        <v>3</v>
      </c>
      <c r="E326" s="23">
        <f>E17</f>
        <v>4</v>
      </c>
      <c r="F326" s="23">
        <f t="shared" ref="F326:K326" si="431">G17</f>
        <v>6</v>
      </c>
      <c r="G326" s="23">
        <f t="shared" si="431"/>
        <v>7</v>
      </c>
      <c r="H326" s="23">
        <f t="shared" si="431"/>
        <v>8</v>
      </c>
      <c r="I326" s="23">
        <f t="shared" si="431"/>
        <v>9</v>
      </c>
      <c r="J326" s="23">
        <f t="shared" si="431"/>
        <v>10</v>
      </c>
      <c r="K326" s="23">
        <f t="shared" si="431"/>
        <v>11</v>
      </c>
      <c r="L326" s="23">
        <f>N17</f>
        <v>13</v>
      </c>
      <c r="M326" s="23">
        <f>P17</f>
        <v>15</v>
      </c>
      <c r="N326" s="23">
        <f>Q17</f>
        <v>16</v>
      </c>
      <c r="O326" s="23">
        <f>R17</f>
        <v>17</v>
      </c>
      <c r="P326" s="23">
        <f>S17</f>
        <v>18</v>
      </c>
      <c r="Q326" s="12">
        <f t="shared" si="403"/>
        <v>12</v>
      </c>
      <c r="X326" s="19">
        <f t="shared" si="367"/>
        <v>0</v>
      </c>
      <c r="Y326" s="19">
        <f t="shared" si="368"/>
        <v>1</v>
      </c>
      <c r="Z326" s="19">
        <f t="shared" si="369"/>
        <v>1</v>
      </c>
      <c r="AA326" s="9">
        <f t="shared" si="370"/>
        <v>1</v>
      </c>
      <c r="AB326" s="9">
        <f t="shared" si="371"/>
        <v>1</v>
      </c>
      <c r="AC326" s="9">
        <f t="shared" si="372"/>
        <v>1</v>
      </c>
      <c r="AD326" s="9">
        <f t="shared" si="373"/>
        <v>0</v>
      </c>
      <c r="AE326" s="9">
        <f t="shared" si="374"/>
        <v>1</v>
      </c>
      <c r="AF326" s="9">
        <f t="shared" si="375"/>
        <v>1</v>
      </c>
      <c r="AG326" s="9">
        <f t="shared" si="376"/>
        <v>1</v>
      </c>
      <c r="AH326" s="9">
        <f t="shared" si="377"/>
        <v>1</v>
      </c>
      <c r="AI326" s="9">
        <f t="shared" si="378"/>
        <v>1</v>
      </c>
      <c r="AJ326" s="9">
        <f t="shared" si="379"/>
        <v>0</v>
      </c>
      <c r="AK326" s="9">
        <f t="shared" si="380"/>
        <v>1</v>
      </c>
      <c r="AL326" s="9">
        <f t="shared" si="381"/>
        <v>1</v>
      </c>
    </row>
    <row r="327" spans="1:38" x14ac:dyDescent="0.25">
      <c r="A327" s="26">
        <v>307</v>
      </c>
      <c r="B327" s="23">
        <f>B17</f>
        <v>1</v>
      </c>
      <c r="C327" s="23">
        <f>C17</f>
        <v>2</v>
      </c>
      <c r="D327" s="23">
        <f>D17</f>
        <v>3</v>
      </c>
      <c r="E327" s="23">
        <f>E17</f>
        <v>4</v>
      </c>
      <c r="F327" s="23">
        <f t="shared" ref="F327:K327" si="432">G17</f>
        <v>6</v>
      </c>
      <c r="G327" s="23">
        <f t="shared" si="432"/>
        <v>7</v>
      </c>
      <c r="H327" s="23">
        <f t="shared" si="432"/>
        <v>8</v>
      </c>
      <c r="I327" s="23">
        <f t="shared" si="432"/>
        <v>9</v>
      </c>
      <c r="J327" s="23">
        <f t="shared" si="432"/>
        <v>10</v>
      </c>
      <c r="K327" s="23">
        <f t="shared" si="432"/>
        <v>11</v>
      </c>
      <c r="L327" s="23">
        <f>O17</f>
        <v>14</v>
      </c>
      <c r="M327" s="23">
        <f>P17</f>
        <v>15</v>
      </c>
      <c r="N327" s="23">
        <f>Q17</f>
        <v>16</v>
      </c>
      <c r="O327" s="23">
        <f>R17</f>
        <v>17</v>
      </c>
      <c r="P327" s="23">
        <f>S17</f>
        <v>18</v>
      </c>
      <c r="Q327" s="12">
        <f t="shared" si="403"/>
        <v>11</v>
      </c>
      <c r="X327" s="19">
        <f t="shared" si="367"/>
        <v>0</v>
      </c>
      <c r="Y327" s="19">
        <f t="shared" si="368"/>
        <v>1</v>
      </c>
      <c r="Z327" s="19">
        <f t="shared" si="369"/>
        <v>1</v>
      </c>
      <c r="AA327" s="9">
        <f t="shared" si="370"/>
        <v>1</v>
      </c>
      <c r="AB327" s="9">
        <f t="shared" si="371"/>
        <v>1</v>
      </c>
      <c r="AC327" s="9">
        <f t="shared" si="372"/>
        <v>1</v>
      </c>
      <c r="AD327" s="9">
        <f t="shared" si="373"/>
        <v>0</v>
      </c>
      <c r="AE327" s="9">
        <f t="shared" si="374"/>
        <v>1</v>
      </c>
      <c r="AF327" s="9">
        <f t="shared" si="375"/>
        <v>1</v>
      </c>
      <c r="AG327" s="9">
        <f t="shared" si="376"/>
        <v>1</v>
      </c>
      <c r="AH327" s="9">
        <f t="shared" si="377"/>
        <v>0</v>
      </c>
      <c r="AI327" s="9">
        <f t="shared" si="378"/>
        <v>1</v>
      </c>
      <c r="AJ327" s="9">
        <f t="shared" si="379"/>
        <v>0</v>
      </c>
      <c r="AK327" s="9">
        <f t="shared" si="380"/>
        <v>1</v>
      </c>
      <c r="AL327" s="9">
        <f t="shared" si="381"/>
        <v>1</v>
      </c>
    </row>
    <row r="328" spans="1:38" x14ac:dyDescent="0.25">
      <c r="A328" s="26">
        <v>308</v>
      </c>
      <c r="B328" s="23">
        <f>B17</f>
        <v>1</v>
      </c>
      <c r="C328" s="23">
        <f>C17</f>
        <v>2</v>
      </c>
      <c r="D328" s="23">
        <f>D17</f>
        <v>3</v>
      </c>
      <c r="E328" s="23">
        <f>E17</f>
        <v>4</v>
      </c>
      <c r="F328" s="23">
        <f>G17</f>
        <v>6</v>
      </c>
      <c r="G328" s="23">
        <f>H17</f>
        <v>7</v>
      </c>
      <c r="H328" s="23">
        <f>I17</f>
        <v>8</v>
      </c>
      <c r="I328" s="23">
        <f>J17</f>
        <v>9</v>
      </c>
      <c r="J328" s="23">
        <f>K17</f>
        <v>10</v>
      </c>
      <c r="K328" s="23">
        <f t="shared" ref="K328:P328" si="433">M17</f>
        <v>12</v>
      </c>
      <c r="L328" s="23">
        <f t="shared" si="433"/>
        <v>13</v>
      </c>
      <c r="M328" s="23">
        <f t="shared" si="433"/>
        <v>14</v>
      </c>
      <c r="N328" s="23">
        <f t="shared" si="433"/>
        <v>15</v>
      </c>
      <c r="O328" s="23">
        <f t="shared" si="433"/>
        <v>16</v>
      </c>
      <c r="P328" s="23">
        <f t="shared" si="433"/>
        <v>17</v>
      </c>
      <c r="Q328" s="12">
        <f t="shared" si="403"/>
        <v>11</v>
      </c>
      <c r="X328" s="19">
        <f t="shared" si="367"/>
        <v>0</v>
      </c>
      <c r="Y328" s="19">
        <f t="shared" si="368"/>
        <v>1</v>
      </c>
      <c r="Z328" s="19">
        <f t="shared" si="369"/>
        <v>1</v>
      </c>
      <c r="AA328" s="9">
        <f t="shared" si="370"/>
        <v>1</v>
      </c>
      <c r="AB328" s="9">
        <f t="shared" si="371"/>
        <v>1</v>
      </c>
      <c r="AC328" s="9">
        <f t="shared" si="372"/>
        <v>1</v>
      </c>
      <c r="AD328" s="9">
        <f t="shared" si="373"/>
        <v>0</v>
      </c>
      <c r="AE328" s="9">
        <f t="shared" si="374"/>
        <v>1</v>
      </c>
      <c r="AF328" s="9">
        <f t="shared" si="375"/>
        <v>1</v>
      </c>
      <c r="AG328" s="9">
        <f t="shared" si="376"/>
        <v>1</v>
      </c>
      <c r="AH328" s="9">
        <f t="shared" si="377"/>
        <v>1</v>
      </c>
      <c r="AI328" s="9">
        <f t="shared" si="378"/>
        <v>0</v>
      </c>
      <c r="AJ328" s="9">
        <f t="shared" si="379"/>
        <v>1</v>
      </c>
      <c r="AK328" s="9">
        <f t="shared" si="380"/>
        <v>0</v>
      </c>
      <c r="AL328" s="9">
        <f t="shared" si="381"/>
        <v>1</v>
      </c>
    </row>
    <row r="329" spans="1:38" x14ac:dyDescent="0.25">
      <c r="A329" s="26">
        <v>309</v>
      </c>
      <c r="B329" s="23">
        <f>B17</f>
        <v>1</v>
      </c>
      <c r="C329" s="23">
        <f>C17</f>
        <v>2</v>
      </c>
      <c r="D329" s="23">
        <f>D17</f>
        <v>3</v>
      </c>
      <c r="E329" s="23">
        <f>E17</f>
        <v>4</v>
      </c>
      <c r="F329" s="23">
        <f>G17</f>
        <v>6</v>
      </c>
      <c r="G329" s="23">
        <f>H17</f>
        <v>7</v>
      </c>
      <c r="H329" s="23">
        <f>I17</f>
        <v>8</v>
      </c>
      <c r="I329" s="23">
        <f>J17</f>
        <v>9</v>
      </c>
      <c r="J329" s="23">
        <f>K17</f>
        <v>10</v>
      </c>
      <c r="K329" s="23">
        <f>M17</f>
        <v>12</v>
      </c>
      <c r="L329" s="23">
        <f>N17</f>
        <v>13</v>
      </c>
      <c r="M329" s="23">
        <f>O17</f>
        <v>14</v>
      </c>
      <c r="N329" s="23">
        <f>P17</f>
        <v>15</v>
      </c>
      <c r="O329" s="23">
        <f>Q17</f>
        <v>16</v>
      </c>
      <c r="P329" s="23">
        <f>S17</f>
        <v>18</v>
      </c>
      <c r="Q329" s="12">
        <f t="shared" si="403"/>
        <v>11</v>
      </c>
      <c r="X329" s="19">
        <f t="shared" si="367"/>
        <v>0</v>
      </c>
      <c r="Y329" s="19">
        <f t="shared" si="368"/>
        <v>1</v>
      </c>
      <c r="Z329" s="19">
        <f t="shared" si="369"/>
        <v>1</v>
      </c>
      <c r="AA329" s="9">
        <f t="shared" si="370"/>
        <v>1</v>
      </c>
      <c r="AB329" s="9">
        <f t="shared" si="371"/>
        <v>1</v>
      </c>
      <c r="AC329" s="9">
        <f t="shared" si="372"/>
        <v>1</v>
      </c>
      <c r="AD329" s="9">
        <f t="shared" si="373"/>
        <v>0</v>
      </c>
      <c r="AE329" s="9">
        <f t="shared" si="374"/>
        <v>1</v>
      </c>
      <c r="AF329" s="9">
        <f t="shared" si="375"/>
        <v>1</v>
      </c>
      <c r="AG329" s="9">
        <f t="shared" si="376"/>
        <v>1</v>
      </c>
      <c r="AH329" s="9">
        <f t="shared" si="377"/>
        <v>1</v>
      </c>
      <c r="AI329" s="9">
        <f t="shared" si="378"/>
        <v>0</v>
      </c>
      <c r="AJ329" s="9">
        <f t="shared" si="379"/>
        <v>1</v>
      </c>
      <c r="AK329" s="9">
        <f t="shared" si="380"/>
        <v>0</v>
      </c>
      <c r="AL329" s="9">
        <f t="shared" si="381"/>
        <v>1</v>
      </c>
    </row>
    <row r="330" spans="1:38" x14ac:dyDescent="0.25">
      <c r="A330" s="26">
        <v>310</v>
      </c>
      <c r="B330" s="23">
        <f>B17</f>
        <v>1</v>
      </c>
      <c r="C330" s="23">
        <f>C17</f>
        <v>2</v>
      </c>
      <c r="D330" s="23">
        <f>D17</f>
        <v>3</v>
      </c>
      <c r="E330" s="23">
        <f>E17</f>
        <v>4</v>
      </c>
      <c r="F330" s="23">
        <f>G17</f>
        <v>6</v>
      </c>
      <c r="G330" s="23">
        <f>H17</f>
        <v>7</v>
      </c>
      <c r="H330" s="23">
        <f>I17</f>
        <v>8</v>
      </c>
      <c r="I330" s="23">
        <f>J17</f>
        <v>9</v>
      </c>
      <c r="J330" s="23">
        <f>K17</f>
        <v>10</v>
      </c>
      <c r="K330" s="23">
        <f>M17</f>
        <v>12</v>
      </c>
      <c r="L330" s="23">
        <f>N17</f>
        <v>13</v>
      </c>
      <c r="M330" s="23">
        <f>O17</f>
        <v>14</v>
      </c>
      <c r="N330" s="23">
        <f>P17</f>
        <v>15</v>
      </c>
      <c r="O330" s="23">
        <f>R17</f>
        <v>17</v>
      </c>
      <c r="P330" s="23">
        <f>S17</f>
        <v>18</v>
      </c>
      <c r="Q330" s="12">
        <f t="shared" si="403"/>
        <v>12</v>
      </c>
      <c r="X330" s="19">
        <f t="shared" ref="X330:X393" si="434">COUNTIF($C$11:$Q$11,B330)</f>
        <v>0</v>
      </c>
      <c r="Y330" s="19">
        <f t="shared" ref="Y330:Y393" si="435">COUNTIF($C$11:$Q$11,C330)</f>
        <v>1</v>
      </c>
      <c r="Z330" s="19">
        <f t="shared" ref="Z330:Z393" si="436">COUNTIF($C$11:$Q$11,D330)</f>
        <v>1</v>
      </c>
      <c r="AA330" s="9">
        <f t="shared" ref="AA330:AA393" si="437">COUNTIF($C$11:$Q$11,E330)</f>
        <v>1</v>
      </c>
      <c r="AB330" s="9">
        <f t="shared" ref="AB330:AB393" si="438">COUNTIF($C$11:$Q$11,F330)</f>
        <v>1</v>
      </c>
      <c r="AC330" s="9">
        <f t="shared" ref="AC330:AC393" si="439">COUNTIF($C$11:$Q$11,G330)</f>
        <v>1</v>
      </c>
      <c r="AD330" s="9">
        <f t="shared" ref="AD330:AD393" si="440">COUNTIF($C$11:$Q$11,H330)</f>
        <v>0</v>
      </c>
      <c r="AE330" s="9">
        <f t="shared" ref="AE330:AE393" si="441">COUNTIF($C$11:$Q$11,I330)</f>
        <v>1</v>
      </c>
      <c r="AF330" s="9">
        <f t="shared" ref="AF330:AF393" si="442">COUNTIF($C$11:$Q$11,J330)</f>
        <v>1</v>
      </c>
      <c r="AG330" s="9">
        <f t="shared" ref="AG330:AG393" si="443">COUNTIF($C$11:$Q$11,K330)</f>
        <v>1</v>
      </c>
      <c r="AH330" s="9">
        <f t="shared" ref="AH330:AH393" si="444">COUNTIF($C$11:$Q$11,L330)</f>
        <v>1</v>
      </c>
      <c r="AI330" s="9">
        <f t="shared" ref="AI330:AI393" si="445">COUNTIF($C$11:$Q$11,M330)</f>
        <v>0</v>
      </c>
      <c r="AJ330" s="9">
        <f t="shared" ref="AJ330:AJ393" si="446">COUNTIF($C$11:$Q$11,N330)</f>
        <v>1</v>
      </c>
      <c r="AK330" s="9">
        <f t="shared" ref="AK330:AK393" si="447">COUNTIF($C$11:$Q$11,O330)</f>
        <v>1</v>
      </c>
      <c r="AL330" s="9">
        <f t="shared" ref="AL330:AL393" si="448">COUNTIF($C$11:$Q$11,P330)</f>
        <v>1</v>
      </c>
    </row>
    <row r="331" spans="1:38" x14ac:dyDescent="0.25">
      <c r="A331" s="26">
        <v>311</v>
      </c>
      <c r="B331" s="23">
        <f>B17</f>
        <v>1</v>
      </c>
      <c r="C331" s="23">
        <f>C17</f>
        <v>2</v>
      </c>
      <c r="D331" s="23">
        <f>D17</f>
        <v>3</v>
      </c>
      <c r="E331" s="23">
        <f>E17</f>
        <v>4</v>
      </c>
      <c r="F331" s="23">
        <f>G17</f>
        <v>6</v>
      </c>
      <c r="G331" s="23">
        <f>H17</f>
        <v>7</v>
      </c>
      <c r="H331" s="23">
        <f>I17</f>
        <v>8</v>
      </c>
      <c r="I331" s="23">
        <f>J17</f>
        <v>9</v>
      </c>
      <c r="J331" s="23">
        <f>K17</f>
        <v>10</v>
      </c>
      <c r="K331" s="23">
        <f>M17</f>
        <v>12</v>
      </c>
      <c r="L331" s="23">
        <f>N17</f>
        <v>13</v>
      </c>
      <c r="M331" s="23">
        <f>O17</f>
        <v>14</v>
      </c>
      <c r="N331" s="23">
        <f>Q17</f>
        <v>16</v>
      </c>
      <c r="O331" s="23">
        <f>R17</f>
        <v>17</v>
      </c>
      <c r="P331" s="23">
        <f>S17</f>
        <v>18</v>
      </c>
      <c r="Q331" s="12">
        <f t="shared" si="403"/>
        <v>11</v>
      </c>
      <c r="X331" s="19">
        <f t="shared" si="434"/>
        <v>0</v>
      </c>
      <c r="Y331" s="19">
        <f t="shared" si="435"/>
        <v>1</v>
      </c>
      <c r="Z331" s="19">
        <f t="shared" si="436"/>
        <v>1</v>
      </c>
      <c r="AA331" s="9">
        <f t="shared" si="437"/>
        <v>1</v>
      </c>
      <c r="AB331" s="9">
        <f t="shared" si="438"/>
        <v>1</v>
      </c>
      <c r="AC331" s="9">
        <f t="shared" si="439"/>
        <v>1</v>
      </c>
      <c r="AD331" s="9">
        <f t="shared" si="440"/>
        <v>0</v>
      </c>
      <c r="AE331" s="9">
        <f t="shared" si="441"/>
        <v>1</v>
      </c>
      <c r="AF331" s="9">
        <f t="shared" si="442"/>
        <v>1</v>
      </c>
      <c r="AG331" s="9">
        <f t="shared" si="443"/>
        <v>1</v>
      </c>
      <c r="AH331" s="9">
        <f t="shared" si="444"/>
        <v>1</v>
      </c>
      <c r="AI331" s="9">
        <f t="shared" si="445"/>
        <v>0</v>
      </c>
      <c r="AJ331" s="9">
        <f t="shared" si="446"/>
        <v>0</v>
      </c>
      <c r="AK331" s="9">
        <f t="shared" si="447"/>
        <v>1</v>
      </c>
      <c r="AL331" s="9">
        <f t="shared" si="448"/>
        <v>1</v>
      </c>
    </row>
    <row r="332" spans="1:38" x14ac:dyDescent="0.25">
      <c r="A332" s="26">
        <v>312</v>
      </c>
      <c r="B332" s="23">
        <f>B17</f>
        <v>1</v>
      </c>
      <c r="C332" s="23">
        <f>C17</f>
        <v>2</v>
      </c>
      <c r="D332" s="23">
        <f>D17</f>
        <v>3</v>
      </c>
      <c r="E332" s="23">
        <f>E17</f>
        <v>4</v>
      </c>
      <c r="F332" s="23">
        <f>G17</f>
        <v>6</v>
      </c>
      <c r="G332" s="23">
        <f>H17</f>
        <v>7</v>
      </c>
      <c r="H332" s="23">
        <f>I17</f>
        <v>8</v>
      </c>
      <c r="I332" s="23">
        <f>J17</f>
        <v>9</v>
      </c>
      <c r="J332" s="23">
        <f>K17</f>
        <v>10</v>
      </c>
      <c r="K332" s="23">
        <f>M17</f>
        <v>12</v>
      </c>
      <c r="L332" s="23">
        <f>N17</f>
        <v>13</v>
      </c>
      <c r="M332" s="23">
        <f>P17</f>
        <v>15</v>
      </c>
      <c r="N332" s="23">
        <f>Q17</f>
        <v>16</v>
      </c>
      <c r="O332" s="23">
        <f>R17</f>
        <v>17</v>
      </c>
      <c r="P332" s="23">
        <f>S17</f>
        <v>18</v>
      </c>
      <c r="Q332" s="12">
        <f t="shared" si="403"/>
        <v>12</v>
      </c>
      <c r="X332" s="19">
        <f t="shared" si="434"/>
        <v>0</v>
      </c>
      <c r="Y332" s="19">
        <f t="shared" si="435"/>
        <v>1</v>
      </c>
      <c r="Z332" s="19">
        <f t="shared" si="436"/>
        <v>1</v>
      </c>
      <c r="AA332" s="9">
        <f t="shared" si="437"/>
        <v>1</v>
      </c>
      <c r="AB332" s="9">
        <f t="shared" si="438"/>
        <v>1</v>
      </c>
      <c r="AC332" s="9">
        <f t="shared" si="439"/>
        <v>1</v>
      </c>
      <c r="AD332" s="9">
        <f t="shared" si="440"/>
        <v>0</v>
      </c>
      <c r="AE332" s="9">
        <f t="shared" si="441"/>
        <v>1</v>
      </c>
      <c r="AF332" s="9">
        <f t="shared" si="442"/>
        <v>1</v>
      </c>
      <c r="AG332" s="9">
        <f t="shared" si="443"/>
        <v>1</v>
      </c>
      <c r="AH332" s="9">
        <f t="shared" si="444"/>
        <v>1</v>
      </c>
      <c r="AI332" s="9">
        <f t="shared" si="445"/>
        <v>1</v>
      </c>
      <c r="AJ332" s="9">
        <f t="shared" si="446"/>
        <v>0</v>
      </c>
      <c r="AK332" s="9">
        <f t="shared" si="447"/>
        <v>1</v>
      </c>
      <c r="AL332" s="9">
        <f t="shared" si="448"/>
        <v>1</v>
      </c>
    </row>
    <row r="333" spans="1:38" x14ac:dyDescent="0.25">
      <c r="A333" s="26">
        <v>313</v>
      </c>
      <c r="B333" s="23">
        <f>B17</f>
        <v>1</v>
      </c>
      <c r="C333" s="23">
        <f>C17</f>
        <v>2</v>
      </c>
      <c r="D333" s="23">
        <f>D17</f>
        <v>3</v>
      </c>
      <c r="E333" s="23">
        <f>E17</f>
        <v>4</v>
      </c>
      <c r="F333" s="23">
        <f>G17</f>
        <v>6</v>
      </c>
      <c r="G333" s="23">
        <f>H17</f>
        <v>7</v>
      </c>
      <c r="H333" s="23">
        <f>I17</f>
        <v>8</v>
      </c>
      <c r="I333" s="23">
        <f>J17</f>
        <v>9</v>
      </c>
      <c r="J333" s="23">
        <f>K17</f>
        <v>10</v>
      </c>
      <c r="K333" s="23">
        <f>M17</f>
        <v>12</v>
      </c>
      <c r="L333" s="23">
        <f>O17</f>
        <v>14</v>
      </c>
      <c r="M333" s="23">
        <f>P17</f>
        <v>15</v>
      </c>
      <c r="N333" s="23">
        <f>Q17</f>
        <v>16</v>
      </c>
      <c r="O333" s="23">
        <f>R17</f>
        <v>17</v>
      </c>
      <c r="P333" s="23">
        <f>S17</f>
        <v>18</v>
      </c>
      <c r="Q333" s="12">
        <f t="shared" si="403"/>
        <v>11</v>
      </c>
      <c r="X333" s="19">
        <f t="shared" si="434"/>
        <v>0</v>
      </c>
      <c r="Y333" s="19">
        <f t="shared" si="435"/>
        <v>1</v>
      </c>
      <c r="Z333" s="19">
        <f t="shared" si="436"/>
        <v>1</v>
      </c>
      <c r="AA333" s="9">
        <f t="shared" si="437"/>
        <v>1</v>
      </c>
      <c r="AB333" s="9">
        <f t="shared" si="438"/>
        <v>1</v>
      </c>
      <c r="AC333" s="9">
        <f t="shared" si="439"/>
        <v>1</v>
      </c>
      <c r="AD333" s="9">
        <f t="shared" si="440"/>
        <v>0</v>
      </c>
      <c r="AE333" s="9">
        <f t="shared" si="441"/>
        <v>1</v>
      </c>
      <c r="AF333" s="9">
        <f t="shared" si="442"/>
        <v>1</v>
      </c>
      <c r="AG333" s="9">
        <f t="shared" si="443"/>
        <v>1</v>
      </c>
      <c r="AH333" s="9">
        <f t="shared" si="444"/>
        <v>0</v>
      </c>
      <c r="AI333" s="9">
        <f t="shared" si="445"/>
        <v>1</v>
      </c>
      <c r="AJ333" s="9">
        <f t="shared" si="446"/>
        <v>0</v>
      </c>
      <c r="AK333" s="9">
        <f t="shared" si="447"/>
        <v>1</v>
      </c>
      <c r="AL333" s="9">
        <f t="shared" si="448"/>
        <v>1</v>
      </c>
    </row>
    <row r="334" spans="1:38" x14ac:dyDescent="0.25">
      <c r="A334" s="26">
        <v>314</v>
      </c>
      <c r="B334" s="23">
        <f>B17</f>
        <v>1</v>
      </c>
      <c r="C334" s="23">
        <f>C17</f>
        <v>2</v>
      </c>
      <c r="D334" s="23">
        <f>D17</f>
        <v>3</v>
      </c>
      <c r="E334" s="23">
        <f>E17</f>
        <v>4</v>
      </c>
      <c r="F334" s="23">
        <f>G17</f>
        <v>6</v>
      </c>
      <c r="G334" s="23">
        <f>H17</f>
        <v>7</v>
      </c>
      <c r="H334" s="23">
        <f>I17</f>
        <v>8</v>
      </c>
      <c r="I334" s="23">
        <f>J17</f>
        <v>9</v>
      </c>
      <c r="J334" s="23">
        <f>K17</f>
        <v>10</v>
      </c>
      <c r="K334" s="23">
        <f t="shared" ref="K334:P334" si="449">N17</f>
        <v>13</v>
      </c>
      <c r="L334" s="23">
        <f t="shared" si="449"/>
        <v>14</v>
      </c>
      <c r="M334" s="23">
        <f t="shared" si="449"/>
        <v>15</v>
      </c>
      <c r="N334" s="23">
        <f t="shared" si="449"/>
        <v>16</v>
      </c>
      <c r="O334" s="23">
        <f t="shared" si="449"/>
        <v>17</v>
      </c>
      <c r="P334" s="23">
        <f t="shared" si="449"/>
        <v>18</v>
      </c>
      <c r="Q334" s="12">
        <f t="shared" si="403"/>
        <v>11</v>
      </c>
      <c r="X334" s="19">
        <f t="shared" si="434"/>
        <v>0</v>
      </c>
      <c r="Y334" s="19">
        <f t="shared" si="435"/>
        <v>1</v>
      </c>
      <c r="Z334" s="19">
        <f t="shared" si="436"/>
        <v>1</v>
      </c>
      <c r="AA334" s="9">
        <f t="shared" si="437"/>
        <v>1</v>
      </c>
      <c r="AB334" s="9">
        <f t="shared" si="438"/>
        <v>1</v>
      </c>
      <c r="AC334" s="9">
        <f t="shared" si="439"/>
        <v>1</v>
      </c>
      <c r="AD334" s="9">
        <f t="shared" si="440"/>
        <v>0</v>
      </c>
      <c r="AE334" s="9">
        <f t="shared" si="441"/>
        <v>1</v>
      </c>
      <c r="AF334" s="9">
        <f t="shared" si="442"/>
        <v>1</v>
      </c>
      <c r="AG334" s="9">
        <f t="shared" si="443"/>
        <v>1</v>
      </c>
      <c r="AH334" s="9">
        <f t="shared" si="444"/>
        <v>0</v>
      </c>
      <c r="AI334" s="9">
        <f t="shared" si="445"/>
        <v>1</v>
      </c>
      <c r="AJ334" s="9">
        <f t="shared" si="446"/>
        <v>0</v>
      </c>
      <c r="AK334" s="9">
        <f t="shared" si="447"/>
        <v>1</v>
      </c>
      <c r="AL334" s="9">
        <f t="shared" si="448"/>
        <v>1</v>
      </c>
    </row>
    <row r="335" spans="1:38" x14ac:dyDescent="0.25">
      <c r="A335" s="26">
        <v>315</v>
      </c>
      <c r="B335" s="23">
        <f>B17</f>
        <v>1</v>
      </c>
      <c r="C335" s="23">
        <f>C17</f>
        <v>2</v>
      </c>
      <c r="D335" s="23">
        <f>D17</f>
        <v>3</v>
      </c>
      <c r="E335" s="23">
        <f>E17</f>
        <v>4</v>
      </c>
      <c r="F335" s="23">
        <f>G17</f>
        <v>6</v>
      </c>
      <c r="G335" s="23">
        <f>H17</f>
        <v>7</v>
      </c>
      <c r="H335" s="23">
        <f>I17</f>
        <v>8</v>
      </c>
      <c r="I335" s="23">
        <f>J17</f>
        <v>9</v>
      </c>
      <c r="J335" s="23">
        <f t="shared" ref="J335:P335" si="450">L17</f>
        <v>11</v>
      </c>
      <c r="K335" s="23">
        <f t="shared" si="450"/>
        <v>12</v>
      </c>
      <c r="L335" s="23">
        <f t="shared" si="450"/>
        <v>13</v>
      </c>
      <c r="M335" s="23">
        <f t="shared" si="450"/>
        <v>14</v>
      </c>
      <c r="N335" s="23">
        <f t="shared" si="450"/>
        <v>15</v>
      </c>
      <c r="O335" s="23">
        <f t="shared" si="450"/>
        <v>16</v>
      </c>
      <c r="P335" s="23">
        <f t="shared" si="450"/>
        <v>17</v>
      </c>
      <c r="Q335" s="12">
        <f t="shared" si="403"/>
        <v>11</v>
      </c>
      <c r="X335" s="19">
        <f t="shared" si="434"/>
        <v>0</v>
      </c>
      <c r="Y335" s="19">
        <f t="shared" si="435"/>
        <v>1</v>
      </c>
      <c r="Z335" s="19">
        <f t="shared" si="436"/>
        <v>1</v>
      </c>
      <c r="AA335" s="9">
        <f t="shared" si="437"/>
        <v>1</v>
      </c>
      <c r="AB335" s="9">
        <f t="shared" si="438"/>
        <v>1</v>
      </c>
      <c r="AC335" s="9">
        <f t="shared" si="439"/>
        <v>1</v>
      </c>
      <c r="AD335" s="9">
        <f t="shared" si="440"/>
        <v>0</v>
      </c>
      <c r="AE335" s="9">
        <f t="shared" si="441"/>
        <v>1</v>
      </c>
      <c r="AF335" s="9">
        <f t="shared" si="442"/>
        <v>1</v>
      </c>
      <c r="AG335" s="9">
        <f t="shared" si="443"/>
        <v>1</v>
      </c>
      <c r="AH335" s="9">
        <f t="shared" si="444"/>
        <v>1</v>
      </c>
      <c r="AI335" s="9">
        <f t="shared" si="445"/>
        <v>0</v>
      </c>
      <c r="AJ335" s="9">
        <f t="shared" si="446"/>
        <v>1</v>
      </c>
      <c r="AK335" s="9">
        <f t="shared" si="447"/>
        <v>0</v>
      </c>
      <c r="AL335" s="9">
        <f t="shared" si="448"/>
        <v>1</v>
      </c>
    </row>
    <row r="336" spans="1:38" x14ac:dyDescent="0.25">
      <c r="A336" s="26">
        <v>316</v>
      </c>
      <c r="B336" s="23">
        <f>B17</f>
        <v>1</v>
      </c>
      <c r="C336" s="23">
        <f>C17</f>
        <v>2</v>
      </c>
      <c r="D336" s="23">
        <f>D17</f>
        <v>3</v>
      </c>
      <c r="E336" s="23">
        <f>E17</f>
        <v>4</v>
      </c>
      <c r="F336" s="23">
        <f>G17</f>
        <v>6</v>
      </c>
      <c r="G336" s="23">
        <f>H17</f>
        <v>7</v>
      </c>
      <c r="H336" s="23">
        <f>I17</f>
        <v>8</v>
      </c>
      <c r="I336" s="23">
        <f>J17</f>
        <v>9</v>
      </c>
      <c r="J336" s="23">
        <f t="shared" ref="J336:O336" si="451">L17</f>
        <v>11</v>
      </c>
      <c r="K336" s="23">
        <f t="shared" si="451"/>
        <v>12</v>
      </c>
      <c r="L336" s="23">
        <f t="shared" si="451"/>
        <v>13</v>
      </c>
      <c r="M336" s="23">
        <f t="shared" si="451"/>
        <v>14</v>
      </c>
      <c r="N336" s="23">
        <f t="shared" si="451"/>
        <v>15</v>
      </c>
      <c r="O336" s="23">
        <f t="shared" si="451"/>
        <v>16</v>
      </c>
      <c r="P336" s="23">
        <f>S17</f>
        <v>18</v>
      </c>
      <c r="Q336" s="12">
        <f t="shared" si="403"/>
        <v>11</v>
      </c>
      <c r="X336" s="19">
        <f t="shared" si="434"/>
        <v>0</v>
      </c>
      <c r="Y336" s="19">
        <f t="shared" si="435"/>
        <v>1</v>
      </c>
      <c r="Z336" s="19">
        <f t="shared" si="436"/>
        <v>1</v>
      </c>
      <c r="AA336" s="9">
        <f t="shared" si="437"/>
        <v>1</v>
      </c>
      <c r="AB336" s="9">
        <f t="shared" si="438"/>
        <v>1</v>
      </c>
      <c r="AC336" s="9">
        <f t="shared" si="439"/>
        <v>1</v>
      </c>
      <c r="AD336" s="9">
        <f t="shared" si="440"/>
        <v>0</v>
      </c>
      <c r="AE336" s="9">
        <f t="shared" si="441"/>
        <v>1</v>
      </c>
      <c r="AF336" s="9">
        <f t="shared" si="442"/>
        <v>1</v>
      </c>
      <c r="AG336" s="9">
        <f t="shared" si="443"/>
        <v>1</v>
      </c>
      <c r="AH336" s="9">
        <f t="shared" si="444"/>
        <v>1</v>
      </c>
      <c r="AI336" s="9">
        <f t="shared" si="445"/>
        <v>0</v>
      </c>
      <c r="AJ336" s="9">
        <f t="shared" si="446"/>
        <v>1</v>
      </c>
      <c r="AK336" s="9">
        <f t="shared" si="447"/>
        <v>0</v>
      </c>
      <c r="AL336" s="9">
        <f t="shared" si="448"/>
        <v>1</v>
      </c>
    </row>
    <row r="337" spans="1:38" x14ac:dyDescent="0.25">
      <c r="A337" s="26">
        <v>317</v>
      </c>
      <c r="B337" s="23">
        <f>B17</f>
        <v>1</v>
      </c>
      <c r="C337" s="23">
        <f>C17</f>
        <v>2</v>
      </c>
      <c r="D337" s="23">
        <f>D17</f>
        <v>3</v>
      </c>
      <c r="E337" s="23">
        <f>E17</f>
        <v>4</v>
      </c>
      <c r="F337" s="23">
        <f>G17</f>
        <v>6</v>
      </c>
      <c r="G337" s="23">
        <f>H17</f>
        <v>7</v>
      </c>
      <c r="H337" s="23">
        <f>I17</f>
        <v>8</v>
      </c>
      <c r="I337" s="23">
        <f>J17</f>
        <v>9</v>
      </c>
      <c r="J337" s="23">
        <f>L17</f>
        <v>11</v>
      </c>
      <c r="K337" s="23">
        <f>M17</f>
        <v>12</v>
      </c>
      <c r="L337" s="23">
        <f>N17</f>
        <v>13</v>
      </c>
      <c r="M337" s="23">
        <f>O17</f>
        <v>14</v>
      </c>
      <c r="N337" s="23">
        <f>P17</f>
        <v>15</v>
      </c>
      <c r="O337" s="23">
        <f>R17</f>
        <v>17</v>
      </c>
      <c r="P337" s="23">
        <f>S17</f>
        <v>18</v>
      </c>
      <c r="Q337" s="12">
        <f t="shared" si="403"/>
        <v>12</v>
      </c>
      <c r="X337" s="19">
        <f t="shared" si="434"/>
        <v>0</v>
      </c>
      <c r="Y337" s="19">
        <f t="shared" si="435"/>
        <v>1</v>
      </c>
      <c r="Z337" s="19">
        <f t="shared" si="436"/>
        <v>1</v>
      </c>
      <c r="AA337" s="9">
        <f t="shared" si="437"/>
        <v>1</v>
      </c>
      <c r="AB337" s="9">
        <f t="shared" si="438"/>
        <v>1</v>
      </c>
      <c r="AC337" s="9">
        <f t="shared" si="439"/>
        <v>1</v>
      </c>
      <c r="AD337" s="9">
        <f t="shared" si="440"/>
        <v>0</v>
      </c>
      <c r="AE337" s="9">
        <f t="shared" si="441"/>
        <v>1</v>
      </c>
      <c r="AF337" s="9">
        <f t="shared" si="442"/>
        <v>1</v>
      </c>
      <c r="AG337" s="9">
        <f t="shared" si="443"/>
        <v>1</v>
      </c>
      <c r="AH337" s="9">
        <f t="shared" si="444"/>
        <v>1</v>
      </c>
      <c r="AI337" s="9">
        <f t="shared" si="445"/>
        <v>0</v>
      </c>
      <c r="AJ337" s="9">
        <f t="shared" si="446"/>
        <v>1</v>
      </c>
      <c r="AK337" s="9">
        <f t="shared" si="447"/>
        <v>1</v>
      </c>
      <c r="AL337" s="9">
        <f t="shared" si="448"/>
        <v>1</v>
      </c>
    </row>
    <row r="338" spans="1:38" x14ac:dyDescent="0.25">
      <c r="A338" s="26">
        <v>318</v>
      </c>
      <c r="B338" s="23">
        <f>B17</f>
        <v>1</v>
      </c>
      <c r="C338" s="23">
        <f>C17</f>
        <v>2</v>
      </c>
      <c r="D338" s="23">
        <f>D17</f>
        <v>3</v>
      </c>
      <c r="E338" s="23">
        <f>E17</f>
        <v>4</v>
      </c>
      <c r="F338" s="23">
        <f>G17</f>
        <v>6</v>
      </c>
      <c r="G338" s="23">
        <f>H17</f>
        <v>7</v>
      </c>
      <c r="H338" s="23">
        <f>I17</f>
        <v>8</v>
      </c>
      <c r="I338" s="23">
        <f>J17</f>
        <v>9</v>
      </c>
      <c r="J338" s="23">
        <f>L17</f>
        <v>11</v>
      </c>
      <c r="K338" s="23">
        <f>M17</f>
        <v>12</v>
      </c>
      <c r="L338" s="23">
        <f>N17</f>
        <v>13</v>
      </c>
      <c r="M338" s="23">
        <f>O17</f>
        <v>14</v>
      </c>
      <c r="N338" s="23">
        <f>Q17</f>
        <v>16</v>
      </c>
      <c r="O338" s="23">
        <f>R17</f>
        <v>17</v>
      </c>
      <c r="P338" s="23">
        <f>S17</f>
        <v>18</v>
      </c>
      <c r="Q338" s="12">
        <f t="shared" si="403"/>
        <v>11</v>
      </c>
      <c r="X338" s="19">
        <f t="shared" si="434"/>
        <v>0</v>
      </c>
      <c r="Y338" s="19">
        <f t="shared" si="435"/>
        <v>1</v>
      </c>
      <c r="Z338" s="19">
        <f t="shared" si="436"/>
        <v>1</v>
      </c>
      <c r="AA338" s="9">
        <f t="shared" si="437"/>
        <v>1</v>
      </c>
      <c r="AB338" s="9">
        <f t="shared" si="438"/>
        <v>1</v>
      </c>
      <c r="AC338" s="9">
        <f t="shared" si="439"/>
        <v>1</v>
      </c>
      <c r="AD338" s="9">
        <f t="shared" si="440"/>
        <v>0</v>
      </c>
      <c r="AE338" s="9">
        <f t="shared" si="441"/>
        <v>1</v>
      </c>
      <c r="AF338" s="9">
        <f t="shared" si="442"/>
        <v>1</v>
      </c>
      <c r="AG338" s="9">
        <f t="shared" si="443"/>
        <v>1</v>
      </c>
      <c r="AH338" s="9">
        <f t="shared" si="444"/>
        <v>1</v>
      </c>
      <c r="AI338" s="9">
        <f t="shared" si="445"/>
        <v>0</v>
      </c>
      <c r="AJ338" s="9">
        <f t="shared" si="446"/>
        <v>0</v>
      </c>
      <c r="AK338" s="9">
        <f t="shared" si="447"/>
        <v>1</v>
      </c>
      <c r="AL338" s="9">
        <f t="shared" si="448"/>
        <v>1</v>
      </c>
    </row>
    <row r="339" spans="1:38" x14ac:dyDescent="0.25">
      <c r="A339" s="26">
        <v>319</v>
      </c>
      <c r="B339" s="23">
        <f>B17</f>
        <v>1</v>
      </c>
      <c r="C339" s="23">
        <f>C17</f>
        <v>2</v>
      </c>
      <c r="D339" s="23">
        <f>D17</f>
        <v>3</v>
      </c>
      <c r="E339" s="23">
        <f>E17</f>
        <v>4</v>
      </c>
      <c r="F339" s="23">
        <f>G17</f>
        <v>6</v>
      </c>
      <c r="G339" s="23">
        <f>H17</f>
        <v>7</v>
      </c>
      <c r="H339" s="23">
        <f>I17</f>
        <v>8</v>
      </c>
      <c r="I339" s="23">
        <f>J17</f>
        <v>9</v>
      </c>
      <c r="J339" s="23">
        <f>L17</f>
        <v>11</v>
      </c>
      <c r="K339" s="23">
        <f>M17</f>
        <v>12</v>
      </c>
      <c r="L339" s="23">
        <f>N17</f>
        <v>13</v>
      </c>
      <c r="M339" s="23">
        <f>P17</f>
        <v>15</v>
      </c>
      <c r="N339" s="23">
        <f>Q17</f>
        <v>16</v>
      </c>
      <c r="O339" s="23">
        <f>R17</f>
        <v>17</v>
      </c>
      <c r="P339" s="23">
        <f>S17</f>
        <v>18</v>
      </c>
      <c r="Q339" s="12">
        <f t="shared" si="403"/>
        <v>12</v>
      </c>
      <c r="X339" s="19">
        <f t="shared" si="434"/>
        <v>0</v>
      </c>
      <c r="Y339" s="19">
        <f t="shared" si="435"/>
        <v>1</v>
      </c>
      <c r="Z339" s="19">
        <f t="shared" si="436"/>
        <v>1</v>
      </c>
      <c r="AA339" s="9">
        <f t="shared" si="437"/>
        <v>1</v>
      </c>
      <c r="AB339" s="9">
        <f t="shared" si="438"/>
        <v>1</v>
      </c>
      <c r="AC339" s="9">
        <f t="shared" si="439"/>
        <v>1</v>
      </c>
      <c r="AD339" s="9">
        <f t="shared" si="440"/>
        <v>0</v>
      </c>
      <c r="AE339" s="9">
        <f t="shared" si="441"/>
        <v>1</v>
      </c>
      <c r="AF339" s="9">
        <f t="shared" si="442"/>
        <v>1</v>
      </c>
      <c r="AG339" s="9">
        <f t="shared" si="443"/>
        <v>1</v>
      </c>
      <c r="AH339" s="9">
        <f t="shared" si="444"/>
        <v>1</v>
      </c>
      <c r="AI339" s="9">
        <f t="shared" si="445"/>
        <v>1</v>
      </c>
      <c r="AJ339" s="9">
        <f t="shared" si="446"/>
        <v>0</v>
      </c>
      <c r="AK339" s="9">
        <f t="shared" si="447"/>
        <v>1</v>
      </c>
      <c r="AL339" s="9">
        <f t="shared" si="448"/>
        <v>1</v>
      </c>
    </row>
    <row r="340" spans="1:38" x14ac:dyDescent="0.25">
      <c r="A340" s="26">
        <v>320</v>
      </c>
      <c r="B340" s="23">
        <f>B17</f>
        <v>1</v>
      </c>
      <c r="C340" s="23">
        <f>C17</f>
        <v>2</v>
      </c>
      <c r="D340" s="23">
        <f>D17</f>
        <v>3</v>
      </c>
      <c r="E340" s="23">
        <f>E17</f>
        <v>4</v>
      </c>
      <c r="F340" s="23">
        <f>G17</f>
        <v>6</v>
      </c>
      <c r="G340" s="23">
        <f>H17</f>
        <v>7</v>
      </c>
      <c r="H340" s="23">
        <f>I17</f>
        <v>8</v>
      </c>
      <c r="I340" s="23">
        <f>J17</f>
        <v>9</v>
      </c>
      <c r="J340" s="23">
        <f>L17</f>
        <v>11</v>
      </c>
      <c r="K340" s="23">
        <f>M17</f>
        <v>12</v>
      </c>
      <c r="L340" s="23">
        <f>O17</f>
        <v>14</v>
      </c>
      <c r="M340" s="23">
        <f>P17</f>
        <v>15</v>
      </c>
      <c r="N340" s="23">
        <f>Q17</f>
        <v>16</v>
      </c>
      <c r="O340" s="23">
        <f>R17</f>
        <v>17</v>
      </c>
      <c r="P340" s="23">
        <f>S17</f>
        <v>18</v>
      </c>
      <c r="Q340" s="12">
        <f t="shared" si="403"/>
        <v>11</v>
      </c>
      <c r="X340" s="19">
        <f t="shared" si="434"/>
        <v>0</v>
      </c>
      <c r="Y340" s="19">
        <f t="shared" si="435"/>
        <v>1</v>
      </c>
      <c r="Z340" s="19">
        <f t="shared" si="436"/>
        <v>1</v>
      </c>
      <c r="AA340" s="9">
        <f t="shared" si="437"/>
        <v>1</v>
      </c>
      <c r="AB340" s="9">
        <f t="shared" si="438"/>
        <v>1</v>
      </c>
      <c r="AC340" s="9">
        <f t="shared" si="439"/>
        <v>1</v>
      </c>
      <c r="AD340" s="9">
        <f t="shared" si="440"/>
        <v>0</v>
      </c>
      <c r="AE340" s="9">
        <f t="shared" si="441"/>
        <v>1</v>
      </c>
      <c r="AF340" s="9">
        <f t="shared" si="442"/>
        <v>1</v>
      </c>
      <c r="AG340" s="9">
        <f t="shared" si="443"/>
        <v>1</v>
      </c>
      <c r="AH340" s="9">
        <f t="shared" si="444"/>
        <v>0</v>
      </c>
      <c r="AI340" s="9">
        <f t="shared" si="445"/>
        <v>1</v>
      </c>
      <c r="AJ340" s="9">
        <f t="shared" si="446"/>
        <v>0</v>
      </c>
      <c r="AK340" s="9">
        <f t="shared" si="447"/>
        <v>1</v>
      </c>
      <c r="AL340" s="9">
        <f t="shared" si="448"/>
        <v>1</v>
      </c>
    </row>
    <row r="341" spans="1:38" x14ac:dyDescent="0.25">
      <c r="A341" s="26">
        <v>321</v>
      </c>
      <c r="B341" s="23">
        <f>B17</f>
        <v>1</v>
      </c>
      <c r="C341" s="23">
        <f>C17</f>
        <v>2</v>
      </c>
      <c r="D341" s="23">
        <f>D17</f>
        <v>3</v>
      </c>
      <c r="E341" s="23">
        <f>E17</f>
        <v>4</v>
      </c>
      <c r="F341" s="23">
        <f>G17</f>
        <v>6</v>
      </c>
      <c r="G341" s="23">
        <f>H17</f>
        <v>7</v>
      </c>
      <c r="H341" s="23">
        <f>I17</f>
        <v>8</v>
      </c>
      <c r="I341" s="23">
        <f>J17</f>
        <v>9</v>
      </c>
      <c r="J341" s="23">
        <f>L17</f>
        <v>11</v>
      </c>
      <c r="K341" s="23">
        <f t="shared" ref="K341:P341" si="452">N17</f>
        <v>13</v>
      </c>
      <c r="L341" s="23">
        <f t="shared" si="452"/>
        <v>14</v>
      </c>
      <c r="M341" s="23">
        <f t="shared" si="452"/>
        <v>15</v>
      </c>
      <c r="N341" s="23">
        <f t="shared" si="452"/>
        <v>16</v>
      </c>
      <c r="O341" s="23">
        <f t="shared" si="452"/>
        <v>17</v>
      </c>
      <c r="P341" s="23">
        <f t="shared" si="452"/>
        <v>18</v>
      </c>
      <c r="Q341" s="12">
        <f t="shared" si="403"/>
        <v>11</v>
      </c>
      <c r="X341" s="19">
        <f t="shared" si="434"/>
        <v>0</v>
      </c>
      <c r="Y341" s="19">
        <f t="shared" si="435"/>
        <v>1</v>
      </c>
      <c r="Z341" s="19">
        <f t="shared" si="436"/>
        <v>1</v>
      </c>
      <c r="AA341" s="9">
        <f t="shared" si="437"/>
        <v>1</v>
      </c>
      <c r="AB341" s="9">
        <f t="shared" si="438"/>
        <v>1</v>
      </c>
      <c r="AC341" s="9">
        <f t="shared" si="439"/>
        <v>1</v>
      </c>
      <c r="AD341" s="9">
        <f t="shared" si="440"/>
        <v>0</v>
      </c>
      <c r="AE341" s="9">
        <f t="shared" si="441"/>
        <v>1</v>
      </c>
      <c r="AF341" s="9">
        <f t="shared" si="442"/>
        <v>1</v>
      </c>
      <c r="AG341" s="9">
        <f t="shared" si="443"/>
        <v>1</v>
      </c>
      <c r="AH341" s="9">
        <f t="shared" si="444"/>
        <v>0</v>
      </c>
      <c r="AI341" s="9">
        <f t="shared" si="445"/>
        <v>1</v>
      </c>
      <c r="AJ341" s="9">
        <f t="shared" si="446"/>
        <v>0</v>
      </c>
      <c r="AK341" s="9">
        <f t="shared" si="447"/>
        <v>1</v>
      </c>
      <c r="AL341" s="9">
        <f t="shared" si="448"/>
        <v>1</v>
      </c>
    </row>
    <row r="342" spans="1:38" x14ac:dyDescent="0.25">
      <c r="A342" s="26">
        <v>322</v>
      </c>
      <c r="B342" s="23">
        <f>B17</f>
        <v>1</v>
      </c>
      <c r="C342" s="23">
        <f>C17</f>
        <v>2</v>
      </c>
      <c r="D342" s="23">
        <f>D17</f>
        <v>3</v>
      </c>
      <c r="E342" s="23">
        <f>E17</f>
        <v>4</v>
      </c>
      <c r="F342" s="23">
        <f>G17</f>
        <v>6</v>
      </c>
      <c r="G342" s="23">
        <f>H17</f>
        <v>7</v>
      </c>
      <c r="H342" s="23">
        <f>I17</f>
        <v>8</v>
      </c>
      <c r="I342" s="23">
        <f>J17</f>
        <v>9</v>
      </c>
      <c r="J342" s="23">
        <f t="shared" ref="J342:P342" si="453">M17</f>
        <v>12</v>
      </c>
      <c r="K342" s="23">
        <f t="shared" si="453"/>
        <v>13</v>
      </c>
      <c r="L342" s="23">
        <f t="shared" si="453"/>
        <v>14</v>
      </c>
      <c r="M342" s="23">
        <f t="shared" si="453"/>
        <v>15</v>
      </c>
      <c r="N342" s="23">
        <f t="shared" si="453"/>
        <v>16</v>
      </c>
      <c r="O342" s="23">
        <f t="shared" si="453"/>
        <v>17</v>
      </c>
      <c r="P342" s="23">
        <f t="shared" si="453"/>
        <v>18</v>
      </c>
      <c r="Q342" s="12">
        <f t="shared" si="403"/>
        <v>11</v>
      </c>
      <c r="X342" s="19">
        <f t="shared" si="434"/>
        <v>0</v>
      </c>
      <c r="Y342" s="19">
        <f t="shared" si="435"/>
        <v>1</v>
      </c>
      <c r="Z342" s="19">
        <f t="shared" si="436"/>
        <v>1</v>
      </c>
      <c r="AA342" s="9">
        <f t="shared" si="437"/>
        <v>1</v>
      </c>
      <c r="AB342" s="9">
        <f t="shared" si="438"/>
        <v>1</v>
      </c>
      <c r="AC342" s="9">
        <f t="shared" si="439"/>
        <v>1</v>
      </c>
      <c r="AD342" s="9">
        <f t="shared" si="440"/>
        <v>0</v>
      </c>
      <c r="AE342" s="9">
        <f t="shared" si="441"/>
        <v>1</v>
      </c>
      <c r="AF342" s="9">
        <f t="shared" si="442"/>
        <v>1</v>
      </c>
      <c r="AG342" s="9">
        <f t="shared" si="443"/>
        <v>1</v>
      </c>
      <c r="AH342" s="9">
        <f t="shared" si="444"/>
        <v>0</v>
      </c>
      <c r="AI342" s="9">
        <f t="shared" si="445"/>
        <v>1</v>
      </c>
      <c r="AJ342" s="9">
        <f t="shared" si="446"/>
        <v>0</v>
      </c>
      <c r="AK342" s="9">
        <f t="shared" si="447"/>
        <v>1</v>
      </c>
      <c r="AL342" s="9">
        <f t="shared" si="448"/>
        <v>1</v>
      </c>
    </row>
    <row r="343" spans="1:38" x14ac:dyDescent="0.25">
      <c r="A343" s="26">
        <v>323</v>
      </c>
      <c r="B343" s="23">
        <f>B17</f>
        <v>1</v>
      </c>
      <c r="C343" s="23">
        <f>C17</f>
        <v>2</v>
      </c>
      <c r="D343" s="23">
        <f>D17</f>
        <v>3</v>
      </c>
      <c r="E343" s="23">
        <f>E17</f>
        <v>4</v>
      </c>
      <c r="F343" s="23">
        <f>G17</f>
        <v>6</v>
      </c>
      <c r="G343" s="23">
        <f>H17</f>
        <v>7</v>
      </c>
      <c r="H343" s="23">
        <f>I17</f>
        <v>8</v>
      </c>
      <c r="I343" s="23">
        <f t="shared" ref="I343:P343" si="454">K17</f>
        <v>10</v>
      </c>
      <c r="J343" s="23">
        <f t="shared" si="454"/>
        <v>11</v>
      </c>
      <c r="K343" s="23">
        <f t="shared" si="454"/>
        <v>12</v>
      </c>
      <c r="L343" s="23">
        <f t="shared" si="454"/>
        <v>13</v>
      </c>
      <c r="M343" s="23">
        <f t="shared" si="454"/>
        <v>14</v>
      </c>
      <c r="N343" s="23">
        <f t="shared" si="454"/>
        <v>15</v>
      </c>
      <c r="O343" s="23">
        <f t="shared" si="454"/>
        <v>16</v>
      </c>
      <c r="P343" s="23">
        <f t="shared" si="454"/>
        <v>17</v>
      </c>
      <c r="Q343" s="12">
        <f t="shared" si="403"/>
        <v>11</v>
      </c>
      <c r="X343" s="19">
        <f t="shared" si="434"/>
        <v>0</v>
      </c>
      <c r="Y343" s="19">
        <f t="shared" si="435"/>
        <v>1</v>
      </c>
      <c r="Z343" s="19">
        <f t="shared" si="436"/>
        <v>1</v>
      </c>
      <c r="AA343" s="9">
        <f t="shared" si="437"/>
        <v>1</v>
      </c>
      <c r="AB343" s="9">
        <f t="shared" si="438"/>
        <v>1</v>
      </c>
      <c r="AC343" s="9">
        <f t="shared" si="439"/>
        <v>1</v>
      </c>
      <c r="AD343" s="9">
        <f t="shared" si="440"/>
        <v>0</v>
      </c>
      <c r="AE343" s="9">
        <f t="shared" si="441"/>
        <v>1</v>
      </c>
      <c r="AF343" s="9">
        <f t="shared" si="442"/>
        <v>1</v>
      </c>
      <c r="AG343" s="9">
        <f t="shared" si="443"/>
        <v>1</v>
      </c>
      <c r="AH343" s="9">
        <f t="shared" si="444"/>
        <v>1</v>
      </c>
      <c r="AI343" s="9">
        <f t="shared" si="445"/>
        <v>0</v>
      </c>
      <c r="AJ343" s="9">
        <f t="shared" si="446"/>
        <v>1</v>
      </c>
      <c r="AK343" s="9">
        <f t="shared" si="447"/>
        <v>0</v>
      </c>
      <c r="AL343" s="9">
        <f t="shared" si="448"/>
        <v>1</v>
      </c>
    </row>
    <row r="344" spans="1:38" x14ac:dyDescent="0.25">
      <c r="A344" s="26">
        <v>324</v>
      </c>
      <c r="B344" s="23">
        <f>B17</f>
        <v>1</v>
      </c>
      <c r="C344" s="23">
        <f>C17</f>
        <v>2</v>
      </c>
      <c r="D344" s="23">
        <f>D17</f>
        <v>3</v>
      </c>
      <c r="E344" s="23">
        <f>E17</f>
        <v>4</v>
      </c>
      <c r="F344" s="23">
        <f>G17</f>
        <v>6</v>
      </c>
      <c r="G344" s="23">
        <f>H17</f>
        <v>7</v>
      </c>
      <c r="H344" s="23">
        <f>I17</f>
        <v>8</v>
      </c>
      <c r="I344" s="23">
        <f t="shared" ref="I344:O344" si="455">K17</f>
        <v>10</v>
      </c>
      <c r="J344" s="23">
        <f t="shared" si="455"/>
        <v>11</v>
      </c>
      <c r="K344" s="23">
        <f t="shared" si="455"/>
        <v>12</v>
      </c>
      <c r="L344" s="23">
        <f t="shared" si="455"/>
        <v>13</v>
      </c>
      <c r="M344" s="23">
        <f t="shared" si="455"/>
        <v>14</v>
      </c>
      <c r="N344" s="23">
        <f t="shared" si="455"/>
        <v>15</v>
      </c>
      <c r="O344" s="23">
        <f t="shared" si="455"/>
        <v>16</v>
      </c>
      <c r="P344" s="23">
        <f>S17</f>
        <v>18</v>
      </c>
      <c r="Q344" s="12">
        <f t="shared" si="403"/>
        <v>11</v>
      </c>
      <c r="X344" s="19">
        <f t="shared" si="434"/>
        <v>0</v>
      </c>
      <c r="Y344" s="19">
        <f t="shared" si="435"/>
        <v>1</v>
      </c>
      <c r="Z344" s="19">
        <f t="shared" si="436"/>
        <v>1</v>
      </c>
      <c r="AA344" s="9">
        <f t="shared" si="437"/>
        <v>1</v>
      </c>
      <c r="AB344" s="9">
        <f t="shared" si="438"/>
        <v>1</v>
      </c>
      <c r="AC344" s="9">
        <f t="shared" si="439"/>
        <v>1</v>
      </c>
      <c r="AD344" s="9">
        <f t="shared" si="440"/>
        <v>0</v>
      </c>
      <c r="AE344" s="9">
        <f t="shared" si="441"/>
        <v>1</v>
      </c>
      <c r="AF344" s="9">
        <f t="shared" si="442"/>
        <v>1</v>
      </c>
      <c r="AG344" s="9">
        <f t="shared" si="443"/>
        <v>1</v>
      </c>
      <c r="AH344" s="9">
        <f t="shared" si="444"/>
        <v>1</v>
      </c>
      <c r="AI344" s="9">
        <f t="shared" si="445"/>
        <v>0</v>
      </c>
      <c r="AJ344" s="9">
        <f t="shared" si="446"/>
        <v>1</v>
      </c>
      <c r="AK344" s="9">
        <f t="shared" si="447"/>
        <v>0</v>
      </c>
      <c r="AL344" s="9">
        <f t="shared" si="448"/>
        <v>1</v>
      </c>
    </row>
    <row r="345" spans="1:38" x14ac:dyDescent="0.25">
      <c r="A345" s="26">
        <v>325</v>
      </c>
      <c r="B345" s="23">
        <f>B17</f>
        <v>1</v>
      </c>
      <c r="C345" s="23">
        <f>C17</f>
        <v>2</v>
      </c>
      <c r="D345" s="23">
        <f>D17</f>
        <v>3</v>
      </c>
      <c r="E345" s="23">
        <f>E17</f>
        <v>4</v>
      </c>
      <c r="F345" s="23">
        <f>G17</f>
        <v>6</v>
      </c>
      <c r="G345" s="23">
        <f>H17</f>
        <v>7</v>
      </c>
      <c r="H345" s="23">
        <f>I17</f>
        <v>8</v>
      </c>
      <c r="I345" s="23">
        <f t="shared" ref="I345:N345" si="456">K17</f>
        <v>10</v>
      </c>
      <c r="J345" s="23">
        <f t="shared" si="456"/>
        <v>11</v>
      </c>
      <c r="K345" s="23">
        <f t="shared" si="456"/>
        <v>12</v>
      </c>
      <c r="L345" s="23">
        <f t="shared" si="456"/>
        <v>13</v>
      </c>
      <c r="M345" s="23">
        <f t="shared" si="456"/>
        <v>14</v>
      </c>
      <c r="N345" s="23">
        <f t="shared" si="456"/>
        <v>15</v>
      </c>
      <c r="O345" s="23">
        <f>R17</f>
        <v>17</v>
      </c>
      <c r="P345" s="23">
        <f>S17</f>
        <v>18</v>
      </c>
      <c r="Q345" s="12">
        <f t="shared" si="403"/>
        <v>12</v>
      </c>
      <c r="X345" s="19">
        <f t="shared" si="434"/>
        <v>0</v>
      </c>
      <c r="Y345" s="19">
        <f t="shared" si="435"/>
        <v>1</v>
      </c>
      <c r="Z345" s="19">
        <f t="shared" si="436"/>
        <v>1</v>
      </c>
      <c r="AA345" s="9">
        <f t="shared" si="437"/>
        <v>1</v>
      </c>
      <c r="AB345" s="9">
        <f t="shared" si="438"/>
        <v>1</v>
      </c>
      <c r="AC345" s="9">
        <f t="shared" si="439"/>
        <v>1</v>
      </c>
      <c r="AD345" s="9">
        <f t="shared" si="440"/>
        <v>0</v>
      </c>
      <c r="AE345" s="9">
        <f t="shared" si="441"/>
        <v>1</v>
      </c>
      <c r="AF345" s="9">
        <f t="shared" si="442"/>
        <v>1</v>
      </c>
      <c r="AG345" s="9">
        <f t="shared" si="443"/>
        <v>1</v>
      </c>
      <c r="AH345" s="9">
        <f t="shared" si="444"/>
        <v>1</v>
      </c>
      <c r="AI345" s="9">
        <f t="shared" si="445"/>
        <v>0</v>
      </c>
      <c r="AJ345" s="9">
        <f t="shared" si="446"/>
        <v>1</v>
      </c>
      <c r="AK345" s="9">
        <f t="shared" si="447"/>
        <v>1</v>
      </c>
      <c r="AL345" s="9">
        <f t="shared" si="448"/>
        <v>1</v>
      </c>
    </row>
    <row r="346" spans="1:38" x14ac:dyDescent="0.25">
      <c r="A346" s="26">
        <v>326</v>
      </c>
      <c r="B346" s="23">
        <f>B17</f>
        <v>1</v>
      </c>
      <c r="C346" s="23">
        <f>C17</f>
        <v>2</v>
      </c>
      <c r="D346" s="23">
        <f>D17</f>
        <v>3</v>
      </c>
      <c r="E346" s="23">
        <f>E17</f>
        <v>4</v>
      </c>
      <c r="F346" s="23">
        <f>G17</f>
        <v>6</v>
      </c>
      <c r="G346" s="23">
        <f>H17</f>
        <v>7</v>
      </c>
      <c r="H346" s="23">
        <f>I17</f>
        <v>8</v>
      </c>
      <c r="I346" s="23">
        <f>K17</f>
        <v>10</v>
      </c>
      <c r="J346" s="23">
        <f>L17</f>
        <v>11</v>
      </c>
      <c r="K346" s="23">
        <f>M17</f>
        <v>12</v>
      </c>
      <c r="L346" s="23">
        <f>N17</f>
        <v>13</v>
      </c>
      <c r="M346" s="23">
        <f>O17</f>
        <v>14</v>
      </c>
      <c r="N346" s="23">
        <f>Q17</f>
        <v>16</v>
      </c>
      <c r="O346" s="23">
        <f>R17</f>
        <v>17</v>
      </c>
      <c r="P346" s="23">
        <f>S17</f>
        <v>18</v>
      </c>
      <c r="Q346" s="12">
        <f t="shared" si="403"/>
        <v>11</v>
      </c>
      <c r="X346" s="19">
        <f t="shared" si="434"/>
        <v>0</v>
      </c>
      <c r="Y346" s="19">
        <f t="shared" si="435"/>
        <v>1</v>
      </c>
      <c r="Z346" s="19">
        <f t="shared" si="436"/>
        <v>1</v>
      </c>
      <c r="AA346" s="9">
        <f t="shared" si="437"/>
        <v>1</v>
      </c>
      <c r="AB346" s="9">
        <f t="shared" si="438"/>
        <v>1</v>
      </c>
      <c r="AC346" s="9">
        <f t="shared" si="439"/>
        <v>1</v>
      </c>
      <c r="AD346" s="9">
        <f t="shared" si="440"/>
        <v>0</v>
      </c>
      <c r="AE346" s="9">
        <f t="shared" si="441"/>
        <v>1</v>
      </c>
      <c r="AF346" s="9">
        <f t="shared" si="442"/>
        <v>1</v>
      </c>
      <c r="AG346" s="9">
        <f t="shared" si="443"/>
        <v>1</v>
      </c>
      <c r="AH346" s="9">
        <f t="shared" si="444"/>
        <v>1</v>
      </c>
      <c r="AI346" s="9">
        <f t="shared" si="445"/>
        <v>0</v>
      </c>
      <c r="AJ346" s="9">
        <f t="shared" si="446"/>
        <v>0</v>
      </c>
      <c r="AK346" s="9">
        <f t="shared" si="447"/>
        <v>1</v>
      </c>
      <c r="AL346" s="9">
        <f t="shared" si="448"/>
        <v>1</v>
      </c>
    </row>
    <row r="347" spans="1:38" x14ac:dyDescent="0.25">
      <c r="A347" s="26">
        <v>327</v>
      </c>
      <c r="B347" s="23">
        <f>B17</f>
        <v>1</v>
      </c>
      <c r="C347" s="23">
        <f>C17</f>
        <v>2</v>
      </c>
      <c r="D347" s="23">
        <f>D17</f>
        <v>3</v>
      </c>
      <c r="E347" s="23">
        <f>E17</f>
        <v>4</v>
      </c>
      <c r="F347" s="23">
        <f>G17</f>
        <v>6</v>
      </c>
      <c r="G347" s="23">
        <f>H17</f>
        <v>7</v>
      </c>
      <c r="H347" s="23">
        <f>I17</f>
        <v>8</v>
      </c>
      <c r="I347" s="23">
        <f>K17</f>
        <v>10</v>
      </c>
      <c r="J347" s="23">
        <f>L17</f>
        <v>11</v>
      </c>
      <c r="K347" s="23">
        <f>M17</f>
        <v>12</v>
      </c>
      <c r="L347" s="23">
        <f>N17</f>
        <v>13</v>
      </c>
      <c r="M347" s="23">
        <f>P17</f>
        <v>15</v>
      </c>
      <c r="N347" s="23">
        <f>Q17</f>
        <v>16</v>
      </c>
      <c r="O347" s="23">
        <f>R17</f>
        <v>17</v>
      </c>
      <c r="P347" s="23">
        <f>S17</f>
        <v>18</v>
      </c>
      <c r="Q347" s="12">
        <f t="shared" si="403"/>
        <v>12</v>
      </c>
      <c r="X347" s="19">
        <f t="shared" si="434"/>
        <v>0</v>
      </c>
      <c r="Y347" s="19">
        <f t="shared" si="435"/>
        <v>1</v>
      </c>
      <c r="Z347" s="19">
        <f t="shared" si="436"/>
        <v>1</v>
      </c>
      <c r="AA347" s="9">
        <f t="shared" si="437"/>
        <v>1</v>
      </c>
      <c r="AB347" s="9">
        <f t="shared" si="438"/>
        <v>1</v>
      </c>
      <c r="AC347" s="9">
        <f t="shared" si="439"/>
        <v>1</v>
      </c>
      <c r="AD347" s="9">
        <f t="shared" si="440"/>
        <v>0</v>
      </c>
      <c r="AE347" s="9">
        <f t="shared" si="441"/>
        <v>1</v>
      </c>
      <c r="AF347" s="9">
        <f t="shared" si="442"/>
        <v>1</v>
      </c>
      <c r="AG347" s="9">
        <f t="shared" si="443"/>
        <v>1</v>
      </c>
      <c r="AH347" s="9">
        <f t="shared" si="444"/>
        <v>1</v>
      </c>
      <c r="AI347" s="9">
        <f t="shared" si="445"/>
        <v>1</v>
      </c>
      <c r="AJ347" s="9">
        <f t="shared" si="446"/>
        <v>0</v>
      </c>
      <c r="AK347" s="9">
        <f t="shared" si="447"/>
        <v>1</v>
      </c>
      <c r="AL347" s="9">
        <f t="shared" si="448"/>
        <v>1</v>
      </c>
    </row>
    <row r="348" spans="1:38" x14ac:dyDescent="0.25">
      <c r="A348" s="26">
        <v>328</v>
      </c>
      <c r="B348" s="23">
        <f>B17</f>
        <v>1</v>
      </c>
      <c r="C348" s="23">
        <f>C17</f>
        <v>2</v>
      </c>
      <c r="D348" s="23">
        <f>D17</f>
        <v>3</v>
      </c>
      <c r="E348" s="23">
        <f>E17</f>
        <v>4</v>
      </c>
      <c r="F348" s="23">
        <f>G17</f>
        <v>6</v>
      </c>
      <c r="G348" s="23">
        <f>H17</f>
        <v>7</v>
      </c>
      <c r="H348" s="23">
        <f>I17</f>
        <v>8</v>
      </c>
      <c r="I348" s="23">
        <f>K17</f>
        <v>10</v>
      </c>
      <c r="J348" s="23">
        <f>L17</f>
        <v>11</v>
      </c>
      <c r="K348" s="23">
        <f>M17</f>
        <v>12</v>
      </c>
      <c r="L348" s="23">
        <f>O17</f>
        <v>14</v>
      </c>
      <c r="M348" s="23">
        <f>P17</f>
        <v>15</v>
      </c>
      <c r="N348" s="23">
        <f>Q17</f>
        <v>16</v>
      </c>
      <c r="O348" s="23">
        <f>R17</f>
        <v>17</v>
      </c>
      <c r="P348" s="23">
        <f>S17</f>
        <v>18</v>
      </c>
      <c r="Q348" s="12">
        <f t="shared" si="403"/>
        <v>11</v>
      </c>
      <c r="X348" s="19">
        <f t="shared" si="434"/>
        <v>0</v>
      </c>
      <c r="Y348" s="19">
        <f t="shared" si="435"/>
        <v>1</v>
      </c>
      <c r="Z348" s="19">
        <f t="shared" si="436"/>
        <v>1</v>
      </c>
      <c r="AA348" s="9">
        <f t="shared" si="437"/>
        <v>1</v>
      </c>
      <c r="AB348" s="9">
        <f t="shared" si="438"/>
        <v>1</v>
      </c>
      <c r="AC348" s="9">
        <f t="shared" si="439"/>
        <v>1</v>
      </c>
      <c r="AD348" s="9">
        <f t="shared" si="440"/>
        <v>0</v>
      </c>
      <c r="AE348" s="9">
        <f t="shared" si="441"/>
        <v>1</v>
      </c>
      <c r="AF348" s="9">
        <f t="shared" si="442"/>
        <v>1</v>
      </c>
      <c r="AG348" s="9">
        <f t="shared" si="443"/>
        <v>1</v>
      </c>
      <c r="AH348" s="9">
        <f t="shared" si="444"/>
        <v>0</v>
      </c>
      <c r="AI348" s="9">
        <f t="shared" si="445"/>
        <v>1</v>
      </c>
      <c r="AJ348" s="9">
        <f t="shared" si="446"/>
        <v>0</v>
      </c>
      <c r="AK348" s="9">
        <f t="shared" si="447"/>
        <v>1</v>
      </c>
      <c r="AL348" s="9">
        <f t="shared" si="448"/>
        <v>1</v>
      </c>
    </row>
    <row r="349" spans="1:38" x14ac:dyDescent="0.25">
      <c r="A349" s="26">
        <v>329</v>
      </c>
      <c r="B349" s="23">
        <f>B17</f>
        <v>1</v>
      </c>
      <c r="C349" s="23">
        <f>C17</f>
        <v>2</v>
      </c>
      <c r="D349" s="23">
        <f>D17</f>
        <v>3</v>
      </c>
      <c r="E349" s="23">
        <f>E17</f>
        <v>4</v>
      </c>
      <c r="F349" s="23">
        <f>G17</f>
        <v>6</v>
      </c>
      <c r="G349" s="23">
        <f>H17</f>
        <v>7</v>
      </c>
      <c r="H349" s="23">
        <f>I17</f>
        <v>8</v>
      </c>
      <c r="I349" s="23">
        <f>K17</f>
        <v>10</v>
      </c>
      <c r="J349" s="23">
        <f>L17</f>
        <v>11</v>
      </c>
      <c r="K349" s="23">
        <f t="shared" ref="K349:P349" si="457">N17</f>
        <v>13</v>
      </c>
      <c r="L349" s="23">
        <f t="shared" si="457"/>
        <v>14</v>
      </c>
      <c r="M349" s="23">
        <f t="shared" si="457"/>
        <v>15</v>
      </c>
      <c r="N349" s="23">
        <f t="shared" si="457"/>
        <v>16</v>
      </c>
      <c r="O349" s="23">
        <f t="shared" si="457"/>
        <v>17</v>
      </c>
      <c r="P349" s="23">
        <f t="shared" si="457"/>
        <v>18</v>
      </c>
      <c r="Q349" s="12">
        <f t="shared" si="403"/>
        <v>11</v>
      </c>
      <c r="X349" s="19">
        <f t="shared" si="434"/>
        <v>0</v>
      </c>
      <c r="Y349" s="19">
        <f t="shared" si="435"/>
        <v>1</v>
      </c>
      <c r="Z349" s="19">
        <f t="shared" si="436"/>
        <v>1</v>
      </c>
      <c r="AA349" s="9">
        <f t="shared" si="437"/>
        <v>1</v>
      </c>
      <c r="AB349" s="9">
        <f t="shared" si="438"/>
        <v>1</v>
      </c>
      <c r="AC349" s="9">
        <f t="shared" si="439"/>
        <v>1</v>
      </c>
      <c r="AD349" s="9">
        <f t="shared" si="440"/>
        <v>0</v>
      </c>
      <c r="AE349" s="9">
        <f t="shared" si="441"/>
        <v>1</v>
      </c>
      <c r="AF349" s="9">
        <f t="shared" si="442"/>
        <v>1</v>
      </c>
      <c r="AG349" s="9">
        <f t="shared" si="443"/>
        <v>1</v>
      </c>
      <c r="AH349" s="9">
        <f t="shared" si="444"/>
        <v>0</v>
      </c>
      <c r="AI349" s="9">
        <f t="shared" si="445"/>
        <v>1</v>
      </c>
      <c r="AJ349" s="9">
        <f t="shared" si="446"/>
        <v>0</v>
      </c>
      <c r="AK349" s="9">
        <f t="shared" si="447"/>
        <v>1</v>
      </c>
      <c r="AL349" s="9">
        <f t="shared" si="448"/>
        <v>1</v>
      </c>
    </row>
    <row r="350" spans="1:38" x14ac:dyDescent="0.25">
      <c r="A350" s="26">
        <v>330</v>
      </c>
      <c r="B350" s="23">
        <f>B17</f>
        <v>1</v>
      </c>
      <c r="C350" s="23">
        <f>C17</f>
        <v>2</v>
      </c>
      <c r="D350" s="23">
        <f>D17</f>
        <v>3</v>
      </c>
      <c r="E350" s="23">
        <f>E17</f>
        <v>4</v>
      </c>
      <c r="F350" s="23">
        <f>G17</f>
        <v>6</v>
      </c>
      <c r="G350" s="23">
        <f>H17</f>
        <v>7</v>
      </c>
      <c r="H350" s="23">
        <f>I17</f>
        <v>8</v>
      </c>
      <c r="I350" s="23">
        <f>K17</f>
        <v>10</v>
      </c>
      <c r="J350" s="23">
        <f t="shared" ref="J350:P350" si="458">M17</f>
        <v>12</v>
      </c>
      <c r="K350" s="23">
        <f t="shared" si="458"/>
        <v>13</v>
      </c>
      <c r="L350" s="23">
        <f t="shared" si="458"/>
        <v>14</v>
      </c>
      <c r="M350" s="23">
        <f t="shared" si="458"/>
        <v>15</v>
      </c>
      <c r="N350" s="23">
        <f t="shared" si="458"/>
        <v>16</v>
      </c>
      <c r="O350" s="23">
        <f t="shared" si="458"/>
        <v>17</v>
      </c>
      <c r="P350" s="23">
        <f t="shared" si="458"/>
        <v>18</v>
      </c>
      <c r="Q350" s="12">
        <f t="shared" si="403"/>
        <v>11</v>
      </c>
      <c r="X350" s="19">
        <f t="shared" si="434"/>
        <v>0</v>
      </c>
      <c r="Y350" s="19">
        <f t="shared" si="435"/>
        <v>1</v>
      </c>
      <c r="Z350" s="19">
        <f t="shared" si="436"/>
        <v>1</v>
      </c>
      <c r="AA350" s="9">
        <f t="shared" si="437"/>
        <v>1</v>
      </c>
      <c r="AB350" s="9">
        <f t="shared" si="438"/>
        <v>1</v>
      </c>
      <c r="AC350" s="9">
        <f t="shared" si="439"/>
        <v>1</v>
      </c>
      <c r="AD350" s="9">
        <f t="shared" si="440"/>
        <v>0</v>
      </c>
      <c r="AE350" s="9">
        <f t="shared" si="441"/>
        <v>1</v>
      </c>
      <c r="AF350" s="9">
        <f t="shared" si="442"/>
        <v>1</v>
      </c>
      <c r="AG350" s="9">
        <f t="shared" si="443"/>
        <v>1</v>
      </c>
      <c r="AH350" s="9">
        <f t="shared" si="444"/>
        <v>0</v>
      </c>
      <c r="AI350" s="9">
        <f t="shared" si="445"/>
        <v>1</v>
      </c>
      <c r="AJ350" s="9">
        <f t="shared" si="446"/>
        <v>0</v>
      </c>
      <c r="AK350" s="9">
        <f t="shared" si="447"/>
        <v>1</v>
      </c>
      <c r="AL350" s="9">
        <f t="shared" si="448"/>
        <v>1</v>
      </c>
    </row>
    <row r="351" spans="1:38" x14ac:dyDescent="0.25">
      <c r="A351" s="26">
        <v>331</v>
      </c>
      <c r="B351" s="23">
        <f>B17</f>
        <v>1</v>
      </c>
      <c r="C351" s="23">
        <f>C17</f>
        <v>2</v>
      </c>
      <c r="D351" s="23">
        <f>D17</f>
        <v>3</v>
      </c>
      <c r="E351" s="23">
        <f>E17</f>
        <v>4</v>
      </c>
      <c r="F351" s="23">
        <f>G17</f>
        <v>6</v>
      </c>
      <c r="G351" s="23">
        <f>H17</f>
        <v>7</v>
      </c>
      <c r="H351" s="23">
        <f>I17</f>
        <v>8</v>
      </c>
      <c r="I351" s="23">
        <f t="shared" ref="I351:P351" si="459">L17</f>
        <v>11</v>
      </c>
      <c r="J351" s="23">
        <f t="shared" si="459"/>
        <v>12</v>
      </c>
      <c r="K351" s="23">
        <f t="shared" si="459"/>
        <v>13</v>
      </c>
      <c r="L351" s="23">
        <f t="shared" si="459"/>
        <v>14</v>
      </c>
      <c r="M351" s="23">
        <f t="shared" si="459"/>
        <v>15</v>
      </c>
      <c r="N351" s="23">
        <f t="shared" si="459"/>
        <v>16</v>
      </c>
      <c r="O351" s="23">
        <f t="shared" si="459"/>
        <v>17</v>
      </c>
      <c r="P351" s="23">
        <f t="shared" si="459"/>
        <v>18</v>
      </c>
      <c r="Q351" s="12">
        <f t="shared" si="403"/>
        <v>11</v>
      </c>
      <c r="X351" s="19">
        <f t="shared" si="434"/>
        <v>0</v>
      </c>
      <c r="Y351" s="19">
        <f t="shared" si="435"/>
        <v>1</v>
      </c>
      <c r="Z351" s="19">
        <f t="shared" si="436"/>
        <v>1</v>
      </c>
      <c r="AA351" s="9">
        <f t="shared" si="437"/>
        <v>1</v>
      </c>
      <c r="AB351" s="9">
        <f t="shared" si="438"/>
        <v>1</v>
      </c>
      <c r="AC351" s="9">
        <f t="shared" si="439"/>
        <v>1</v>
      </c>
      <c r="AD351" s="9">
        <f t="shared" si="440"/>
        <v>0</v>
      </c>
      <c r="AE351" s="9">
        <f t="shared" si="441"/>
        <v>1</v>
      </c>
      <c r="AF351" s="9">
        <f t="shared" si="442"/>
        <v>1</v>
      </c>
      <c r="AG351" s="9">
        <f t="shared" si="443"/>
        <v>1</v>
      </c>
      <c r="AH351" s="9">
        <f t="shared" si="444"/>
        <v>0</v>
      </c>
      <c r="AI351" s="9">
        <f t="shared" si="445"/>
        <v>1</v>
      </c>
      <c r="AJ351" s="9">
        <f t="shared" si="446"/>
        <v>0</v>
      </c>
      <c r="AK351" s="9">
        <f t="shared" si="447"/>
        <v>1</v>
      </c>
      <c r="AL351" s="9">
        <f t="shared" si="448"/>
        <v>1</v>
      </c>
    </row>
    <row r="352" spans="1:38" x14ac:dyDescent="0.25">
      <c r="A352" s="26">
        <v>332</v>
      </c>
      <c r="B352" s="23">
        <f>B17</f>
        <v>1</v>
      </c>
      <c r="C352" s="23">
        <f>C17</f>
        <v>2</v>
      </c>
      <c r="D352" s="23">
        <f>D17</f>
        <v>3</v>
      </c>
      <c r="E352" s="23">
        <f>E17</f>
        <v>4</v>
      </c>
      <c r="F352" s="23">
        <f>G17</f>
        <v>6</v>
      </c>
      <c r="G352" s="23">
        <f>H17</f>
        <v>7</v>
      </c>
      <c r="H352" s="23">
        <f t="shared" ref="H352:P352" si="460">J17</f>
        <v>9</v>
      </c>
      <c r="I352" s="23">
        <f t="shared" si="460"/>
        <v>10</v>
      </c>
      <c r="J352" s="23">
        <f t="shared" si="460"/>
        <v>11</v>
      </c>
      <c r="K352" s="23">
        <f t="shared" si="460"/>
        <v>12</v>
      </c>
      <c r="L352" s="23">
        <f t="shared" si="460"/>
        <v>13</v>
      </c>
      <c r="M352" s="23">
        <f t="shared" si="460"/>
        <v>14</v>
      </c>
      <c r="N352" s="23">
        <f t="shared" si="460"/>
        <v>15</v>
      </c>
      <c r="O352" s="23">
        <f t="shared" si="460"/>
        <v>16</v>
      </c>
      <c r="P352" s="23">
        <f t="shared" si="460"/>
        <v>17</v>
      </c>
      <c r="Q352" s="12">
        <f t="shared" si="403"/>
        <v>12</v>
      </c>
      <c r="X352" s="19">
        <f t="shared" si="434"/>
        <v>0</v>
      </c>
      <c r="Y352" s="19">
        <f t="shared" si="435"/>
        <v>1</v>
      </c>
      <c r="Z352" s="19">
        <f t="shared" si="436"/>
        <v>1</v>
      </c>
      <c r="AA352" s="9">
        <f t="shared" si="437"/>
        <v>1</v>
      </c>
      <c r="AB352" s="9">
        <f t="shared" si="438"/>
        <v>1</v>
      </c>
      <c r="AC352" s="9">
        <f t="shared" si="439"/>
        <v>1</v>
      </c>
      <c r="AD352" s="9">
        <f t="shared" si="440"/>
        <v>1</v>
      </c>
      <c r="AE352" s="9">
        <f t="shared" si="441"/>
        <v>1</v>
      </c>
      <c r="AF352" s="9">
        <f t="shared" si="442"/>
        <v>1</v>
      </c>
      <c r="AG352" s="9">
        <f t="shared" si="443"/>
        <v>1</v>
      </c>
      <c r="AH352" s="9">
        <f t="shared" si="444"/>
        <v>1</v>
      </c>
      <c r="AI352" s="9">
        <f t="shared" si="445"/>
        <v>0</v>
      </c>
      <c r="AJ352" s="9">
        <f t="shared" si="446"/>
        <v>1</v>
      </c>
      <c r="AK352" s="9">
        <f t="shared" si="447"/>
        <v>0</v>
      </c>
      <c r="AL352" s="9">
        <f t="shared" si="448"/>
        <v>1</v>
      </c>
    </row>
    <row r="353" spans="1:38" x14ac:dyDescent="0.25">
      <c r="A353" s="26">
        <v>333</v>
      </c>
      <c r="B353" s="23">
        <f>B17</f>
        <v>1</v>
      </c>
      <c r="C353" s="23">
        <f>C17</f>
        <v>2</v>
      </c>
      <c r="D353" s="23">
        <f>D17</f>
        <v>3</v>
      </c>
      <c r="E353" s="23">
        <f>E17</f>
        <v>4</v>
      </c>
      <c r="F353" s="23">
        <f>G17</f>
        <v>6</v>
      </c>
      <c r="G353" s="23">
        <f>H17</f>
        <v>7</v>
      </c>
      <c r="H353" s="23">
        <f t="shared" ref="H353:O353" si="461">J17</f>
        <v>9</v>
      </c>
      <c r="I353" s="23">
        <f t="shared" si="461"/>
        <v>10</v>
      </c>
      <c r="J353" s="23">
        <f t="shared" si="461"/>
        <v>11</v>
      </c>
      <c r="K353" s="23">
        <f t="shared" si="461"/>
        <v>12</v>
      </c>
      <c r="L353" s="23">
        <f t="shared" si="461"/>
        <v>13</v>
      </c>
      <c r="M353" s="23">
        <f t="shared" si="461"/>
        <v>14</v>
      </c>
      <c r="N353" s="23">
        <f t="shared" si="461"/>
        <v>15</v>
      </c>
      <c r="O353" s="23">
        <f t="shared" si="461"/>
        <v>16</v>
      </c>
      <c r="P353" s="23">
        <f>S17</f>
        <v>18</v>
      </c>
      <c r="Q353" s="12">
        <f t="shared" si="403"/>
        <v>12</v>
      </c>
      <c r="X353" s="19">
        <f t="shared" si="434"/>
        <v>0</v>
      </c>
      <c r="Y353" s="19">
        <f t="shared" si="435"/>
        <v>1</v>
      </c>
      <c r="Z353" s="19">
        <f t="shared" si="436"/>
        <v>1</v>
      </c>
      <c r="AA353" s="9">
        <f t="shared" si="437"/>
        <v>1</v>
      </c>
      <c r="AB353" s="9">
        <f t="shared" si="438"/>
        <v>1</v>
      </c>
      <c r="AC353" s="9">
        <f t="shared" si="439"/>
        <v>1</v>
      </c>
      <c r="AD353" s="9">
        <f t="shared" si="440"/>
        <v>1</v>
      </c>
      <c r="AE353" s="9">
        <f t="shared" si="441"/>
        <v>1</v>
      </c>
      <c r="AF353" s="9">
        <f t="shared" si="442"/>
        <v>1</v>
      </c>
      <c r="AG353" s="9">
        <f t="shared" si="443"/>
        <v>1</v>
      </c>
      <c r="AH353" s="9">
        <f t="shared" si="444"/>
        <v>1</v>
      </c>
      <c r="AI353" s="9">
        <f t="shared" si="445"/>
        <v>0</v>
      </c>
      <c r="AJ353" s="9">
        <f t="shared" si="446"/>
        <v>1</v>
      </c>
      <c r="AK353" s="9">
        <f t="shared" si="447"/>
        <v>0</v>
      </c>
      <c r="AL353" s="9">
        <f t="shared" si="448"/>
        <v>1</v>
      </c>
    </row>
    <row r="354" spans="1:38" x14ac:dyDescent="0.25">
      <c r="A354" s="26">
        <v>334</v>
      </c>
      <c r="B354" s="23">
        <f>B17</f>
        <v>1</v>
      </c>
      <c r="C354" s="23">
        <f>C17</f>
        <v>2</v>
      </c>
      <c r="D354" s="23">
        <f>D17</f>
        <v>3</v>
      </c>
      <c r="E354" s="23">
        <f>E17</f>
        <v>4</v>
      </c>
      <c r="F354" s="23">
        <f>G17</f>
        <v>6</v>
      </c>
      <c r="G354" s="23">
        <f>H17</f>
        <v>7</v>
      </c>
      <c r="H354" s="23">
        <f t="shared" ref="H354:N354" si="462">J17</f>
        <v>9</v>
      </c>
      <c r="I354" s="23">
        <f t="shared" si="462"/>
        <v>10</v>
      </c>
      <c r="J354" s="23">
        <f t="shared" si="462"/>
        <v>11</v>
      </c>
      <c r="K354" s="23">
        <f t="shared" si="462"/>
        <v>12</v>
      </c>
      <c r="L354" s="23">
        <f t="shared" si="462"/>
        <v>13</v>
      </c>
      <c r="M354" s="23">
        <f t="shared" si="462"/>
        <v>14</v>
      </c>
      <c r="N354" s="23">
        <f t="shared" si="462"/>
        <v>15</v>
      </c>
      <c r="O354" s="23">
        <f>R17</f>
        <v>17</v>
      </c>
      <c r="P354" s="23">
        <f>S17</f>
        <v>18</v>
      </c>
      <c r="Q354" s="12">
        <f t="shared" si="403"/>
        <v>13</v>
      </c>
      <c r="X354" s="19">
        <f t="shared" si="434"/>
        <v>0</v>
      </c>
      <c r="Y354" s="19">
        <f t="shared" si="435"/>
        <v>1</v>
      </c>
      <c r="Z354" s="19">
        <f t="shared" si="436"/>
        <v>1</v>
      </c>
      <c r="AA354" s="9">
        <f t="shared" si="437"/>
        <v>1</v>
      </c>
      <c r="AB354" s="9">
        <f t="shared" si="438"/>
        <v>1</v>
      </c>
      <c r="AC354" s="9">
        <f t="shared" si="439"/>
        <v>1</v>
      </c>
      <c r="AD354" s="9">
        <f t="shared" si="440"/>
        <v>1</v>
      </c>
      <c r="AE354" s="9">
        <f t="shared" si="441"/>
        <v>1</v>
      </c>
      <c r="AF354" s="9">
        <f t="shared" si="442"/>
        <v>1</v>
      </c>
      <c r="AG354" s="9">
        <f t="shared" si="443"/>
        <v>1</v>
      </c>
      <c r="AH354" s="9">
        <f t="shared" si="444"/>
        <v>1</v>
      </c>
      <c r="AI354" s="9">
        <f t="shared" si="445"/>
        <v>0</v>
      </c>
      <c r="AJ354" s="9">
        <f t="shared" si="446"/>
        <v>1</v>
      </c>
      <c r="AK354" s="9">
        <f t="shared" si="447"/>
        <v>1</v>
      </c>
      <c r="AL354" s="9">
        <f t="shared" si="448"/>
        <v>1</v>
      </c>
    </row>
    <row r="355" spans="1:38" x14ac:dyDescent="0.25">
      <c r="A355" s="26">
        <v>335</v>
      </c>
      <c r="B355" s="23">
        <f>B17</f>
        <v>1</v>
      </c>
      <c r="C355" s="23">
        <f>C17</f>
        <v>2</v>
      </c>
      <c r="D355" s="23">
        <f>D17</f>
        <v>3</v>
      </c>
      <c r="E355" s="23">
        <f>E17</f>
        <v>4</v>
      </c>
      <c r="F355" s="23">
        <f>G17</f>
        <v>6</v>
      </c>
      <c r="G355" s="23">
        <f>H17</f>
        <v>7</v>
      </c>
      <c r="H355" s="23">
        <f t="shared" ref="H355:M355" si="463">J17</f>
        <v>9</v>
      </c>
      <c r="I355" s="23">
        <f t="shared" si="463"/>
        <v>10</v>
      </c>
      <c r="J355" s="23">
        <f t="shared" si="463"/>
        <v>11</v>
      </c>
      <c r="K355" s="23">
        <f t="shared" si="463"/>
        <v>12</v>
      </c>
      <c r="L355" s="23">
        <f t="shared" si="463"/>
        <v>13</v>
      </c>
      <c r="M355" s="23">
        <f t="shared" si="463"/>
        <v>14</v>
      </c>
      <c r="N355" s="23">
        <f>Q17</f>
        <v>16</v>
      </c>
      <c r="O355" s="23">
        <f>R17</f>
        <v>17</v>
      </c>
      <c r="P355" s="23">
        <f>S17</f>
        <v>18</v>
      </c>
      <c r="Q355" s="12">
        <f t="shared" si="403"/>
        <v>12</v>
      </c>
      <c r="X355" s="19">
        <f t="shared" si="434"/>
        <v>0</v>
      </c>
      <c r="Y355" s="19">
        <f t="shared" si="435"/>
        <v>1</v>
      </c>
      <c r="Z355" s="19">
        <f t="shared" si="436"/>
        <v>1</v>
      </c>
      <c r="AA355" s="9">
        <f t="shared" si="437"/>
        <v>1</v>
      </c>
      <c r="AB355" s="9">
        <f t="shared" si="438"/>
        <v>1</v>
      </c>
      <c r="AC355" s="9">
        <f t="shared" si="439"/>
        <v>1</v>
      </c>
      <c r="AD355" s="9">
        <f t="shared" si="440"/>
        <v>1</v>
      </c>
      <c r="AE355" s="9">
        <f t="shared" si="441"/>
        <v>1</v>
      </c>
      <c r="AF355" s="9">
        <f t="shared" si="442"/>
        <v>1</v>
      </c>
      <c r="AG355" s="9">
        <f t="shared" si="443"/>
        <v>1</v>
      </c>
      <c r="AH355" s="9">
        <f t="shared" si="444"/>
        <v>1</v>
      </c>
      <c r="AI355" s="9">
        <f t="shared" si="445"/>
        <v>0</v>
      </c>
      <c r="AJ355" s="9">
        <f t="shared" si="446"/>
        <v>0</v>
      </c>
      <c r="AK355" s="9">
        <f t="shared" si="447"/>
        <v>1</v>
      </c>
      <c r="AL355" s="9">
        <f t="shared" si="448"/>
        <v>1</v>
      </c>
    </row>
    <row r="356" spans="1:38" x14ac:dyDescent="0.25">
      <c r="A356" s="26">
        <v>336</v>
      </c>
      <c r="B356" s="23">
        <f>B17</f>
        <v>1</v>
      </c>
      <c r="C356" s="23">
        <f>C17</f>
        <v>2</v>
      </c>
      <c r="D356" s="23">
        <f>D17</f>
        <v>3</v>
      </c>
      <c r="E356" s="23">
        <f>E17</f>
        <v>4</v>
      </c>
      <c r="F356" s="23">
        <f>G17</f>
        <v>6</v>
      </c>
      <c r="G356" s="23">
        <f>H17</f>
        <v>7</v>
      </c>
      <c r="H356" s="23">
        <f>J17</f>
        <v>9</v>
      </c>
      <c r="I356" s="23">
        <f>K17</f>
        <v>10</v>
      </c>
      <c r="J356" s="23">
        <f>L17</f>
        <v>11</v>
      </c>
      <c r="K356" s="23">
        <f>M17</f>
        <v>12</v>
      </c>
      <c r="L356" s="23">
        <f>N17</f>
        <v>13</v>
      </c>
      <c r="M356" s="23">
        <f>P17</f>
        <v>15</v>
      </c>
      <c r="N356" s="23">
        <f>Q17</f>
        <v>16</v>
      </c>
      <c r="O356" s="23">
        <f>R17</f>
        <v>17</v>
      </c>
      <c r="P356" s="23">
        <f>S17</f>
        <v>18</v>
      </c>
      <c r="Q356" s="12">
        <f t="shared" si="403"/>
        <v>13</v>
      </c>
      <c r="X356" s="19">
        <f t="shared" si="434"/>
        <v>0</v>
      </c>
      <c r="Y356" s="19">
        <f t="shared" si="435"/>
        <v>1</v>
      </c>
      <c r="Z356" s="19">
        <f t="shared" si="436"/>
        <v>1</v>
      </c>
      <c r="AA356" s="9">
        <f t="shared" si="437"/>
        <v>1</v>
      </c>
      <c r="AB356" s="9">
        <f t="shared" si="438"/>
        <v>1</v>
      </c>
      <c r="AC356" s="9">
        <f t="shared" si="439"/>
        <v>1</v>
      </c>
      <c r="AD356" s="9">
        <f t="shared" si="440"/>
        <v>1</v>
      </c>
      <c r="AE356" s="9">
        <f t="shared" si="441"/>
        <v>1</v>
      </c>
      <c r="AF356" s="9">
        <f t="shared" si="442"/>
        <v>1</v>
      </c>
      <c r="AG356" s="9">
        <f t="shared" si="443"/>
        <v>1</v>
      </c>
      <c r="AH356" s="9">
        <f t="shared" si="444"/>
        <v>1</v>
      </c>
      <c r="AI356" s="9">
        <f t="shared" si="445"/>
        <v>1</v>
      </c>
      <c r="AJ356" s="9">
        <f t="shared" si="446"/>
        <v>0</v>
      </c>
      <c r="AK356" s="9">
        <f t="shared" si="447"/>
        <v>1</v>
      </c>
      <c r="AL356" s="9">
        <f t="shared" si="448"/>
        <v>1</v>
      </c>
    </row>
    <row r="357" spans="1:38" x14ac:dyDescent="0.25">
      <c r="A357" s="26">
        <v>337</v>
      </c>
      <c r="B357" s="23">
        <f>B17</f>
        <v>1</v>
      </c>
      <c r="C357" s="23">
        <f>C17</f>
        <v>2</v>
      </c>
      <c r="D357" s="23">
        <f>D17</f>
        <v>3</v>
      </c>
      <c r="E357" s="23">
        <f>E17</f>
        <v>4</v>
      </c>
      <c r="F357" s="23">
        <f>G17</f>
        <v>6</v>
      </c>
      <c r="G357" s="23">
        <f>H17</f>
        <v>7</v>
      </c>
      <c r="H357" s="23">
        <f>J17</f>
        <v>9</v>
      </c>
      <c r="I357" s="23">
        <f>K17</f>
        <v>10</v>
      </c>
      <c r="J357" s="23">
        <f>L17</f>
        <v>11</v>
      </c>
      <c r="K357" s="23">
        <f>M17</f>
        <v>12</v>
      </c>
      <c r="L357" s="23">
        <f>O17</f>
        <v>14</v>
      </c>
      <c r="M357" s="23">
        <f>P17</f>
        <v>15</v>
      </c>
      <c r="N357" s="23">
        <f>Q17</f>
        <v>16</v>
      </c>
      <c r="O357" s="23">
        <f>R17</f>
        <v>17</v>
      </c>
      <c r="P357" s="23">
        <f>S17</f>
        <v>18</v>
      </c>
      <c r="Q357" s="12">
        <f t="shared" si="403"/>
        <v>12</v>
      </c>
      <c r="X357" s="19">
        <f t="shared" si="434"/>
        <v>0</v>
      </c>
      <c r="Y357" s="19">
        <f t="shared" si="435"/>
        <v>1</v>
      </c>
      <c r="Z357" s="19">
        <f t="shared" si="436"/>
        <v>1</v>
      </c>
      <c r="AA357" s="9">
        <f t="shared" si="437"/>
        <v>1</v>
      </c>
      <c r="AB357" s="9">
        <f t="shared" si="438"/>
        <v>1</v>
      </c>
      <c r="AC357" s="9">
        <f t="shared" si="439"/>
        <v>1</v>
      </c>
      <c r="AD357" s="9">
        <f t="shared" si="440"/>
        <v>1</v>
      </c>
      <c r="AE357" s="9">
        <f t="shared" si="441"/>
        <v>1</v>
      </c>
      <c r="AF357" s="9">
        <f t="shared" si="442"/>
        <v>1</v>
      </c>
      <c r="AG357" s="9">
        <f t="shared" si="443"/>
        <v>1</v>
      </c>
      <c r="AH357" s="9">
        <f t="shared" si="444"/>
        <v>0</v>
      </c>
      <c r="AI357" s="9">
        <f t="shared" si="445"/>
        <v>1</v>
      </c>
      <c r="AJ357" s="9">
        <f t="shared" si="446"/>
        <v>0</v>
      </c>
      <c r="AK357" s="9">
        <f t="shared" si="447"/>
        <v>1</v>
      </c>
      <c r="AL357" s="9">
        <f t="shared" si="448"/>
        <v>1</v>
      </c>
    </row>
    <row r="358" spans="1:38" x14ac:dyDescent="0.25">
      <c r="A358" s="26">
        <v>338</v>
      </c>
      <c r="B358" s="23">
        <f>B17</f>
        <v>1</v>
      </c>
      <c r="C358" s="23">
        <f>C17</f>
        <v>2</v>
      </c>
      <c r="D358" s="23">
        <f>D17</f>
        <v>3</v>
      </c>
      <c r="E358" s="23">
        <f>E17</f>
        <v>4</v>
      </c>
      <c r="F358" s="23">
        <f>G17</f>
        <v>6</v>
      </c>
      <c r="G358" s="23">
        <f>H17</f>
        <v>7</v>
      </c>
      <c r="H358" s="23">
        <f>J17</f>
        <v>9</v>
      </c>
      <c r="I358" s="23">
        <f>K17</f>
        <v>10</v>
      </c>
      <c r="J358" s="23">
        <f>L17</f>
        <v>11</v>
      </c>
      <c r="K358" s="23">
        <f t="shared" ref="K358:P358" si="464">N17</f>
        <v>13</v>
      </c>
      <c r="L358" s="23">
        <f t="shared" si="464"/>
        <v>14</v>
      </c>
      <c r="M358" s="23">
        <f t="shared" si="464"/>
        <v>15</v>
      </c>
      <c r="N358" s="23">
        <f t="shared" si="464"/>
        <v>16</v>
      </c>
      <c r="O358" s="23">
        <f t="shared" si="464"/>
        <v>17</v>
      </c>
      <c r="P358" s="23">
        <f t="shared" si="464"/>
        <v>18</v>
      </c>
      <c r="Q358" s="12">
        <f t="shared" si="403"/>
        <v>12</v>
      </c>
      <c r="X358" s="19">
        <f t="shared" si="434"/>
        <v>0</v>
      </c>
      <c r="Y358" s="19">
        <f t="shared" si="435"/>
        <v>1</v>
      </c>
      <c r="Z358" s="19">
        <f t="shared" si="436"/>
        <v>1</v>
      </c>
      <c r="AA358" s="9">
        <f t="shared" si="437"/>
        <v>1</v>
      </c>
      <c r="AB358" s="9">
        <f t="shared" si="438"/>
        <v>1</v>
      </c>
      <c r="AC358" s="9">
        <f t="shared" si="439"/>
        <v>1</v>
      </c>
      <c r="AD358" s="9">
        <f t="shared" si="440"/>
        <v>1</v>
      </c>
      <c r="AE358" s="9">
        <f t="shared" si="441"/>
        <v>1</v>
      </c>
      <c r="AF358" s="9">
        <f t="shared" si="442"/>
        <v>1</v>
      </c>
      <c r="AG358" s="9">
        <f t="shared" si="443"/>
        <v>1</v>
      </c>
      <c r="AH358" s="9">
        <f t="shared" si="444"/>
        <v>0</v>
      </c>
      <c r="AI358" s="9">
        <f t="shared" si="445"/>
        <v>1</v>
      </c>
      <c r="AJ358" s="9">
        <f t="shared" si="446"/>
        <v>0</v>
      </c>
      <c r="AK358" s="9">
        <f t="shared" si="447"/>
        <v>1</v>
      </c>
      <c r="AL358" s="9">
        <f t="shared" si="448"/>
        <v>1</v>
      </c>
    </row>
    <row r="359" spans="1:38" x14ac:dyDescent="0.25">
      <c r="A359" s="26">
        <v>339</v>
      </c>
      <c r="B359" s="23">
        <f>B17</f>
        <v>1</v>
      </c>
      <c r="C359" s="23">
        <f>C17</f>
        <v>2</v>
      </c>
      <c r="D359" s="23">
        <f>D17</f>
        <v>3</v>
      </c>
      <c r="E359" s="23">
        <f>E17</f>
        <v>4</v>
      </c>
      <c r="F359" s="23">
        <f>G17</f>
        <v>6</v>
      </c>
      <c r="G359" s="23">
        <f>H17</f>
        <v>7</v>
      </c>
      <c r="H359" s="23">
        <f>J17</f>
        <v>9</v>
      </c>
      <c r="I359" s="23">
        <f>K17</f>
        <v>10</v>
      </c>
      <c r="J359" s="23">
        <f t="shared" ref="J359:P359" si="465">M17</f>
        <v>12</v>
      </c>
      <c r="K359" s="23">
        <f t="shared" si="465"/>
        <v>13</v>
      </c>
      <c r="L359" s="23">
        <f t="shared" si="465"/>
        <v>14</v>
      </c>
      <c r="M359" s="23">
        <f t="shared" si="465"/>
        <v>15</v>
      </c>
      <c r="N359" s="23">
        <f t="shared" si="465"/>
        <v>16</v>
      </c>
      <c r="O359" s="23">
        <f t="shared" si="465"/>
        <v>17</v>
      </c>
      <c r="P359" s="23">
        <f t="shared" si="465"/>
        <v>18</v>
      </c>
      <c r="Q359" s="12">
        <f t="shared" si="403"/>
        <v>12</v>
      </c>
      <c r="X359" s="19">
        <f t="shared" si="434"/>
        <v>0</v>
      </c>
      <c r="Y359" s="19">
        <f t="shared" si="435"/>
        <v>1</v>
      </c>
      <c r="Z359" s="19">
        <f t="shared" si="436"/>
        <v>1</v>
      </c>
      <c r="AA359" s="9">
        <f t="shared" si="437"/>
        <v>1</v>
      </c>
      <c r="AB359" s="9">
        <f t="shared" si="438"/>
        <v>1</v>
      </c>
      <c r="AC359" s="9">
        <f t="shared" si="439"/>
        <v>1</v>
      </c>
      <c r="AD359" s="9">
        <f t="shared" si="440"/>
        <v>1</v>
      </c>
      <c r="AE359" s="9">
        <f t="shared" si="441"/>
        <v>1</v>
      </c>
      <c r="AF359" s="9">
        <f t="shared" si="442"/>
        <v>1</v>
      </c>
      <c r="AG359" s="9">
        <f t="shared" si="443"/>
        <v>1</v>
      </c>
      <c r="AH359" s="9">
        <f t="shared" si="444"/>
        <v>0</v>
      </c>
      <c r="AI359" s="9">
        <f t="shared" si="445"/>
        <v>1</v>
      </c>
      <c r="AJ359" s="9">
        <f t="shared" si="446"/>
        <v>0</v>
      </c>
      <c r="AK359" s="9">
        <f t="shared" si="447"/>
        <v>1</v>
      </c>
      <c r="AL359" s="9">
        <f t="shared" si="448"/>
        <v>1</v>
      </c>
    </row>
    <row r="360" spans="1:38" x14ac:dyDescent="0.25">
      <c r="A360" s="26">
        <v>340</v>
      </c>
      <c r="B360" s="23">
        <f>B17</f>
        <v>1</v>
      </c>
      <c r="C360" s="23">
        <f>C17</f>
        <v>2</v>
      </c>
      <c r="D360" s="23">
        <f>D17</f>
        <v>3</v>
      </c>
      <c r="E360" s="23">
        <f>E17</f>
        <v>4</v>
      </c>
      <c r="F360" s="23">
        <f>G17</f>
        <v>6</v>
      </c>
      <c r="G360" s="23">
        <f>H17</f>
        <v>7</v>
      </c>
      <c r="H360" s="23">
        <f>J17</f>
        <v>9</v>
      </c>
      <c r="I360" s="23">
        <f t="shared" ref="I360:P360" si="466">L17</f>
        <v>11</v>
      </c>
      <c r="J360" s="23">
        <f t="shared" si="466"/>
        <v>12</v>
      </c>
      <c r="K360" s="23">
        <f t="shared" si="466"/>
        <v>13</v>
      </c>
      <c r="L360" s="23">
        <f t="shared" si="466"/>
        <v>14</v>
      </c>
      <c r="M360" s="23">
        <f t="shared" si="466"/>
        <v>15</v>
      </c>
      <c r="N360" s="23">
        <f t="shared" si="466"/>
        <v>16</v>
      </c>
      <c r="O360" s="23">
        <f t="shared" si="466"/>
        <v>17</v>
      </c>
      <c r="P360" s="23">
        <f t="shared" si="466"/>
        <v>18</v>
      </c>
      <c r="Q360" s="12">
        <f t="shared" si="403"/>
        <v>12</v>
      </c>
      <c r="X360" s="19">
        <f t="shared" si="434"/>
        <v>0</v>
      </c>
      <c r="Y360" s="19">
        <f t="shared" si="435"/>
        <v>1</v>
      </c>
      <c r="Z360" s="19">
        <f t="shared" si="436"/>
        <v>1</v>
      </c>
      <c r="AA360" s="9">
        <f t="shared" si="437"/>
        <v>1</v>
      </c>
      <c r="AB360" s="9">
        <f t="shared" si="438"/>
        <v>1</v>
      </c>
      <c r="AC360" s="9">
        <f t="shared" si="439"/>
        <v>1</v>
      </c>
      <c r="AD360" s="9">
        <f t="shared" si="440"/>
        <v>1</v>
      </c>
      <c r="AE360" s="9">
        <f t="shared" si="441"/>
        <v>1</v>
      </c>
      <c r="AF360" s="9">
        <f t="shared" si="442"/>
        <v>1</v>
      </c>
      <c r="AG360" s="9">
        <f t="shared" si="443"/>
        <v>1</v>
      </c>
      <c r="AH360" s="9">
        <f t="shared" si="444"/>
        <v>0</v>
      </c>
      <c r="AI360" s="9">
        <f t="shared" si="445"/>
        <v>1</v>
      </c>
      <c r="AJ360" s="9">
        <f t="shared" si="446"/>
        <v>0</v>
      </c>
      <c r="AK360" s="9">
        <f t="shared" si="447"/>
        <v>1</v>
      </c>
      <c r="AL360" s="9">
        <f t="shared" si="448"/>
        <v>1</v>
      </c>
    </row>
    <row r="361" spans="1:38" x14ac:dyDescent="0.25">
      <c r="A361" s="26">
        <v>341</v>
      </c>
      <c r="B361" s="23">
        <f>B17</f>
        <v>1</v>
      </c>
      <c r="C361" s="23">
        <f>C17</f>
        <v>2</v>
      </c>
      <c r="D361" s="23">
        <f>D17</f>
        <v>3</v>
      </c>
      <c r="E361" s="23">
        <f>E17</f>
        <v>4</v>
      </c>
      <c r="F361" s="23">
        <f>G17</f>
        <v>6</v>
      </c>
      <c r="G361" s="23">
        <f>H17</f>
        <v>7</v>
      </c>
      <c r="H361" s="23">
        <f t="shared" ref="H361:P361" si="467">K17</f>
        <v>10</v>
      </c>
      <c r="I361" s="23">
        <f t="shared" si="467"/>
        <v>11</v>
      </c>
      <c r="J361" s="23">
        <f t="shared" si="467"/>
        <v>12</v>
      </c>
      <c r="K361" s="23">
        <f t="shared" si="467"/>
        <v>13</v>
      </c>
      <c r="L361" s="23">
        <f t="shared" si="467"/>
        <v>14</v>
      </c>
      <c r="M361" s="23">
        <f t="shared" si="467"/>
        <v>15</v>
      </c>
      <c r="N361" s="23">
        <f t="shared" si="467"/>
        <v>16</v>
      </c>
      <c r="O361" s="23">
        <f t="shared" si="467"/>
        <v>17</v>
      </c>
      <c r="P361" s="23">
        <f t="shared" si="467"/>
        <v>18</v>
      </c>
      <c r="Q361" s="12">
        <f t="shared" ref="Q361:Q424" si="468">SUM(X361:AM361)</f>
        <v>12</v>
      </c>
      <c r="X361" s="19">
        <f t="shared" si="434"/>
        <v>0</v>
      </c>
      <c r="Y361" s="19">
        <f t="shared" si="435"/>
        <v>1</v>
      </c>
      <c r="Z361" s="19">
        <f t="shared" si="436"/>
        <v>1</v>
      </c>
      <c r="AA361" s="9">
        <f t="shared" si="437"/>
        <v>1</v>
      </c>
      <c r="AB361" s="9">
        <f t="shared" si="438"/>
        <v>1</v>
      </c>
      <c r="AC361" s="9">
        <f t="shared" si="439"/>
        <v>1</v>
      </c>
      <c r="AD361" s="9">
        <f t="shared" si="440"/>
        <v>1</v>
      </c>
      <c r="AE361" s="9">
        <f t="shared" si="441"/>
        <v>1</v>
      </c>
      <c r="AF361" s="9">
        <f t="shared" si="442"/>
        <v>1</v>
      </c>
      <c r="AG361" s="9">
        <f t="shared" si="443"/>
        <v>1</v>
      </c>
      <c r="AH361" s="9">
        <f t="shared" si="444"/>
        <v>0</v>
      </c>
      <c r="AI361" s="9">
        <f t="shared" si="445"/>
        <v>1</v>
      </c>
      <c r="AJ361" s="9">
        <f t="shared" si="446"/>
        <v>0</v>
      </c>
      <c r="AK361" s="9">
        <f t="shared" si="447"/>
        <v>1</v>
      </c>
      <c r="AL361" s="9">
        <f t="shared" si="448"/>
        <v>1</v>
      </c>
    </row>
    <row r="362" spans="1:38" x14ac:dyDescent="0.25">
      <c r="A362" s="26">
        <v>342</v>
      </c>
      <c r="B362" s="23">
        <f>B17</f>
        <v>1</v>
      </c>
      <c r="C362" s="23">
        <f>C17</f>
        <v>2</v>
      </c>
      <c r="D362" s="23">
        <f>D17</f>
        <v>3</v>
      </c>
      <c r="E362" s="23">
        <f>E17</f>
        <v>4</v>
      </c>
      <c r="F362" s="23">
        <f>G17</f>
        <v>6</v>
      </c>
      <c r="G362" s="23">
        <f t="shared" ref="G362:P362" si="469">I17</f>
        <v>8</v>
      </c>
      <c r="H362" s="23">
        <f t="shared" si="469"/>
        <v>9</v>
      </c>
      <c r="I362" s="23">
        <f t="shared" si="469"/>
        <v>10</v>
      </c>
      <c r="J362" s="23">
        <f t="shared" si="469"/>
        <v>11</v>
      </c>
      <c r="K362" s="23">
        <f t="shared" si="469"/>
        <v>12</v>
      </c>
      <c r="L362" s="23">
        <f t="shared" si="469"/>
        <v>13</v>
      </c>
      <c r="M362" s="23">
        <f t="shared" si="469"/>
        <v>14</v>
      </c>
      <c r="N362" s="23">
        <f t="shared" si="469"/>
        <v>15</v>
      </c>
      <c r="O362" s="23">
        <f t="shared" si="469"/>
        <v>16</v>
      </c>
      <c r="P362" s="23">
        <f t="shared" si="469"/>
        <v>17</v>
      </c>
      <c r="Q362" s="12">
        <f t="shared" si="468"/>
        <v>11</v>
      </c>
      <c r="X362" s="19">
        <f t="shared" si="434"/>
        <v>0</v>
      </c>
      <c r="Y362" s="19">
        <f t="shared" si="435"/>
        <v>1</v>
      </c>
      <c r="Z362" s="19">
        <f t="shared" si="436"/>
        <v>1</v>
      </c>
      <c r="AA362" s="9">
        <f t="shared" si="437"/>
        <v>1</v>
      </c>
      <c r="AB362" s="9">
        <f t="shared" si="438"/>
        <v>1</v>
      </c>
      <c r="AC362" s="9">
        <f t="shared" si="439"/>
        <v>0</v>
      </c>
      <c r="AD362" s="9">
        <f t="shared" si="440"/>
        <v>1</v>
      </c>
      <c r="AE362" s="9">
        <f t="shared" si="441"/>
        <v>1</v>
      </c>
      <c r="AF362" s="9">
        <f t="shared" si="442"/>
        <v>1</v>
      </c>
      <c r="AG362" s="9">
        <f t="shared" si="443"/>
        <v>1</v>
      </c>
      <c r="AH362" s="9">
        <f t="shared" si="444"/>
        <v>1</v>
      </c>
      <c r="AI362" s="9">
        <f t="shared" si="445"/>
        <v>0</v>
      </c>
      <c r="AJ362" s="9">
        <f t="shared" si="446"/>
        <v>1</v>
      </c>
      <c r="AK362" s="9">
        <f t="shared" si="447"/>
        <v>0</v>
      </c>
      <c r="AL362" s="9">
        <f t="shared" si="448"/>
        <v>1</v>
      </c>
    </row>
    <row r="363" spans="1:38" x14ac:dyDescent="0.25">
      <c r="A363" s="26">
        <v>343</v>
      </c>
      <c r="B363" s="23">
        <f>B17</f>
        <v>1</v>
      </c>
      <c r="C363" s="23">
        <f>C17</f>
        <v>2</v>
      </c>
      <c r="D363" s="23">
        <f>D17</f>
        <v>3</v>
      </c>
      <c r="E363" s="23">
        <f>E17</f>
        <v>4</v>
      </c>
      <c r="F363" s="23">
        <f>G17</f>
        <v>6</v>
      </c>
      <c r="G363" s="23">
        <f t="shared" ref="G363:O363" si="470">I17</f>
        <v>8</v>
      </c>
      <c r="H363" s="23">
        <f t="shared" si="470"/>
        <v>9</v>
      </c>
      <c r="I363" s="23">
        <f t="shared" si="470"/>
        <v>10</v>
      </c>
      <c r="J363" s="23">
        <f t="shared" si="470"/>
        <v>11</v>
      </c>
      <c r="K363" s="23">
        <f t="shared" si="470"/>
        <v>12</v>
      </c>
      <c r="L363" s="23">
        <f t="shared" si="470"/>
        <v>13</v>
      </c>
      <c r="M363" s="23">
        <f t="shared" si="470"/>
        <v>14</v>
      </c>
      <c r="N363" s="23">
        <f t="shared" si="470"/>
        <v>15</v>
      </c>
      <c r="O363" s="23">
        <f t="shared" si="470"/>
        <v>16</v>
      </c>
      <c r="P363" s="23">
        <f>S17</f>
        <v>18</v>
      </c>
      <c r="Q363" s="12">
        <f t="shared" si="468"/>
        <v>11</v>
      </c>
      <c r="X363" s="19">
        <f t="shared" si="434"/>
        <v>0</v>
      </c>
      <c r="Y363" s="19">
        <f t="shared" si="435"/>
        <v>1</v>
      </c>
      <c r="Z363" s="19">
        <f t="shared" si="436"/>
        <v>1</v>
      </c>
      <c r="AA363" s="9">
        <f t="shared" si="437"/>
        <v>1</v>
      </c>
      <c r="AB363" s="9">
        <f t="shared" si="438"/>
        <v>1</v>
      </c>
      <c r="AC363" s="9">
        <f t="shared" si="439"/>
        <v>0</v>
      </c>
      <c r="AD363" s="9">
        <f t="shared" si="440"/>
        <v>1</v>
      </c>
      <c r="AE363" s="9">
        <f t="shared" si="441"/>
        <v>1</v>
      </c>
      <c r="AF363" s="9">
        <f t="shared" si="442"/>
        <v>1</v>
      </c>
      <c r="AG363" s="9">
        <f t="shared" si="443"/>
        <v>1</v>
      </c>
      <c r="AH363" s="9">
        <f t="shared" si="444"/>
        <v>1</v>
      </c>
      <c r="AI363" s="9">
        <f t="shared" si="445"/>
        <v>0</v>
      </c>
      <c r="AJ363" s="9">
        <f t="shared" si="446"/>
        <v>1</v>
      </c>
      <c r="AK363" s="9">
        <f t="shared" si="447"/>
        <v>0</v>
      </c>
      <c r="AL363" s="9">
        <f t="shared" si="448"/>
        <v>1</v>
      </c>
    </row>
    <row r="364" spans="1:38" x14ac:dyDescent="0.25">
      <c r="A364" s="26">
        <v>344</v>
      </c>
      <c r="B364" s="23">
        <f>B17</f>
        <v>1</v>
      </c>
      <c r="C364" s="23">
        <f>C17</f>
        <v>2</v>
      </c>
      <c r="D364" s="23">
        <f>D17</f>
        <v>3</v>
      </c>
      <c r="E364" s="23">
        <f>E17</f>
        <v>4</v>
      </c>
      <c r="F364" s="23">
        <f>G17</f>
        <v>6</v>
      </c>
      <c r="G364" s="23">
        <f t="shared" ref="G364:N364" si="471">I17</f>
        <v>8</v>
      </c>
      <c r="H364" s="23">
        <f t="shared" si="471"/>
        <v>9</v>
      </c>
      <c r="I364" s="23">
        <f t="shared" si="471"/>
        <v>10</v>
      </c>
      <c r="J364" s="23">
        <f t="shared" si="471"/>
        <v>11</v>
      </c>
      <c r="K364" s="23">
        <f t="shared" si="471"/>
        <v>12</v>
      </c>
      <c r="L364" s="23">
        <f t="shared" si="471"/>
        <v>13</v>
      </c>
      <c r="M364" s="23">
        <f t="shared" si="471"/>
        <v>14</v>
      </c>
      <c r="N364" s="23">
        <f t="shared" si="471"/>
        <v>15</v>
      </c>
      <c r="O364" s="23">
        <f>R17</f>
        <v>17</v>
      </c>
      <c r="P364" s="23">
        <f>S17</f>
        <v>18</v>
      </c>
      <c r="Q364" s="12">
        <f t="shared" si="468"/>
        <v>12</v>
      </c>
      <c r="X364" s="19">
        <f t="shared" si="434"/>
        <v>0</v>
      </c>
      <c r="Y364" s="19">
        <f t="shared" si="435"/>
        <v>1</v>
      </c>
      <c r="Z364" s="19">
        <f t="shared" si="436"/>
        <v>1</v>
      </c>
      <c r="AA364" s="9">
        <f t="shared" si="437"/>
        <v>1</v>
      </c>
      <c r="AB364" s="9">
        <f t="shared" si="438"/>
        <v>1</v>
      </c>
      <c r="AC364" s="9">
        <f t="shared" si="439"/>
        <v>0</v>
      </c>
      <c r="AD364" s="9">
        <f t="shared" si="440"/>
        <v>1</v>
      </c>
      <c r="AE364" s="9">
        <f t="shared" si="441"/>
        <v>1</v>
      </c>
      <c r="AF364" s="9">
        <f t="shared" si="442"/>
        <v>1</v>
      </c>
      <c r="AG364" s="9">
        <f t="shared" si="443"/>
        <v>1</v>
      </c>
      <c r="AH364" s="9">
        <f t="shared" si="444"/>
        <v>1</v>
      </c>
      <c r="AI364" s="9">
        <f t="shared" si="445"/>
        <v>0</v>
      </c>
      <c r="AJ364" s="9">
        <f t="shared" si="446"/>
        <v>1</v>
      </c>
      <c r="AK364" s="9">
        <f t="shared" si="447"/>
        <v>1</v>
      </c>
      <c r="AL364" s="9">
        <f t="shared" si="448"/>
        <v>1</v>
      </c>
    </row>
    <row r="365" spans="1:38" x14ac:dyDescent="0.25">
      <c r="A365" s="26">
        <v>345</v>
      </c>
      <c r="B365" s="23">
        <f>B17</f>
        <v>1</v>
      </c>
      <c r="C365" s="23">
        <f>C17</f>
        <v>2</v>
      </c>
      <c r="D365" s="23">
        <f>D17</f>
        <v>3</v>
      </c>
      <c r="E365" s="23">
        <f>E17</f>
        <v>4</v>
      </c>
      <c r="F365" s="23">
        <f>G17</f>
        <v>6</v>
      </c>
      <c r="G365" s="23">
        <f t="shared" ref="G365:M365" si="472">I17</f>
        <v>8</v>
      </c>
      <c r="H365" s="23">
        <f t="shared" si="472"/>
        <v>9</v>
      </c>
      <c r="I365" s="23">
        <f t="shared" si="472"/>
        <v>10</v>
      </c>
      <c r="J365" s="23">
        <f t="shared" si="472"/>
        <v>11</v>
      </c>
      <c r="K365" s="23">
        <f t="shared" si="472"/>
        <v>12</v>
      </c>
      <c r="L365" s="23">
        <f t="shared" si="472"/>
        <v>13</v>
      </c>
      <c r="M365" s="23">
        <f t="shared" si="472"/>
        <v>14</v>
      </c>
      <c r="N365" s="23">
        <f>Q17</f>
        <v>16</v>
      </c>
      <c r="O365" s="23">
        <f>R17</f>
        <v>17</v>
      </c>
      <c r="P365" s="23">
        <f>S17</f>
        <v>18</v>
      </c>
      <c r="Q365" s="12">
        <f t="shared" si="468"/>
        <v>11</v>
      </c>
      <c r="X365" s="19">
        <f t="shared" si="434"/>
        <v>0</v>
      </c>
      <c r="Y365" s="19">
        <f t="shared" si="435"/>
        <v>1</v>
      </c>
      <c r="Z365" s="19">
        <f t="shared" si="436"/>
        <v>1</v>
      </c>
      <c r="AA365" s="9">
        <f t="shared" si="437"/>
        <v>1</v>
      </c>
      <c r="AB365" s="9">
        <f t="shared" si="438"/>
        <v>1</v>
      </c>
      <c r="AC365" s="9">
        <f t="shared" si="439"/>
        <v>0</v>
      </c>
      <c r="AD365" s="9">
        <f t="shared" si="440"/>
        <v>1</v>
      </c>
      <c r="AE365" s="9">
        <f t="shared" si="441"/>
        <v>1</v>
      </c>
      <c r="AF365" s="9">
        <f t="shared" si="442"/>
        <v>1</v>
      </c>
      <c r="AG365" s="9">
        <f t="shared" si="443"/>
        <v>1</v>
      </c>
      <c r="AH365" s="9">
        <f t="shared" si="444"/>
        <v>1</v>
      </c>
      <c r="AI365" s="9">
        <f t="shared" si="445"/>
        <v>0</v>
      </c>
      <c r="AJ365" s="9">
        <f t="shared" si="446"/>
        <v>0</v>
      </c>
      <c r="AK365" s="9">
        <f t="shared" si="447"/>
        <v>1</v>
      </c>
      <c r="AL365" s="9">
        <f t="shared" si="448"/>
        <v>1</v>
      </c>
    </row>
    <row r="366" spans="1:38" x14ac:dyDescent="0.25">
      <c r="A366" s="26">
        <v>346</v>
      </c>
      <c r="B366" s="23">
        <f>B17</f>
        <v>1</v>
      </c>
      <c r="C366" s="23">
        <f>C17</f>
        <v>2</v>
      </c>
      <c r="D366" s="23">
        <f>D17</f>
        <v>3</v>
      </c>
      <c r="E366" s="23">
        <f>E17</f>
        <v>4</v>
      </c>
      <c r="F366" s="23">
        <f>G17</f>
        <v>6</v>
      </c>
      <c r="G366" s="23">
        <f t="shared" ref="G366:L366" si="473">I17</f>
        <v>8</v>
      </c>
      <c r="H366" s="23">
        <f t="shared" si="473"/>
        <v>9</v>
      </c>
      <c r="I366" s="23">
        <f t="shared" si="473"/>
        <v>10</v>
      </c>
      <c r="J366" s="23">
        <f t="shared" si="473"/>
        <v>11</v>
      </c>
      <c r="K366" s="23">
        <f t="shared" si="473"/>
        <v>12</v>
      </c>
      <c r="L366" s="23">
        <f t="shared" si="473"/>
        <v>13</v>
      </c>
      <c r="M366" s="23">
        <f>P17</f>
        <v>15</v>
      </c>
      <c r="N366" s="23">
        <f>Q17</f>
        <v>16</v>
      </c>
      <c r="O366" s="23">
        <f>R17</f>
        <v>17</v>
      </c>
      <c r="P366" s="23">
        <f>S17</f>
        <v>18</v>
      </c>
      <c r="Q366" s="12">
        <f t="shared" si="468"/>
        <v>12</v>
      </c>
      <c r="X366" s="19">
        <f t="shared" si="434"/>
        <v>0</v>
      </c>
      <c r="Y366" s="19">
        <f t="shared" si="435"/>
        <v>1</v>
      </c>
      <c r="Z366" s="19">
        <f t="shared" si="436"/>
        <v>1</v>
      </c>
      <c r="AA366" s="9">
        <f t="shared" si="437"/>
        <v>1</v>
      </c>
      <c r="AB366" s="9">
        <f t="shared" si="438"/>
        <v>1</v>
      </c>
      <c r="AC366" s="9">
        <f t="shared" si="439"/>
        <v>0</v>
      </c>
      <c r="AD366" s="9">
        <f t="shared" si="440"/>
        <v>1</v>
      </c>
      <c r="AE366" s="9">
        <f t="shared" si="441"/>
        <v>1</v>
      </c>
      <c r="AF366" s="9">
        <f t="shared" si="442"/>
        <v>1</v>
      </c>
      <c r="AG366" s="9">
        <f t="shared" si="443"/>
        <v>1</v>
      </c>
      <c r="AH366" s="9">
        <f t="shared" si="444"/>
        <v>1</v>
      </c>
      <c r="AI366" s="9">
        <f t="shared" si="445"/>
        <v>1</v>
      </c>
      <c r="AJ366" s="9">
        <f t="shared" si="446"/>
        <v>0</v>
      </c>
      <c r="AK366" s="9">
        <f t="shared" si="447"/>
        <v>1</v>
      </c>
      <c r="AL366" s="9">
        <f t="shared" si="448"/>
        <v>1</v>
      </c>
    </row>
    <row r="367" spans="1:38" x14ac:dyDescent="0.25">
      <c r="A367" s="26">
        <v>347</v>
      </c>
      <c r="B367" s="23">
        <f>B17</f>
        <v>1</v>
      </c>
      <c r="C367" s="23">
        <f>C17</f>
        <v>2</v>
      </c>
      <c r="D367" s="23">
        <f>D17</f>
        <v>3</v>
      </c>
      <c r="E367" s="23">
        <f>E17</f>
        <v>4</v>
      </c>
      <c r="F367" s="23">
        <f>G17</f>
        <v>6</v>
      </c>
      <c r="G367" s="23">
        <f>I17</f>
        <v>8</v>
      </c>
      <c r="H367" s="23">
        <f>J17</f>
        <v>9</v>
      </c>
      <c r="I367" s="23">
        <f>K17</f>
        <v>10</v>
      </c>
      <c r="J367" s="23">
        <f>L17</f>
        <v>11</v>
      </c>
      <c r="K367" s="23">
        <f>M17</f>
        <v>12</v>
      </c>
      <c r="L367" s="23">
        <f>O17</f>
        <v>14</v>
      </c>
      <c r="M367" s="23">
        <f>P17</f>
        <v>15</v>
      </c>
      <c r="N367" s="23">
        <f>Q17</f>
        <v>16</v>
      </c>
      <c r="O367" s="23">
        <f>R17</f>
        <v>17</v>
      </c>
      <c r="P367" s="23">
        <f>S17</f>
        <v>18</v>
      </c>
      <c r="Q367" s="12">
        <f t="shared" si="468"/>
        <v>11</v>
      </c>
      <c r="X367" s="19">
        <f t="shared" si="434"/>
        <v>0</v>
      </c>
      <c r="Y367" s="19">
        <f t="shared" si="435"/>
        <v>1</v>
      </c>
      <c r="Z367" s="19">
        <f t="shared" si="436"/>
        <v>1</v>
      </c>
      <c r="AA367" s="9">
        <f t="shared" si="437"/>
        <v>1</v>
      </c>
      <c r="AB367" s="9">
        <f t="shared" si="438"/>
        <v>1</v>
      </c>
      <c r="AC367" s="9">
        <f t="shared" si="439"/>
        <v>0</v>
      </c>
      <c r="AD367" s="9">
        <f t="shared" si="440"/>
        <v>1</v>
      </c>
      <c r="AE367" s="9">
        <f t="shared" si="441"/>
        <v>1</v>
      </c>
      <c r="AF367" s="9">
        <f t="shared" si="442"/>
        <v>1</v>
      </c>
      <c r="AG367" s="9">
        <f t="shared" si="443"/>
        <v>1</v>
      </c>
      <c r="AH367" s="9">
        <f t="shared" si="444"/>
        <v>0</v>
      </c>
      <c r="AI367" s="9">
        <f t="shared" si="445"/>
        <v>1</v>
      </c>
      <c r="AJ367" s="9">
        <f t="shared" si="446"/>
        <v>0</v>
      </c>
      <c r="AK367" s="9">
        <f t="shared" si="447"/>
        <v>1</v>
      </c>
      <c r="AL367" s="9">
        <f t="shared" si="448"/>
        <v>1</v>
      </c>
    </row>
    <row r="368" spans="1:38" x14ac:dyDescent="0.25">
      <c r="A368" s="26">
        <v>348</v>
      </c>
      <c r="B368" s="23">
        <f>B17</f>
        <v>1</v>
      </c>
      <c r="C368" s="23">
        <f>C17</f>
        <v>2</v>
      </c>
      <c r="D368" s="23">
        <f>D17</f>
        <v>3</v>
      </c>
      <c r="E368" s="23">
        <f>E17</f>
        <v>4</v>
      </c>
      <c r="F368" s="23">
        <f>G17</f>
        <v>6</v>
      </c>
      <c r="G368" s="23">
        <f>I17</f>
        <v>8</v>
      </c>
      <c r="H368" s="23">
        <f>J17</f>
        <v>9</v>
      </c>
      <c r="I368" s="23">
        <f>K17</f>
        <v>10</v>
      </c>
      <c r="J368" s="23">
        <f>L17</f>
        <v>11</v>
      </c>
      <c r="K368" s="23">
        <f t="shared" ref="K368:P368" si="474">N17</f>
        <v>13</v>
      </c>
      <c r="L368" s="23">
        <f t="shared" si="474"/>
        <v>14</v>
      </c>
      <c r="M368" s="23">
        <f t="shared" si="474"/>
        <v>15</v>
      </c>
      <c r="N368" s="23">
        <f t="shared" si="474"/>
        <v>16</v>
      </c>
      <c r="O368" s="23">
        <f t="shared" si="474"/>
        <v>17</v>
      </c>
      <c r="P368" s="23">
        <f t="shared" si="474"/>
        <v>18</v>
      </c>
      <c r="Q368" s="12">
        <f t="shared" si="468"/>
        <v>11</v>
      </c>
      <c r="X368" s="19">
        <f t="shared" si="434"/>
        <v>0</v>
      </c>
      <c r="Y368" s="19">
        <f t="shared" si="435"/>
        <v>1</v>
      </c>
      <c r="Z368" s="19">
        <f t="shared" si="436"/>
        <v>1</v>
      </c>
      <c r="AA368" s="9">
        <f t="shared" si="437"/>
        <v>1</v>
      </c>
      <c r="AB368" s="9">
        <f t="shared" si="438"/>
        <v>1</v>
      </c>
      <c r="AC368" s="9">
        <f t="shared" si="439"/>
        <v>0</v>
      </c>
      <c r="AD368" s="9">
        <f t="shared" si="440"/>
        <v>1</v>
      </c>
      <c r="AE368" s="9">
        <f t="shared" si="441"/>
        <v>1</v>
      </c>
      <c r="AF368" s="9">
        <f t="shared" si="442"/>
        <v>1</v>
      </c>
      <c r="AG368" s="9">
        <f t="shared" si="443"/>
        <v>1</v>
      </c>
      <c r="AH368" s="9">
        <f t="shared" si="444"/>
        <v>0</v>
      </c>
      <c r="AI368" s="9">
        <f t="shared" si="445"/>
        <v>1</v>
      </c>
      <c r="AJ368" s="9">
        <f t="shared" si="446"/>
        <v>0</v>
      </c>
      <c r="AK368" s="9">
        <f t="shared" si="447"/>
        <v>1</v>
      </c>
      <c r="AL368" s="9">
        <f t="shared" si="448"/>
        <v>1</v>
      </c>
    </row>
    <row r="369" spans="1:38" x14ac:dyDescent="0.25">
      <c r="A369" s="26">
        <v>349</v>
      </c>
      <c r="B369" s="23">
        <f>B17</f>
        <v>1</v>
      </c>
      <c r="C369" s="23">
        <f>C17</f>
        <v>2</v>
      </c>
      <c r="D369" s="23">
        <f>D17</f>
        <v>3</v>
      </c>
      <c r="E369" s="23">
        <f>E17</f>
        <v>4</v>
      </c>
      <c r="F369" s="23">
        <f>G17</f>
        <v>6</v>
      </c>
      <c r="G369" s="23">
        <f>I17</f>
        <v>8</v>
      </c>
      <c r="H369" s="23">
        <f>J17</f>
        <v>9</v>
      </c>
      <c r="I369" s="23">
        <f>K17</f>
        <v>10</v>
      </c>
      <c r="J369" s="23">
        <f t="shared" ref="J369:P369" si="475">M17</f>
        <v>12</v>
      </c>
      <c r="K369" s="23">
        <f t="shared" si="475"/>
        <v>13</v>
      </c>
      <c r="L369" s="23">
        <f t="shared" si="475"/>
        <v>14</v>
      </c>
      <c r="M369" s="23">
        <f t="shared" si="475"/>
        <v>15</v>
      </c>
      <c r="N369" s="23">
        <f t="shared" si="475"/>
        <v>16</v>
      </c>
      <c r="O369" s="23">
        <f t="shared" si="475"/>
        <v>17</v>
      </c>
      <c r="P369" s="23">
        <f t="shared" si="475"/>
        <v>18</v>
      </c>
      <c r="Q369" s="12">
        <f t="shared" si="468"/>
        <v>11</v>
      </c>
      <c r="X369" s="19">
        <f t="shared" si="434"/>
        <v>0</v>
      </c>
      <c r="Y369" s="19">
        <f t="shared" si="435"/>
        <v>1</v>
      </c>
      <c r="Z369" s="19">
        <f t="shared" si="436"/>
        <v>1</v>
      </c>
      <c r="AA369" s="9">
        <f t="shared" si="437"/>
        <v>1</v>
      </c>
      <c r="AB369" s="9">
        <f t="shared" si="438"/>
        <v>1</v>
      </c>
      <c r="AC369" s="9">
        <f t="shared" si="439"/>
        <v>0</v>
      </c>
      <c r="AD369" s="9">
        <f t="shared" si="440"/>
        <v>1</v>
      </c>
      <c r="AE369" s="9">
        <f t="shared" si="441"/>
        <v>1</v>
      </c>
      <c r="AF369" s="9">
        <f t="shared" si="442"/>
        <v>1</v>
      </c>
      <c r="AG369" s="9">
        <f t="shared" si="443"/>
        <v>1</v>
      </c>
      <c r="AH369" s="9">
        <f t="shared" si="444"/>
        <v>0</v>
      </c>
      <c r="AI369" s="9">
        <f t="shared" si="445"/>
        <v>1</v>
      </c>
      <c r="AJ369" s="9">
        <f t="shared" si="446"/>
        <v>0</v>
      </c>
      <c r="AK369" s="9">
        <f t="shared" si="447"/>
        <v>1</v>
      </c>
      <c r="AL369" s="9">
        <f t="shared" si="448"/>
        <v>1</v>
      </c>
    </row>
    <row r="370" spans="1:38" x14ac:dyDescent="0.25">
      <c r="A370" s="26">
        <v>350</v>
      </c>
      <c r="B370" s="23">
        <f>B17</f>
        <v>1</v>
      </c>
      <c r="C370" s="23">
        <f>C17</f>
        <v>2</v>
      </c>
      <c r="D370" s="23">
        <f>D17</f>
        <v>3</v>
      </c>
      <c r="E370" s="23">
        <f>E17</f>
        <v>4</v>
      </c>
      <c r="F370" s="23">
        <f>G17</f>
        <v>6</v>
      </c>
      <c r="G370" s="23">
        <f>I17</f>
        <v>8</v>
      </c>
      <c r="H370" s="23">
        <f>J17</f>
        <v>9</v>
      </c>
      <c r="I370" s="23">
        <f t="shared" ref="I370:P370" si="476">L17</f>
        <v>11</v>
      </c>
      <c r="J370" s="23">
        <f t="shared" si="476"/>
        <v>12</v>
      </c>
      <c r="K370" s="23">
        <f t="shared" si="476"/>
        <v>13</v>
      </c>
      <c r="L370" s="23">
        <f t="shared" si="476"/>
        <v>14</v>
      </c>
      <c r="M370" s="23">
        <f t="shared" si="476"/>
        <v>15</v>
      </c>
      <c r="N370" s="23">
        <f t="shared" si="476"/>
        <v>16</v>
      </c>
      <c r="O370" s="23">
        <f t="shared" si="476"/>
        <v>17</v>
      </c>
      <c r="P370" s="23">
        <f t="shared" si="476"/>
        <v>18</v>
      </c>
      <c r="Q370" s="12">
        <f t="shared" si="468"/>
        <v>11</v>
      </c>
      <c r="X370" s="19">
        <f t="shared" si="434"/>
        <v>0</v>
      </c>
      <c r="Y370" s="19">
        <f t="shared" si="435"/>
        <v>1</v>
      </c>
      <c r="Z370" s="19">
        <f t="shared" si="436"/>
        <v>1</v>
      </c>
      <c r="AA370" s="9">
        <f t="shared" si="437"/>
        <v>1</v>
      </c>
      <c r="AB370" s="9">
        <f t="shared" si="438"/>
        <v>1</v>
      </c>
      <c r="AC370" s="9">
        <f t="shared" si="439"/>
        <v>0</v>
      </c>
      <c r="AD370" s="9">
        <f t="shared" si="440"/>
        <v>1</v>
      </c>
      <c r="AE370" s="9">
        <f t="shared" si="441"/>
        <v>1</v>
      </c>
      <c r="AF370" s="9">
        <f t="shared" si="442"/>
        <v>1</v>
      </c>
      <c r="AG370" s="9">
        <f t="shared" si="443"/>
        <v>1</v>
      </c>
      <c r="AH370" s="9">
        <f t="shared" si="444"/>
        <v>0</v>
      </c>
      <c r="AI370" s="9">
        <f t="shared" si="445"/>
        <v>1</v>
      </c>
      <c r="AJ370" s="9">
        <f t="shared" si="446"/>
        <v>0</v>
      </c>
      <c r="AK370" s="9">
        <f t="shared" si="447"/>
        <v>1</v>
      </c>
      <c r="AL370" s="9">
        <f t="shared" si="448"/>
        <v>1</v>
      </c>
    </row>
    <row r="371" spans="1:38" x14ac:dyDescent="0.25">
      <c r="A371" s="26">
        <v>351</v>
      </c>
      <c r="B371" s="23">
        <f>B17</f>
        <v>1</v>
      </c>
      <c r="C371" s="23">
        <f>C17</f>
        <v>2</v>
      </c>
      <c r="D371" s="23">
        <f>D17</f>
        <v>3</v>
      </c>
      <c r="E371" s="23">
        <f>E17</f>
        <v>4</v>
      </c>
      <c r="F371" s="23">
        <f>G17</f>
        <v>6</v>
      </c>
      <c r="G371" s="23">
        <f>I17</f>
        <v>8</v>
      </c>
      <c r="H371" s="23">
        <f t="shared" ref="H371:P371" si="477">K17</f>
        <v>10</v>
      </c>
      <c r="I371" s="23">
        <f t="shared" si="477"/>
        <v>11</v>
      </c>
      <c r="J371" s="23">
        <f t="shared" si="477"/>
        <v>12</v>
      </c>
      <c r="K371" s="23">
        <f t="shared" si="477"/>
        <v>13</v>
      </c>
      <c r="L371" s="23">
        <f t="shared" si="477"/>
        <v>14</v>
      </c>
      <c r="M371" s="23">
        <f t="shared" si="477"/>
        <v>15</v>
      </c>
      <c r="N371" s="23">
        <f t="shared" si="477"/>
        <v>16</v>
      </c>
      <c r="O371" s="23">
        <f t="shared" si="477"/>
        <v>17</v>
      </c>
      <c r="P371" s="23">
        <f t="shared" si="477"/>
        <v>18</v>
      </c>
      <c r="Q371" s="12">
        <f t="shared" si="468"/>
        <v>11</v>
      </c>
      <c r="X371" s="19">
        <f t="shared" si="434"/>
        <v>0</v>
      </c>
      <c r="Y371" s="19">
        <f t="shared" si="435"/>
        <v>1</v>
      </c>
      <c r="Z371" s="19">
        <f t="shared" si="436"/>
        <v>1</v>
      </c>
      <c r="AA371" s="9">
        <f t="shared" si="437"/>
        <v>1</v>
      </c>
      <c r="AB371" s="9">
        <f t="shared" si="438"/>
        <v>1</v>
      </c>
      <c r="AC371" s="9">
        <f t="shared" si="439"/>
        <v>0</v>
      </c>
      <c r="AD371" s="9">
        <f t="shared" si="440"/>
        <v>1</v>
      </c>
      <c r="AE371" s="9">
        <f t="shared" si="441"/>
        <v>1</v>
      </c>
      <c r="AF371" s="9">
        <f t="shared" si="442"/>
        <v>1</v>
      </c>
      <c r="AG371" s="9">
        <f t="shared" si="443"/>
        <v>1</v>
      </c>
      <c r="AH371" s="9">
        <f t="shared" si="444"/>
        <v>0</v>
      </c>
      <c r="AI371" s="9">
        <f t="shared" si="445"/>
        <v>1</v>
      </c>
      <c r="AJ371" s="9">
        <f t="shared" si="446"/>
        <v>0</v>
      </c>
      <c r="AK371" s="9">
        <f t="shared" si="447"/>
        <v>1</v>
      </c>
      <c r="AL371" s="9">
        <f t="shared" si="448"/>
        <v>1</v>
      </c>
    </row>
    <row r="372" spans="1:38" x14ac:dyDescent="0.25">
      <c r="A372" s="26">
        <v>352</v>
      </c>
      <c r="B372" s="23">
        <f>B17</f>
        <v>1</v>
      </c>
      <c r="C372" s="23">
        <f>C17</f>
        <v>2</v>
      </c>
      <c r="D372" s="23">
        <f>D17</f>
        <v>3</v>
      </c>
      <c r="E372" s="23">
        <f>E17</f>
        <v>4</v>
      </c>
      <c r="F372" s="23">
        <f>G17</f>
        <v>6</v>
      </c>
      <c r="G372" s="23">
        <f t="shared" ref="G372:P372" si="478">J17</f>
        <v>9</v>
      </c>
      <c r="H372" s="23">
        <f t="shared" si="478"/>
        <v>10</v>
      </c>
      <c r="I372" s="23">
        <f t="shared" si="478"/>
        <v>11</v>
      </c>
      <c r="J372" s="23">
        <f t="shared" si="478"/>
        <v>12</v>
      </c>
      <c r="K372" s="23">
        <f t="shared" si="478"/>
        <v>13</v>
      </c>
      <c r="L372" s="23">
        <f t="shared" si="478"/>
        <v>14</v>
      </c>
      <c r="M372" s="23">
        <f t="shared" si="478"/>
        <v>15</v>
      </c>
      <c r="N372" s="23">
        <f t="shared" si="478"/>
        <v>16</v>
      </c>
      <c r="O372" s="23">
        <f t="shared" si="478"/>
        <v>17</v>
      </c>
      <c r="P372" s="23">
        <f t="shared" si="478"/>
        <v>18</v>
      </c>
      <c r="Q372" s="12">
        <f t="shared" si="468"/>
        <v>12</v>
      </c>
      <c r="X372" s="19">
        <f t="shared" si="434"/>
        <v>0</v>
      </c>
      <c r="Y372" s="19">
        <f t="shared" si="435"/>
        <v>1</v>
      </c>
      <c r="Z372" s="19">
        <f t="shared" si="436"/>
        <v>1</v>
      </c>
      <c r="AA372" s="9">
        <f t="shared" si="437"/>
        <v>1</v>
      </c>
      <c r="AB372" s="9">
        <f t="shared" si="438"/>
        <v>1</v>
      </c>
      <c r="AC372" s="9">
        <f t="shared" si="439"/>
        <v>1</v>
      </c>
      <c r="AD372" s="9">
        <f t="shared" si="440"/>
        <v>1</v>
      </c>
      <c r="AE372" s="9">
        <f t="shared" si="441"/>
        <v>1</v>
      </c>
      <c r="AF372" s="9">
        <f t="shared" si="442"/>
        <v>1</v>
      </c>
      <c r="AG372" s="9">
        <f t="shared" si="443"/>
        <v>1</v>
      </c>
      <c r="AH372" s="9">
        <f t="shared" si="444"/>
        <v>0</v>
      </c>
      <c r="AI372" s="9">
        <f t="shared" si="445"/>
        <v>1</v>
      </c>
      <c r="AJ372" s="9">
        <f t="shared" si="446"/>
        <v>0</v>
      </c>
      <c r="AK372" s="9">
        <f t="shared" si="447"/>
        <v>1</v>
      </c>
      <c r="AL372" s="9">
        <f t="shared" si="448"/>
        <v>1</v>
      </c>
    </row>
    <row r="373" spans="1:38" x14ac:dyDescent="0.25">
      <c r="A373" s="26">
        <v>353</v>
      </c>
      <c r="B373" s="23">
        <f>B17</f>
        <v>1</v>
      </c>
      <c r="C373" s="23">
        <f>C17</f>
        <v>2</v>
      </c>
      <c r="D373" s="23">
        <f>D17</f>
        <v>3</v>
      </c>
      <c r="E373" s="23">
        <f>E17</f>
        <v>4</v>
      </c>
      <c r="F373" s="23">
        <f t="shared" ref="F373:P373" si="479">H17</f>
        <v>7</v>
      </c>
      <c r="G373" s="23">
        <f t="shared" si="479"/>
        <v>8</v>
      </c>
      <c r="H373" s="23">
        <f t="shared" si="479"/>
        <v>9</v>
      </c>
      <c r="I373" s="23">
        <f t="shared" si="479"/>
        <v>10</v>
      </c>
      <c r="J373" s="23">
        <f t="shared" si="479"/>
        <v>11</v>
      </c>
      <c r="K373" s="23">
        <f t="shared" si="479"/>
        <v>12</v>
      </c>
      <c r="L373" s="23">
        <f t="shared" si="479"/>
        <v>13</v>
      </c>
      <c r="M373" s="23">
        <f t="shared" si="479"/>
        <v>14</v>
      </c>
      <c r="N373" s="23">
        <f t="shared" si="479"/>
        <v>15</v>
      </c>
      <c r="O373" s="23">
        <f t="shared" si="479"/>
        <v>16</v>
      </c>
      <c r="P373" s="23">
        <f t="shared" si="479"/>
        <v>17</v>
      </c>
      <c r="Q373" s="12">
        <f t="shared" si="468"/>
        <v>11</v>
      </c>
      <c r="X373" s="19">
        <f t="shared" si="434"/>
        <v>0</v>
      </c>
      <c r="Y373" s="19">
        <f t="shared" si="435"/>
        <v>1</v>
      </c>
      <c r="Z373" s="19">
        <f t="shared" si="436"/>
        <v>1</v>
      </c>
      <c r="AA373" s="9">
        <f t="shared" si="437"/>
        <v>1</v>
      </c>
      <c r="AB373" s="9">
        <f t="shared" si="438"/>
        <v>1</v>
      </c>
      <c r="AC373" s="9">
        <f t="shared" si="439"/>
        <v>0</v>
      </c>
      <c r="AD373" s="9">
        <f t="shared" si="440"/>
        <v>1</v>
      </c>
      <c r="AE373" s="9">
        <f t="shared" si="441"/>
        <v>1</v>
      </c>
      <c r="AF373" s="9">
        <f t="shared" si="442"/>
        <v>1</v>
      </c>
      <c r="AG373" s="9">
        <f t="shared" si="443"/>
        <v>1</v>
      </c>
      <c r="AH373" s="9">
        <f t="shared" si="444"/>
        <v>1</v>
      </c>
      <c r="AI373" s="9">
        <f t="shared" si="445"/>
        <v>0</v>
      </c>
      <c r="AJ373" s="9">
        <f t="shared" si="446"/>
        <v>1</v>
      </c>
      <c r="AK373" s="9">
        <f t="shared" si="447"/>
        <v>0</v>
      </c>
      <c r="AL373" s="9">
        <f t="shared" si="448"/>
        <v>1</v>
      </c>
    </row>
    <row r="374" spans="1:38" x14ac:dyDescent="0.25">
      <c r="A374" s="26">
        <v>354</v>
      </c>
      <c r="B374" s="23">
        <f>B17</f>
        <v>1</v>
      </c>
      <c r="C374" s="23">
        <f>C17</f>
        <v>2</v>
      </c>
      <c r="D374" s="23">
        <f>D17</f>
        <v>3</v>
      </c>
      <c r="E374" s="23">
        <f>E17</f>
        <v>4</v>
      </c>
      <c r="F374" s="23">
        <f t="shared" ref="F374:O374" si="480">H17</f>
        <v>7</v>
      </c>
      <c r="G374" s="23">
        <f t="shared" si="480"/>
        <v>8</v>
      </c>
      <c r="H374" s="23">
        <f t="shared" si="480"/>
        <v>9</v>
      </c>
      <c r="I374" s="23">
        <f t="shared" si="480"/>
        <v>10</v>
      </c>
      <c r="J374" s="23">
        <f t="shared" si="480"/>
        <v>11</v>
      </c>
      <c r="K374" s="23">
        <f t="shared" si="480"/>
        <v>12</v>
      </c>
      <c r="L374" s="23">
        <f t="shared" si="480"/>
        <v>13</v>
      </c>
      <c r="M374" s="23">
        <f t="shared" si="480"/>
        <v>14</v>
      </c>
      <c r="N374" s="23">
        <f t="shared" si="480"/>
        <v>15</v>
      </c>
      <c r="O374" s="23">
        <f t="shared" si="480"/>
        <v>16</v>
      </c>
      <c r="P374" s="23">
        <f>S17</f>
        <v>18</v>
      </c>
      <c r="Q374" s="12">
        <f t="shared" si="468"/>
        <v>11</v>
      </c>
      <c r="X374" s="19">
        <f t="shared" si="434"/>
        <v>0</v>
      </c>
      <c r="Y374" s="19">
        <f t="shared" si="435"/>
        <v>1</v>
      </c>
      <c r="Z374" s="19">
        <f t="shared" si="436"/>
        <v>1</v>
      </c>
      <c r="AA374" s="9">
        <f t="shared" si="437"/>
        <v>1</v>
      </c>
      <c r="AB374" s="9">
        <f t="shared" si="438"/>
        <v>1</v>
      </c>
      <c r="AC374" s="9">
        <f t="shared" si="439"/>
        <v>0</v>
      </c>
      <c r="AD374" s="9">
        <f t="shared" si="440"/>
        <v>1</v>
      </c>
      <c r="AE374" s="9">
        <f t="shared" si="441"/>
        <v>1</v>
      </c>
      <c r="AF374" s="9">
        <f t="shared" si="442"/>
        <v>1</v>
      </c>
      <c r="AG374" s="9">
        <f t="shared" si="443"/>
        <v>1</v>
      </c>
      <c r="AH374" s="9">
        <f t="shared" si="444"/>
        <v>1</v>
      </c>
      <c r="AI374" s="9">
        <f t="shared" si="445"/>
        <v>0</v>
      </c>
      <c r="AJ374" s="9">
        <f t="shared" si="446"/>
        <v>1</v>
      </c>
      <c r="AK374" s="9">
        <f t="shared" si="447"/>
        <v>0</v>
      </c>
      <c r="AL374" s="9">
        <f t="shared" si="448"/>
        <v>1</v>
      </c>
    </row>
    <row r="375" spans="1:38" x14ac:dyDescent="0.25">
      <c r="A375" s="26">
        <v>355</v>
      </c>
      <c r="B375" s="23">
        <f>B17</f>
        <v>1</v>
      </c>
      <c r="C375" s="23">
        <f>C17</f>
        <v>2</v>
      </c>
      <c r="D375" s="23">
        <f>D17</f>
        <v>3</v>
      </c>
      <c r="E375" s="23">
        <f>E17</f>
        <v>4</v>
      </c>
      <c r="F375" s="23">
        <f t="shared" ref="F375:N375" si="481">H17</f>
        <v>7</v>
      </c>
      <c r="G375" s="23">
        <f t="shared" si="481"/>
        <v>8</v>
      </c>
      <c r="H375" s="23">
        <f t="shared" si="481"/>
        <v>9</v>
      </c>
      <c r="I375" s="23">
        <f t="shared" si="481"/>
        <v>10</v>
      </c>
      <c r="J375" s="23">
        <f t="shared" si="481"/>
        <v>11</v>
      </c>
      <c r="K375" s="23">
        <f t="shared" si="481"/>
        <v>12</v>
      </c>
      <c r="L375" s="23">
        <f t="shared" si="481"/>
        <v>13</v>
      </c>
      <c r="M375" s="23">
        <f t="shared" si="481"/>
        <v>14</v>
      </c>
      <c r="N375" s="23">
        <f t="shared" si="481"/>
        <v>15</v>
      </c>
      <c r="O375" s="23">
        <f>R17</f>
        <v>17</v>
      </c>
      <c r="P375" s="23">
        <f>S17</f>
        <v>18</v>
      </c>
      <c r="Q375" s="12">
        <f t="shared" si="468"/>
        <v>12</v>
      </c>
      <c r="X375" s="19">
        <f t="shared" si="434"/>
        <v>0</v>
      </c>
      <c r="Y375" s="19">
        <f t="shared" si="435"/>
        <v>1</v>
      </c>
      <c r="Z375" s="19">
        <f t="shared" si="436"/>
        <v>1</v>
      </c>
      <c r="AA375" s="9">
        <f t="shared" si="437"/>
        <v>1</v>
      </c>
      <c r="AB375" s="9">
        <f t="shared" si="438"/>
        <v>1</v>
      </c>
      <c r="AC375" s="9">
        <f t="shared" si="439"/>
        <v>0</v>
      </c>
      <c r="AD375" s="9">
        <f t="shared" si="440"/>
        <v>1</v>
      </c>
      <c r="AE375" s="9">
        <f t="shared" si="441"/>
        <v>1</v>
      </c>
      <c r="AF375" s="9">
        <f t="shared" si="442"/>
        <v>1</v>
      </c>
      <c r="AG375" s="9">
        <f t="shared" si="443"/>
        <v>1</v>
      </c>
      <c r="AH375" s="9">
        <f t="shared" si="444"/>
        <v>1</v>
      </c>
      <c r="AI375" s="9">
        <f t="shared" si="445"/>
        <v>0</v>
      </c>
      <c r="AJ375" s="9">
        <f t="shared" si="446"/>
        <v>1</v>
      </c>
      <c r="AK375" s="9">
        <f t="shared" si="447"/>
        <v>1</v>
      </c>
      <c r="AL375" s="9">
        <f t="shared" si="448"/>
        <v>1</v>
      </c>
    </row>
    <row r="376" spans="1:38" x14ac:dyDescent="0.25">
      <c r="A376" s="26">
        <v>356</v>
      </c>
      <c r="B376" s="23">
        <f>B17</f>
        <v>1</v>
      </c>
      <c r="C376" s="23">
        <f>C17</f>
        <v>2</v>
      </c>
      <c r="D376" s="23">
        <f>D17</f>
        <v>3</v>
      </c>
      <c r="E376" s="23">
        <f>E17</f>
        <v>4</v>
      </c>
      <c r="F376" s="23">
        <f t="shared" ref="F376:M376" si="482">H17</f>
        <v>7</v>
      </c>
      <c r="G376" s="23">
        <f t="shared" si="482"/>
        <v>8</v>
      </c>
      <c r="H376" s="23">
        <f t="shared" si="482"/>
        <v>9</v>
      </c>
      <c r="I376" s="23">
        <f t="shared" si="482"/>
        <v>10</v>
      </c>
      <c r="J376" s="23">
        <f t="shared" si="482"/>
        <v>11</v>
      </c>
      <c r="K376" s="23">
        <f t="shared" si="482"/>
        <v>12</v>
      </c>
      <c r="L376" s="23">
        <f t="shared" si="482"/>
        <v>13</v>
      </c>
      <c r="M376" s="23">
        <f t="shared" si="482"/>
        <v>14</v>
      </c>
      <c r="N376" s="23">
        <f>Q17</f>
        <v>16</v>
      </c>
      <c r="O376" s="23">
        <f>R17</f>
        <v>17</v>
      </c>
      <c r="P376" s="23">
        <f>S17</f>
        <v>18</v>
      </c>
      <c r="Q376" s="12">
        <f t="shared" si="468"/>
        <v>11</v>
      </c>
      <c r="X376" s="19">
        <f t="shared" si="434"/>
        <v>0</v>
      </c>
      <c r="Y376" s="19">
        <f t="shared" si="435"/>
        <v>1</v>
      </c>
      <c r="Z376" s="19">
        <f t="shared" si="436"/>
        <v>1</v>
      </c>
      <c r="AA376" s="9">
        <f t="shared" si="437"/>
        <v>1</v>
      </c>
      <c r="AB376" s="9">
        <f t="shared" si="438"/>
        <v>1</v>
      </c>
      <c r="AC376" s="9">
        <f t="shared" si="439"/>
        <v>0</v>
      </c>
      <c r="AD376" s="9">
        <f t="shared" si="440"/>
        <v>1</v>
      </c>
      <c r="AE376" s="9">
        <f t="shared" si="441"/>
        <v>1</v>
      </c>
      <c r="AF376" s="9">
        <f t="shared" si="442"/>
        <v>1</v>
      </c>
      <c r="AG376" s="9">
        <f t="shared" si="443"/>
        <v>1</v>
      </c>
      <c r="AH376" s="9">
        <f t="shared" si="444"/>
        <v>1</v>
      </c>
      <c r="AI376" s="9">
        <f t="shared" si="445"/>
        <v>0</v>
      </c>
      <c r="AJ376" s="9">
        <f t="shared" si="446"/>
        <v>0</v>
      </c>
      <c r="AK376" s="9">
        <f t="shared" si="447"/>
        <v>1</v>
      </c>
      <c r="AL376" s="9">
        <f t="shared" si="448"/>
        <v>1</v>
      </c>
    </row>
    <row r="377" spans="1:38" x14ac:dyDescent="0.25">
      <c r="A377" s="26">
        <v>357</v>
      </c>
      <c r="B377" s="23">
        <f>B17</f>
        <v>1</v>
      </c>
      <c r="C377" s="23">
        <f>C17</f>
        <v>2</v>
      </c>
      <c r="D377" s="23">
        <f>D17</f>
        <v>3</v>
      </c>
      <c r="E377" s="23">
        <f>E17</f>
        <v>4</v>
      </c>
      <c r="F377" s="23">
        <f t="shared" ref="F377:L377" si="483">H17</f>
        <v>7</v>
      </c>
      <c r="G377" s="23">
        <f t="shared" si="483"/>
        <v>8</v>
      </c>
      <c r="H377" s="23">
        <f t="shared" si="483"/>
        <v>9</v>
      </c>
      <c r="I377" s="23">
        <f t="shared" si="483"/>
        <v>10</v>
      </c>
      <c r="J377" s="23">
        <f t="shared" si="483"/>
        <v>11</v>
      </c>
      <c r="K377" s="23">
        <f t="shared" si="483"/>
        <v>12</v>
      </c>
      <c r="L377" s="23">
        <f t="shared" si="483"/>
        <v>13</v>
      </c>
      <c r="M377" s="23">
        <f>P17</f>
        <v>15</v>
      </c>
      <c r="N377" s="23">
        <f>Q17</f>
        <v>16</v>
      </c>
      <c r="O377" s="23">
        <f>R17</f>
        <v>17</v>
      </c>
      <c r="P377" s="23">
        <f>S17</f>
        <v>18</v>
      </c>
      <c r="Q377" s="12">
        <f t="shared" si="468"/>
        <v>12</v>
      </c>
      <c r="X377" s="19">
        <f t="shared" si="434"/>
        <v>0</v>
      </c>
      <c r="Y377" s="19">
        <f t="shared" si="435"/>
        <v>1</v>
      </c>
      <c r="Z377" s="19">
        <f t="shared" si="436"/>
        <v>1</v>
      </c>
      <c r="AA377" s="9">
        <f t="shared" si="437"/>
        <v>1</v>
      </c>
      <c r="AB377" s="9">
        <f t="shared" si="438"/>
        <v>1</v>
      </c>
      <c r="AC377" s="9">
        <f t="shared" si="439"/>
        <v>0</v>
      </c>
      <c r="AD377" s="9">
        <f t="shared" si="440"/>
        <v>1</v>
      </c>
      <c r="AE377" s="9">
        <f t="shared" si="441"/>
        <v>1</v>
      </c>
      <c r="AF377" s="9">
        <f t="shared" si="442"/>
        <v>1</v>
      </c>
      <c r="AG377" s="9">
        <f t="shared" si="443"/>
        <v>1</v>
      </c>
      <c r="AH377" s="9">
        <f t="shared" si="444"/>
        <v>1</v>
      </c>
      <c r="AI377" s="9">
        <f t="shared" si="445"/>
        <v>1</v>
      </c>
      <c r="AJ377" s="9">
        <f t="shared" si="446"/>
        <v>0</v>
      </c>
      <c r="AK377" s="9">
        <f t="shared" si="447"/>
        <v>1</v>
      </c>
      <c r="AL377" s="9">
        <f t="shared" si="448"/>
        <v>1</v>
      </c>
    </row>
    <row r="378" spans="1:38" x14ac:dyDescent="0.25">
      <c r="A378" s="26">
        <v>358</v>
      </c>
      <c r="B378" s="23">
        <f>B17</f>
        <v>1</v>
      </c>
      <c r="C378" s="23">
        <f>C17</f>
        <v>2</v>
      </c>
      <c r="D378" s="23">
        <f>D17</f>
        <v>3</v>
      </c>
      <c r="E378" s="23">
        <f>E17</f>
        <v>4</v>
      </c>
      <c r="F378" s="23">
        <f t="shared" ref="F378:K378" si="484">H17</f>
        <v>7</v>
      </c>
      <c r="G378" s="23">
        <f t="shared" si="484"/>
        <v>8</v>
      </c>
      <c r="H378" s="23">
        <f t="shared" si="484"/>
        <v>9</v>
      </c>
      <c r="I378" s="23">
        <f t="shared" si="484"/>
        <v>10</v>
      </c>
      <c r="J378" s="23">
        <f t="shared" si="484"/>
        <v>11</v>
      </c>
      <c r="K378" s="23">
        <f t="shared" si="484"/>
        <v>12</v>
      </c>
      <c r="L378" s="23">
        <f>O17</f>
        <v>14</v>
      </c>
      <c r="M378" s="23">
        <f>P17</f>
        <v>15</v>
      </c>
      <c r="N378" s="23">
        <f>Q17</f>
        <v>16</v>
      </c>
      <c r="O378" s="23">
        <f>R17</f>
        <v>17</v>
      </c>
      <c r="P378" s="23">
        <f>S17</f>
        <v>18</v>
      </c>
      <c r="Q378" s="12">
        <f t="shared" si="468"/>
        <v>11</v>
      </c>
      <c r="X378" s="19">
        <f t="shared" si="434"/>
        <v>0</v>
      </c>
      <c r="Y378" s="19">
        <f t="shared" si="435"/>
        <v>1</v>
      </c>
      <c r="Z378" s="19">
        <f t="shared" si="436"/>
        <v>1</v>
      </c>
      <c r="AA378" s="9">
        <f t="shared" si="437"/>
        <v>1</v>
      </c>
      <c r="AB378" s="9">
        <f t="shared" si="438"/>
        <v>1</v>
      </c>
      <c r="AC378" s="9">
        <f t="shared" si="439"/>
        <v>0</v>
      </c>
      <c r="AD378" s="9">
        <f t="shared" si="440"/>
        <v>1</v>
      </c>
      <c r="AE378" s="9">
        <f t="shared" si="441"/>
        <v>1</v>
      </c>
      <c r="AF378" s="9">
        <f t="shared" si="442"/>
        <v>1</v>
      </c>
      <c r="AG378" s="9">
        <f t="shared" si="443"/>
        <v>1</v>
      </c>
      <c r="AH378" s="9">
        <f t="shared" si="444"/>
        <v>0</v>
      </c>
      <c r="AI378" s="9">
        <f t="shared" si="445"/>
        <v>1</v>
      </c>
      <c r="AJ378" s="9">
        <f t="shared" si="446"/>
        <v>0</v>
      </c>
      <c r="AK378" s="9">
        <f t="shared" si="447"/>
        <v>1</v>
      </c>
      <c r="AL378" s="9">
        <f t="shared" si="448"/>
        <v>1</v>
      </c>
    </row>
    <row r="379" spans="1:38" x14ac:dyDescent="0.25">
      <c r="A379" s="26">
        <v>359</v>
      </c>
      <c r="B379" s="23">
        <f>B17</f>
        <v>1</v>
      </c>
      <c r="C379" s="23">
        <f>C17</f>
        <v>2</v>
      </c>
      <c r="D379" s="23">
        <f>D17</f>
        <v>3</v>
      </c>
      <c r="E379" s="23">
        <f>E17</f>
        <v>4</v>
      </c>
      <c r="F379" s="23">
        <f>H17</f>
        <v>7</v>
      </c>
      <c r="G379" s="23">
        <f>I17</f>
        <v>8</v>
      </c>
      <c r="H379" s="23">
        <f>J17</f>
        <v>9</v>
      </c>
      <c r="I379" s="23">
        <f>K17</f>
        <v>10</v>
      </c>
      <c r="J379" s="23">
        <f>L17</f>
        <v>11</v>
      </c>
      <c r="K379" s="23">
        <f t="shared" ref="K379:P379" si="485">N17</f>
        <v>13</v>
      </c>
      <c r="L379" s="23">
        <f t="shared" si="485"/>
        <v>14</v>
      </c>
      <c r="M379" s="23">
        <f t="shared" si="485"/>
        <v>15</v>
      </c>
      <c r="N379" s="23">
        <f t="shared" si="485"/>
        <v>16</v>
      </c>
      <c r="O379" s="23">
        <f t="shared" si="485"/>
        <v>17</v>
      </c>
      <c r="P379" s="23">
        <f t="shared" si="485"/>
        <v>18</v>
      </c>
      <c r="Q379" s="12">
        <f t="shared" si="468"/>
        <v>11</v>
      </c>
      <c r="X379" s="19">
        <f t="shared" si="434"/>
        <v>0</v>
      </c>
      <c r="Y379" s="19">
        <f t="shared" si="435"/>
        <v>1</v>
      </c>
      <c r="Z379" s="19">
        <f t="shared" si="436"/>
        <v>1</v>
      </c>
      <c r="AA379" s="9">
        <f t="shared" si="437"/>
        <v>1</v>
      </c>
      <c r="AB379" s="9">
        <f t="shared" si="438"/>
        <v>1</v>
      </c>
      <c r="AC379" s="9">
        <f t="shared" si="439"/>
        <v>0</v>
      </c>
      <c r="AD379" s="9">
        <f t="shared" si="440"/>
        <v>1</v>
      </c>
      <c r="AE379" s="9">
        <f t="shared" si="441"/>
        <v>1</v>
      </c>
      <c r="AF379" s="9">
        <f t="shared" si="442"/>
        <v>1</v>
      </c>
      <c r="AG379" s="9">
        <f t="shared" si="443"/>
        <v>1</v>
      </c>
      <c r="AH379" s="9">
        <f t="shared" si="444"/>
        <v>0</v>
      </c>
      <c r="AI379" s="9">
        <f t="shared" si="445"/>
        <v>1</v>
      </c>
      <c r="AJ379" s="9">
        <f t="shared" si="446"/>
        <v>0</v>
      </c>
      <c r="AK379" s="9">
        <f t="shared" si="447"/>
        <v>1</v>
      </c>
      <c r="AL379" s="9">
        <f t="shared" si="448"/>
        <v>1</v>
      </c>
    </row>
    <row r="380" spans="1:38" x14ac:dyDescent="0.25">
      <c r="A380" s="26">
        <v>360</v>
      </c>
      <c r="B380" s="23">
        <f>B17</f>
        <v>1</v>
      </c>
      <c r="C380" s="23">
        <f>C17</f>
        <v>2</v>
      </c>
      <c r="D380" s="23">
        <f>D17</f>
        <v>3</v>
      </c>
      <c r="E380" s="23">
        <f>E17</f>
        <v>4</v>
      </c>
      <c r="F380" s="23">
        <f>H17</f>
        <v>7</v>
      </c>
      <c r="G380" s="23">
        <f>I17</f>
        <v>8</v>
      </c>
      <c r="H380" s="23">
        <f>J17</f>
        <v>9</v>
      </c>
      <c r="I380" s="23">
        <f>K17</f>
        <v>10</v>
      </c>
      <c r="J380" s="23">
        <f t="shared" ref="J380:P380" si="486">M17</f>
        <v>12</v>
      </c>
      <c r="K380" s="23">
        <f t="shared" si="486"/>
        <v>13</v>
      </c>
      <c r="L380" s="23">
        <f t="shared" si="486"/>
        <v>14</v>
      </c>
      <c r="M380" s="23">
        <f t="shared" si="486"/>
        <v>15</v>
      </c>
      <c r="N380" s="23">
        <f t="shared" si="486"/>
        <v>16</v>
      </c>
      <c r="O380" s="23">
        <f t="shared" si="486"/>
        <v>17</v>
      </c>
      <c r="P380" s="23">
        <f t="shared" si="486"/>
        <v>18</v>
      </c>
      <c r="Q380" s="12">
        <f t="shared" si="468"/>
        <v>11</v>
      </c>
      <c r="X380" s="19">
        <f t="shared" si="434"/>
        <v>0</v>
      </c>
      <c r="Y380" s="19">
        <f t="shared" si="435"/>
        <v>1</v>
      </c>
      <c r="Z380" s="19">
        <f t="shared" si="436"/>
        <v>1</v>
      </c>
      <c r="AA380" s="9">
        <f t="shared" si="437"/>
        <v>1</v>
      </c>
      <c r="AB380" s="9">
        <f t="shared" si="438"/>
        <v>1</v>
      </c>
      <c r="AC380" s="9">
        <f t="shared" si="439"/>
        <v>0</v>
      </c>
      <c r="AD380" s="9">
        <f t="shared" si="440"/>
        <v>1</v>
      </c>
      <c r="AE380" s="9">
        <f t="shared" si="441"/>
        <v>1</v>
      </c>
      <c r="AF380" s="9">
        <f t="shared" si="442"/>
        <v>1</v>
      </c>
      <c r="AG380" s="9">
        <f t="shared" si="443"/>
        <v>1</v>
      </c>
      <c r="AH380" s="9">
        <f t="shared" si="444"/>
        <v>0</v>
      </c>
      <c r="AI380" s="9">
        <f t="shared" si="445"/>
        <v>1</v>
      </c>
      <c r="AJ380" s="9">
        <f t="shared" si="446"/>
        <v>0</v>
      </c>
      <c r="AK380" s="9">
        <f t="shared" si="447"/>
        <v>1</v>
      </c>
      <c r="AL380" s="9">
        <f t="shared" si="448"/>
        <v>1</v>
      </c>
    </row>
    <row r="381" spans="1:38" x14ac:dyDescent="0.25">
      <c r="A381" s="26">
        <v>361</v>
      </c>
      <c r="B381" s="23">
        <f>B17</f>
        <v>1</v>
      </c>
      <c r="C381" s="23">
        <f>C17</f>
        <v>2</v>
      </c>
      <c r="D381" s="23">
        <f>D17</f>
        <v>3</v>
      </c>
      <c r="E381" s="23">
        <f>E17</f>
        <v>4</v>
      </c>
      <c r="F381" s="23">
        <f>H17</f>
        <v>7</v>
      </c>
      <c r="G381" s="23">
        <f>I17</f>
        <v>8</v>
      </c>
      <c r="H381" s="23">
        <f>J17</f>
        <v>9</v>
      </c>
      <c r="I381" s="23">
        <f t="shared" ref="I381:P381" si="487">L17</f>
        <v>11</v>
      </c>
      <c r="J381" s="23">
        <f t="shared" si="487"/>
        <v>12</v>
      </c>
      <c r="K381" s="23">
        <f t="shared" si="487"/>
        <v>13</v>
      </c>
      <c r="L381" s="23">
        <f t="shared" si="487"/>
        <v>14</v>
      </c>
      <c r="M381" s="23">
        <f t="shared" si="487"/>
        <v>15</v>
      </c>
      <c r="N381" s="23">
        <f t="shared" si="487"/>
        <v>16</v>
      </c>
      <c r="O381" s="23">
        <f t="shared" si="487"/>
        <v>17</v>
      </c>
      <c r="P381" s="23">
        <f t="shared" si="487"/>
        <v>18</v>
      </c>
      <c r="Q381" s="12">
        <f t="shared" si="468"/>
        <v>11</v>
      </c>
      <c r="X381" s="19">
        <f t="shared" si="434"/>
        <v>0</v>
      </c>
      <c r="Y381" s="19">
        <f t="shared" si="435"/>
        <v>1</v>
      </c>
      <c r="Z381" s="19">
        <f t="shared" si="436"/>
        <v>1</v>
      </c>
      <c r="AA381" s="9">
        <f t="shared" si="437"/>
        <v>1</v>
      </c>
      <c r="AB381" s="9">
        <f t="shared" si="438"/>
        <v>1</v>
      </c>
      <c r="AC381" s="9">
        <f t="shared" si="439"/>
        <v>0</v>
      </c>
      <c r="AD381" s="9">
        <f t="shared" si="440"/>
        <v>1</v>
      </c>
      <c r="AE381" s="9">
        <f t="shared" si="441"/>
        <v>1</v>
      </c>
      <c r="AF381" s="9">
        <f t="shared" si="442"/>
        <v>1</v>
      </c>
      <c r="AG381" s="9">
        <f t="shared" si="443"/>
        <v>1</v>
      </c>
      <c r="AH381" s="9">
        <f t="shared" si="444"/>
        <v>0</v>
      </c>
      <c r="AI381" s="9">
        <f t="shared" si="445"/>
        <v>1</v>
      </c>
      <c r="AJ381" s="9">
        <f t="shared" si="446"/>
        <v>0</v>
      </c>
      <c r="AK381" s="9">
        <f t="shared" si="447"/>
        <v>1</v>
      </c>
      <c r="AL381" s="9">
        <f t="shared" si="448"/>
        <v>1</v>
      </c>
    </row>
    <row r="382" spans="1:38" x14ac:dyDescent="0.25">
      <c r="A382" s="26">
        <v>362</v>
      </c>
      <c r="B382" s="23">
        <f>B17</f>
        <v>1</v>
      </c>
      <c r="C382" s="23">
        <f>C17</f>
        <v>2</v>
      </c>
      <c r="D382" s="23">
        <f>D17</f>
        <v>3</v>
      </c>
      <c r="E382" s="23">
        <f>E17</f>
        <v>4</v>
      </c>
      <c r="F382" s="23">
        <f>H17</f>
        <v>7</v>
      </c>
      <c r="G382" s="23">
        <f>I17</f>
        <v>8</v>
      </c>
      <c r="H382" s="23">
        <f t="shared" ref="H382:P382" si="488">K17</f>
        <v>10</v>
      </c>
      <c r="I382" s="23">
        <f t="shared" si="488"/>
        <v>11</v>
      </c>
      <c r="J382" s="23">
        <f t="shared" si="488"/>
        <v>12</v>
      </c>
      <c r="K382" s="23">
        <f t="shared" si="488"/>
        <v>13</v>
      </c>
      <c r="L382" s="23">
        <f t="shared" si="488"/>
        <v>14</v>
      </c>
      <c r="M382" s="23">
        <f t="shared" si="488"/>
        <v>15</v>
      </c>
      <c r="N382" s="23">
        <f t="shared" si="488"/>
        <v>16</v>
      </c>
      <c r="O382" s="23">
        <f t="shared" si="488"/>
        <v>17</v>
      </c>
      <c r="P382" s="23">
        <f t="shared" si="488"/>
        <v>18</v>
      </c>
      <c r="Q382" s="12">
        <f t="shared" si="468"/>
        <v>11</v>
      </c>
      <c r="X382" s="19">
        <f t="shared" si="434"/>
        <v>0</v>
      </c>
      <c r="Y382" s="19">
        <f t="shared" si="435"/>
        <v>1</v>
      </c>
      <c r="Z382" s="19">
        <f t="shared" si="436"/>
        <v>1</v>
      </c>
      <c r="AA382" s="9">
        <f t="shared" si="437"/>
        <v>1</v>
      </c>
      <c r="AB382" s="9">
        <f t="shared" si="438"/>
        <v>1</v>
      </c>
      <c r="AC382" s="9">
        <f t="shared" si="439"/>
        <v>0</v>
      </c>
      <c r="AD382" s="9">
        <f t="shared" si="440"/>
        <v>1</v>
      </c>
      <c r="AE382" s="9">
        <f t="shared" si="441"/>
        <v>1</v>
      </c>
      <c r="AF382" s="9">
        <f t="shared" si="442"/>
        <v>1</v>
      </c>
      <c r="AG382" s="9">
        <f t="shared" si="443"/>
        <v>1</v>
      </c>
      <c r="AH382" s="9">
        <f t="shared" si="444"/>
        <v>0</v>
      </c>
      <c r="AI382" s="9">
        <f t="shared" si="445"/>
        <v>1</v>
      </c>
      <c r="AJ382" s="9">
        <f t="shared" si="446"/>
        <v>0</v>
      </c>
      <c r="AK382" s="9">
        <f t="shared" si="447"/>
        <v>1</v>
      </c>
      <c r="AL382" s="9">
        <f t="shared" si="448"/>
        <v>1</v>
      </c>
    </row>
    <row r="383" spans="1:38" x14ac:dyDescent="0.25">
      <c r="A383" s="26">
        <v>363</v>
      </c>
      <c r="B383" s="23">
        <f>B17</f>
        <v>1</v>
      </c>
      <c r="C383" s="23">
        <f>C17</f>
        <v>2</v>
      </c>
      <c r="D383" s="23">
        <f>D17</f>
        <v>3</v>
      </c>
      <c r="E383" s="23">
        <f>E17</f>
        <v>4</v>
      </c>
      <c r="F383" s="23">
        <f>H17</f>
        <v>7</v>
      </c>
      <c r="G383" s="23">
        <f t="shared" ref="G383:P383" si="489">J17</f>
        <v>9</v>
      </c>
      <c r="H383" s="23">
        <f t="shared" si="489"/>
        <v>10</v>
      </c>
      <c r="I383" s="23">
        <f t="shared" si="489"/>
        <v>11</v>
      </c>
      <c r="J383" s="23">
        <f t="shared" si="489"/>
        <v>12</v>
      </c>
      <c r="K383" s="23">
        <f t="shared" si="489"/>
        <v>13</v>
      </c>
      <c r="L383" s="23">
        <f t="shared" si="489"/>
        <v>14</v>
      </c>
      <c r="M383" s="23">
        <f t="shared" si="489"/>
        <v>15</v>
      </c>
      <c r="N383" s="23">
        <f t="shared" si="489"/>
        <v>16</v>
      </c>
      <c r="O383" s="23">
        <f t="shared" si="489"/>
        <v>17</v>
      </c>
      <c r="P383" s="23">
        <f t="shared" si="489"/>
        <v>18</v>
      </c>
      <c r="Q383" s="12">
        <f t="shared" si="468"/>
        <v>12</v>
      </c>
      <c r="X383" s="19">
        <f t="shared" si="434"/>
        <v>0</v>
      </c>
      <c r="Y383" s="19">
        <f t="shared" si="435"/>
        <v>1</v>
      </c>
      <c r="Z383" s="19">
        <f t="shared" si="436"/>
        <v>1</v>
      </c>
      <c r="AA383" s="9">
        <f t="shared" si="437"/>
        <v>1</v>
      </c>
      <c r="AB383" s="9">
        <f t="shared" si="438"/>
        <v>1</v>
      </c>
      <c r="AC383" s="9">
        <f t="shared" si="439"/>
        <v>1</v>
      </c>
      <c r="AD383" s="9">
        <f t="shared" si="440"/>
        <v>1</v>
      </c>
      <c r="AE383" s="9">
        <f t="shared" si="441"/>
        <v>1</v>
      </c>
      <c r="AF383" s="9">
        <f t="shared" si="442"/>
        <v>1</v>
      </c>
      <c r="AG383" s="9">
        <f t="shared" si="443"/>
        <v>1</v>
      </c>
      <c r="AH383" s="9">
        <f t="shared" si="444"/>
        <v>0</v>
      </c>
      <c r="AI383" s="9">
        <f t="shared" si="445"/>
        <v>1</v>
      </c>
      <c r="AJ383" s="9">
        <f t="shared" si="446"/>
        <v>0</v>
      </c>
      <c r="AK383" s="9">
        <f t="shared" si="447"/>
        <v>1</v>
      </c>
      <c r="AL383" s="9">
        <f t="shared" si="448"/>
        <v>1</v>
      </c>
    </row>
    <row r="384" spans="1:38" x14ac:dyDescent="0.25">
      <c r="A384" s="26">
        <v>364</v>
      </c>
      <c r="B384" s="23">
        <f>B17</f>
        <v>1</v>
      </c>
      <c r="C384" s="23">
        <f>C17</f>
        <v>2</v>
      </c>
      <c r="D384" s="23">
        <f>D17</f>
        <v>3</v>
      </c>
      <c r="E384" s="23">
        <f>E17</f>
        <v>4</v>
      </c>
      <c r="F384" s="23">
        <f t="shared" ref="F384:P384" si="490">I17</f>
        <v>8</v>
      </c>
      <c r="G384" s="23">
        <f t="shared" si="490"/>
        <v>9</v>
      </c>
      <c r="H384" s="23">
        <f t="shared" si="490"/>
        <v>10</v>
      </c>
      <c r="I384" s="23">
        <f t="shared" si="490"/>
        <v>11</v>
      </c>
      <c r="J384" s="23">
        <f t="shared" si="490"/>
        <v>12</v>
      </c>
      <c r="K384" s="23">
        <f t="shared" si="490"/>
        <v>13</v>
      </c>
      <c r="L384" s="23">
        <f t="shared" si="490"/>
        <v>14</v>
      </c>
      <c r="M384" s="23">
        <f t="shared" si="490"/>
        <v>15</v>
      </c>
      <c r="N384" s="23">
        <f t="shared" si="490"/>
        <v>16</v>
      </c>
      <c r="O384" s="23">
        <f t="shared" si="490"/>
        <v>17</v>
      </c>
      <c r="P384" s="23">
        <f t="shared" si="490"/>
        <v>18</v>
      </c>
      <c r="Q384" s="12">
        <f t="shared" si="468"/>
        <v>11</v>
      </c>
      <c r="X384" s="19">
        <f t="shared" si="434"/>
        <v>0</v>
      </c>
      <c r="Y384" s="19">
        <f t="shared" si="435"/>
        <v>1</v>
      </c>
      <c r="Z384" s="19">
        <f t="shared" si="436"/>
        <v>1</v>
      </c>
      <c r="AA384" s="9">
        <f t="shared" si="437"/>
        <v>1</v>
      </c>
      <c r="AB384" s="9">
        <f t="shared" si="438"/>
        <v>0</v>
      </c>
      <c r="AC384" s="9">
        <f t="shared" si="439"/>
        <v>1</v>
      </c>
      <c r="AD384" s="9">
        <f t="shared" si="440"/>
        <v>1</v>
      </c>
      <c r="AE384" s="9">
        <f t="shared" si="441"/>
        <v>1</v>
      </c>
      <c r="AF384" s="9">
        <f t="shared" si="442"/>
        <v>1</v>
      </c>
      <c r="AG384" s="9">
        <f t="shared" si="443"/>
        <v>1</v>
      </c>
      <c r="AH384" s="9">
        <f t="shared" si="444"/>
        <v>0</v>
      </c>
      <c r="AI384" s="9">
        <f t="shared" si="445"/>
        <v>1</v>
      </c>
      <c r="AJ384" s="9">
        <f t="shared" si="446"/>
        <v>0</v>
      </c>
      <c r="AK384" s="9">
        <f t="shared" si="447"/>
        <v>1</v>
      </c>
      <c r="AL384" s="9">
        <f t="shared" si="448"/>
        <v>1</v>
      </c>
    </row>
    <row r="385" spans="1:38" x14ac:dyDescent="0.25">
      <c r="A385" s="26">
        <v>365</v>
      </c>
      <c r="B385" s="23">
        <f>B17</f>
        <v>1</v>
      </c>
      <c r="C385" s="23">
        <f>C17</f>
        <v>2</v>
      </c>
      <c r="D385" s="23">
        <f>D17</f>
        <v>3</v>
      </c>
      <c r="E385" s="23">
        <f t="shared" ref="E385:P385" si="491">F17</f>
        <v>5</v>
      </c>
      <c r="F385" s="23">
        <f t="shared" si="491"/>
        <v>6</v>
      </c>
      <c r="G385" s="23">
        <f t="shared" si="491"/>
        <v>7</v>
      </c>
      <c r="H385" s="23">
        <f t="shared" si="491"/>
        <v>8</v>
      </c>
      <c r="I385" s="23">
        <f t="shared" si="491"/>
        <v>9</v>
      </c>
      <c r="J385" s="23">
        <f t="shared" si="491"/>
        <v>10</v>
      </c>
      <c r="K385" s="23">
        <f t="shared" si="491"/>
        <v>11</v>
      </c>
      <c r="L385" s="23">
        <f t="shared" si="491"/>
        <v>12</v>
      </c>
      <c r="M385" s="23">
        <f t="shared" si="491"/>
        <v>13</v>
      </c>
      <c r="N385" s="23">
        <f t="shared" si="491"/>
        <v>14</v>
      </c>
      <c r="O385" s="23">
        <f t="shared" si="491"/>
        <v>15</v>
      </c>
      <c r="P385" s="23">
        <f t="shared" si="491"/>
        <v>16</v>
      </c>
      <c r="Q385" s="12">
        <f t="shared" si="468"/>
        <v>11</v>
      </c>
      <c r="X385" s="19">
        <f t="shared" si="434"/>
        <v>0</v>
      </c>
      <c r="Y385" s="19">
        <f t="shared" si="435"/>
        <v>1</v>
      </c>
      <c r="Z385" s="19">
        <f t="shared" si="436"/>
        <v>1</v>
      </c>
      <c r="AA385" s="9">
        <f t="shared" si="437"/>
        <v>1</v>
      </c>
      <c r="AB385" s="9">
        <f t="shared" si="438"/>
        <v>1</v>
      </c>
      <c r="AC385" s="9">
        <f t="shared" si="439"/>
        <v>1</v>
      </c>
      <c r="AD385" s="9">
        <f t="shared" si="440"/>
        <v>0</v>
      </c>
      <c r="AE385" s="9">
        <f t="shared" si="441"/>
        <v>1</v>
      </c>
      <c r="AF385" s="9">
        <f t="shared" si="442"/>
        <v>1</v>
      </c>
      <c r="AG385" s="9">
        <f t="shared" si="443"/>
        <v>1</v>
      </c>
      <c r="AH385" s="9">
        <f t="shared" si="444"/>
        <v>1</v>
      </c>
      <c r="AI385" s="9">
        <f t="shared" si="445"/>
        <v>1</v>
      </c>
      <c r="AJ385" s="9">
        <f t="shared" si="446"/>
        <v>0</v>
      </c>
      <c r="AK385" s="9">
        <f t="shared" si="447"/>
        <v>1</v>
      </c>
      <c r="AL385" s="9">
        <f t="shared" si="448"/>
        <v>0</v>
      </c>
    </row>
    <row r="386" spans="1:38" x14ac:dyDescent="0.25">
      <c r="A386" s="26">
        <v>366</v>
      </c>
      <c r="B386" s="23">
        <f>B17</f>
        <v>1</v>
      </c>
      <c r="C386" s="23">
        <f>C17</f>
        <v>2</v>
      </c>
      <c r="D386" s="23">
        <f>D17</f>
        <v>3</v>
      </c>
      <c r="E386" s="23">
        <f t="shared" ref="E386:O386" si="492">F17</f>
        <v>5</v>
      </c>
      <c r="F386" s="23">
        <f t="shared" si="492"/>
        <v>6</v>
      </c>
      <c r="G386" s="23">
        <f t="shared" si="492"/>
        <v>7</v>
      </c>
      <c r="H386" s="23">
        <f t="shared" si="492"/>
        <v>8</v>
      </c>
      <c r="I386" s="23">
        <f t="shared" si="492"/>
        <v>9</v>
      </c>
      <c r="J386" s="23">
        <f t="shared" si="492"/>
        <v>10</v>
      </c>
      <c r="K386" s="23">
        <f t="shared" si="492"/>
        <v>11</v>
      </c>
      <c r="L386" s="23">
        <f t="shared" si="492"/>
        <v>12</v>
      </c>
      <c r="M386" s="23">
        <f t="shared" si="492"/>
        <v>13</v>
      </c>
      <c r="N386" s="23">
        <f t="shared" si="492"/>
        <v>14</v>
      </c>
      <c r="O386" s="23">
        <f t="shared" si="492"/>
        <v>15</v>
      </c>
      <c r="P386" s="23">
        <f>R17</f>
        <v>17</v>
      </c>
      <c r="Q386" s="12">
        <f t="shared" si="468"/>
        <v>12</v>
      </c>
      <c r="X386" s="19">
        <f t="shared" si="434"/>
        <v>0</v>
      </c>
      <c r="Y386" s="19">
        <f t="shared" si="435"/>
        <v>1</v>
      </c>
      <c r="Z386" s="19">
        <f t="shared" si="436"/>
        <v>1</v>
      </c>
      <c r="AA386" s="9">
        <f t="shared" si="437"/>
        <v>1</v>
      </c>
      <c r="AB386" s="9">
        <f t="shared" si="438"/>
        <v>1</v>
      </c>
      <c r="AC386" s="9">
        <f t="shared" si="439"/>
        <v>1</v>
      </c>
      <c r="AD386" s="9">
        <f t="shared" si="440"/>
        <v>0</v>
      </c>
      <c r="AE386" s="9">
        <f t="shared" si="441"/>
        <v>1</v>
      </c>
      <c r="AF386" s="9">
        <f t="shared" si="442"/>
        <v>1</v>
      </c>
      <c r="AG386" s="9">
        <f t="shared" si="443"/>
        <v>1</v>
      </c>
      <c r="AH386" s="9">
        <f t="shared" si="444"/>
        <v>1</v>
      </c>
      <c r="AI386" s="9">
        <f t="shared" si="445"/>
        <v>1</v>
      </c>
      <c r="AJ386" s="9">
        <f t="shared" si="446"/>
        <v>0</v>
      </c>
      <c r="AK386" s="9">
        <f t="shared" si="447"/>
        <v>1</v>
      </c>
      <c r="AL386" s="9">
        <f t="shared" si="448"/>
        <v>1</v>
      </c>
    </row>
    <row r="387" spans="1:38" x14ac:dyDescent="0.25">
      <c r="A387" s="26">
        <v>367</v>
      </c>
      <c r="B387" s="23">
        <f>B17</f>
        <v>1</v>
      </c>
      <c r="C387" s="23">
        <f>C17</f>
        <v>2</v>
      </c>
      <c r="D387" s="23">
        <f>D17</f>
        <v>3</v>
      </c>
      <c r="E387" s="23">
        <f t="shared" ref="E387:O387" si="493">F17</f>
        <v>5</v>
      </c>
      <c r="F387" s="23">
        <f t="shared" si="493"/>
        <v>6</v>
      </c>
      <c r="G387" s="23">
        <f t="shared" si="493"/>
        <v>7</v>
      </c>
      <c r="H387" s="23">
        <f t="shared" si="493"/>
        <v>8</v>
      </c>
      <c r="I387" s="23">
        <f t="shared" si="493"/>
        <v>9</v>
      </c>
      <c r="J387" s="23">
        <f t="shared" si="493"/>
        <v>10</v>
      </c>
      <c r="K387" s="23">
        <f t="shared" si="493"/>
        <v>11</v>
      </c>
      <c r="L387" s="23">
        <f t="shared" si="493"/>
        <v>12</v>
      </c>
      <c r="M387" s="23">
        <f t="shared" si="493"/>
        <v>13</v>
      </c>
      <c r="N387" s="23">
        <f t="shared" si="493"/>
        <v>14</v>
      </c>
      <c r="O387" s="23">
        <f t="shared" si="493"/>
        <v>15</v>
      </c>
      <c r="P387" s="23">
        <f>S17</f>
        <v>18</v>
      </c>
      <c r="Q387" s="12">
        <f t="shared" si="468"/>
        <v>12</v>
      </c>
      <c r="X387" s="19">
        <f t="shared" si="434"/>
        <v>0</v>
      </c>
      <c r="Y387" s="19">
        <f t="shared" si="435"/>
        <v>1</v>
      </c>
      <c r="Z387" s="19">
        <f t="shared" si="436"/>
        <v>1</v>
      </c>
      <c r="AA387" s="9">
        <f t="shared" si="437"/>
        <v>1</v>
      </c>
      <c r="AB387" s="9">
        <f t="shared" si="438"/>
        <v>1</v>
      </c>
      <c r="AC387" s="9">
        <f t="shared" si="439"/>
        <v>1</v>
      </c>
      <c r="AD387" s="9">
        <f t="shared" si="440"/>
        <v>0</v>
      </c>
      <c r="AE387" s="9">
        <f t="shared" si="441"/>
        <v>1</v>
      </c>
      <c r="AF387" s="9">
        <f t="shared" si="442"/>
        <v>1</v>
      </c>
      <c r="AG387" s="9">
        <f t="shared" si="443"/>
        <v>1</v>
      </c>
      <c r="AH387" s="9">
        <f t="shared" si="444"/>
        <v>1</v>
      </c>
      <c r="AI387" s="9">
        <f t="shared" si="445"/>
        <v>1</v>
      </c>
      <c r="AJ387" s="9">
        <f t="shared" si="446"/>
        <v>0</v>
      </c>
      <c r="AK387" s="9">
        <f t="shared" si="447"/>
        <v>1</v>
      </c>
      <c r="AL387" s="9">
        <f t="shared" si="448"/>
        <v>1</v>
      </c>
    </row>
    <row r="388" spans="1:38" x14ac:dyDescent="0.25">
      <c r="A388" s="26">
        <v>368</v>
      </c>
      <c r="B388" s="23">
        <f>B17</f>
        <v>1</v>
      </c>
      <c r="C388" s="23">
        <f>C17</f>
        <v>2</v>
      </c>
      <c r="D388" s="23">
        <f>D17</f>
        <v>3</v>
      </c>
      <c r="E388" s="23">
        <f t="shared" ref="E388:N388" si="494">F17</f>
        <v>5</v>
      </c>
      <c r="F388" s="23">
        <f t="shared" si="494"/>
        <v>6</v>
      </c>
      <c r="G388" s="23">
        <f t="shared" si="494"/>
        <v>7</v>
      </c>
      <c r="H388" s="23">
        <f t="shared" si="494"/>
        <v>8</v>
      </c>
      <c r="I388" s="23">
        <f t="shared" si="494"/>
        <v>9</v>
      </c>
      <c r="J388" s="23">
        <f t="shared" si="494"/>
        <v>10</v>
      </c>
      <c r="K388" s="23">
        <f t="shared" si="494"/>
        <v>11</v>
      </c>
      <c r="L388" s="23">
        <f t="shared" si="494"/>
        <v>12</v>
      </c>
      <c r="M388" s="23">
        <f t="shared" si="494"/>
        <v>13</v>
      </c>
      <c r="N388" s="23">
        <f t="shared" si="494"/>
        <v>14</v>
      </c>
      <c r="O388" s="23">
        <f>Q17</f>
        <v>16</v>
      </c>
      <c r="P388" s="23">
        <f>R17</f>
        <v>17</v>
      </c>
      <c r="Q388" s="12">
        <f t="shared" si="468"/>
        <v>11</v>
      </c>
      <c r="X388" s="19">
        <f t="shared" si="434"/>
        <v>0</v>
      </c>
      <c r="Y388" s="19">
        <f t="shared" si="435"/>
        <v>1</v>
      </c>
      <c r="Z388" s="19">
        <f t="shared" si="436"/>
        <v>1</v>
      </c>
      <c r="AA388" s="9">
        <f t="shared" si="437"/>
        <v>1</v>
      </c>
      <c r="AB388" s="9">
        <f t="shared" si="438"/>
        <v>1</v>
      </c>
      <c r="AC388" s="9">
        <f t="shared" si="439"/>
        <v>1</v>
      </c>
      <c r="AD388" s="9">
        <f t="shared" si="440"/>
        <v>0</v>
      </c>
      <c r="AE388" s="9">
        <f t="shared" si="441"/>
        <v>1</v>
      </c>
      <c r="AF388" s="9">
        <f t="shared" si="442"/>
        <v>1</v>
      </c>
      <c r="AG388" s="9">
        <f t="shared" si="443"/>
        <v>1</v>
      </c>
      <c r="AH388" s="9">
        <f t="shared" si="444"/>
        <v>1</v>
      </c>
      <c r="AI388" s="9">
        <f t="shared" si="445"/>
        <v>1</v>
      </c>
      <c r="AJ388" s="9">
        <f t="shared" si="446"/>
        <v>0</v>
      </c>
      <c r="AK388" s="9">
        <f t="shared" si="447"/>
        <v>0</v>
      </c>
      <c r="AL388" s="9">
        <f t="shared" si="448"/>
        <v>1</v>
      </c>
    </row>
    <row r="389" spans="1:38" x14ac:dyDescent="0.25">
      <c r="A389" s="26">
        <v>369</v>
      </c>
      <c r="B389" s="23">
        <f>B17</f>
        <v>1</v>
      </c>
      <c r="C389" s="23">
        <f>C17</f>
        <v>2</v>
      </c>
      <c r="D389" s="23">
        <f>D17</f>
        <v>3</v>
      </c>
      <c r="E389" s="23">
        <f t="shared" ref="E389:N389" si="495">F17</f>
        <v>5</v>
      </c>
      <c r="F389" s="23">
        <f t="shared" si="495"/>
        <v>6</v>
      </c>
      <c r="G389" s="23">
        <f t="shared" si="495"/>
        <v>7</v>
      </c>
      <c r="H389" s="23">
        <f t="shared" si="495"/>
        <v>8</v>
      </c>
      <c r="I389" s="23">
        <f t="shared" si="495"/>
        <v>9</v>
      </c>
      <c r="J389" s="23">
        <f t="shared" si="495"/>
        <v>10</v>
      </c>
      <c r="K389" s="23">
        <f t="shared" si="495"/>
        <v>11</v>
      </c>
      <c r="L389" s="23">
        <f t="shared" si="495"/>
        <v>12</v>
      </c>
      <c r="M389" s="23">
        <f t="shared" si="495"/>
        <v>13</v>
      </c>
      <c r="N389" s="23">
        <f t="shared" si="495"/>
        <v>14</v>
      </c>
      <c r="O389" s="23">
        <f>Q17</f>
        <v>16</v>
      </c>
      <c r="P389" s="23">
        <f>S17</f>
        <v>18</v>
      </c>
      <c r="Q389" s="12">
        <f t="shared" si="468"/>
        <v>11</v>
      </c>
      <c r="X389" s="19">
        <f t="shared" si="434"/>
        <v>0</v>
      </c>
      <c r="Y389" s="19">
        <f t="shared" si="435"/>
        <v>1</v>
      </c>
      <c r="Z389" s="19">
        <f t="shared" si="436"/>
        <v>1</v>
      </c>
      <c r="AA389" s="9">
        <f t="shared" si="437"/>
        <v>1</v>
      </c>
      <c r="AB389" s="9">
        <f t="shared" si="438"/>
        <v>1</v>
      </c>
      <c r="AC389" s="9">
        <f t="shared" si="439"/>
        <v>1</v>
      </c>
      <c r="AD389" s="9">
        <f t="shared" si="440"/>
        <v>0</v>
      </c>
      <c r="AE389" s="9">
        <f t="shared" si="441"/>
        <v>1</v>
      </c>
      <c r="AF389" s="9">
        <f t="shared" si="442"/>
        <v>1</v>
      </c>
      <c r="AG389" s="9">
        <f t="shared" si="443"/>
        <v>1</v>
      </c>
      <c r="AH389" s="9">
        <f t="shared" si="444"/>
        <v>1</v>
      </c>
      <c r="AI389" s="9">
        <f t="shared" si="445"/>
        <v>1</v>
      </c>
      <c r="AJ389" s="9">
        <f t="shared" si="446"/>
        <v>0</v>
      </c>
      <c r="AK389" s="9">
        <f t="shared" si="447"/>
        <v>0</v>
      </c>
      <c r="AL389" s="9">
        <f t="shared" si="448"/>
        <v>1</v>
      </c>
    </row>
    <row r="390" spans="1:38" x14ac:dyDescent="0.25">
      <c r="A390" s="26">
        <v>370</v>
      </c>
      <c r="B390" s="23">
        <f>B17</f>
        <v>1</v>
      </c>
      <c r="C390" s="23">
        <f>C17</f>
        <v>2</v>
      </c>
      <c r="D390" s="23">
        <f>D17</f>
        <v>3</v>
      </c>
      <c r="E390" s="23">
        <f t="shared" ref="E390:N390" si="496">F17</f>
        <v>5</v>
      </c>
      <c r="F390" s="23">
        <f t="shared" si="496"/>
        <v>6</v>
      </c>
      <c r="G390" s="23">
        <f t="shared" si="496"/>
        <v>7</v>
      </c>
      <c r="H390" s="23">
        <f t="shared" si="496"/>
        <v>8</v>
      </c>
      <c r="I390" s="23">
        <f t="shared" si="496"/>
        <v>9</v>
      </c>
      <c r="J390" s="23">
        <f t="shared" si="496"/>
        <v>10</v>
      </c>
      <c r="K390" s="23">
        <f t="shared" si="496"/>
        <v>11</v>
      </c>
      <c r="L390" s="23">
        <f t="shared" si="496"/>
        <v>12</v>
      </c>
      <c r="M390" s="23">
        <f t="shared" si="496"/>
        <v>13</v>
      </c>
      <c r="N390" s="23">
        <f t="shared" si="496"/>
        <v>14</v>
      </c>
      <c r="O390" s="23">
        <f>R17</f>
        <v>17</v>
      </c>
      <c r="P390" s="23">
        <f>S17</f>
        <v>18</v>
      </c>
      <c r="Q390" s="12">
        <f t="shared" si="468"/>
        <v>12</v>
      </c>
      <c r="X390" s="19">
        <f t="shared" si="434"/>
        <v>0</v>
      </c>
      <c r="Y390" s="19">
        <f t="shared" si="435"/>
        <v>1</v>
      </c>
      <c r="Z390" s="19">
        <f t="shared" si="436"/>
        <v>1</v>
      </c>
      <c r="AA390" s="9">
        <f t="shared" si="437"/>
        <v>1</v>
      </c>
      <c r="AB390" s="9">
        <f t="shared" si="438"/>
        <v>1</v>
      </c>
      <c r="AC390" s="9">
        <f t="shared" si="439"/>
        <v>1</v>
      </c>
      <c r="AD390" s="9">
        <f t="shared" si="440"/>
        <v>0</v>
      </c>
      <c r="AE390" s="9">
        <f t="shared" si="441"/>
        <v>1</v>
      </c>
      <c r="AF390" s="9">
        <f t="shared" si="442"/>
        <v>1</v>
      </c>
      <c r="AG390" s="9">
        <f t="shared" si="443"/>
        <v>1</v>
      </c>
      <c r="AH390" s="9">
        <f t="shared" si="444"/>
        <v>1</v>
      </c>
      <c r="AI390" s="9">
        <f t="shared" si="445"/>
        <v>1</v>
      </c>
      <c r="AJ390" s="9">
        <f t="shared" si="446"/>
        <v>0</v>
      </c>
      <c r="AK390" s="9">
        <f t="shared" si="447"/>
        <v>1</v>
      </c>
      <c r="AL390" s="9">
        <f t="shared" si="448"/>
        <v>1</v>
      </c>
    </row>
    <row r="391" spans="1:38" x14ac:dyDescent="0.25">
      <c r="A391" s="26">
        <v>371</v>
      </c>
      <c r="B391" s="23">
        <f>B17</f>
        <v>1</v>
      </c>
      <c r="C391" s="23">
        <f>C17</f>
        <v>2</v>
      </c>
      <c r="D391" s="23">
        <f>D17</f>
        <v>3</v>
      </c>
      <c r="E391" s="23">
        <f t="shared" ref="E391:M391" si="497">F17</f>
        <v>5</v>
      </c>
      <c r="F391" s="23">
        <f t="shared" si="497"/>
        <v>6</v>
      </c>
      <c r="G391" s="23">
        <f t="shared" si="497"/>
        <v>7</v>
      </c>
      <c r="H391" s="23">
        <f t="shared" si="497"/>
        <v>8</v>
      </c>
      <c r="I391" s="23">
        <f t="shared" si="497"/>
        <v>9</v>
      </c>
      <c r="J391" s="23">
        <f t="shared" si="497"/>
        <v>10</v>
      </c>
      <c r="K391" s="23">
        <f t="shared" si="497"/>
        <v>11</v>
      </c>
      <c r="L391" s="23">
        <f t="shared" si="497"/>
        <v>12</v>
      </c>
      <c r="M391" s="23">
        <f t="shared" si="497"/>
        <v>13</v>
      </c>
      <c r="N391" s="23">
        <f>P17</f>
        <v>15</v>
      </c>
      <c r="O391" s="23">
        <f>Q17</f>
        <v>16</v>
      </c>
      <c r="P391" s="23">
        <f>R17</f>
        <v>17</v>
      </c>
      <c r="Q391" s="12">
        <f t="shared" si="468"/>
        <v>12</v>
      </c>
      <c r="X391" s="19">
        <f t="shared" si="434"/>
        <v>0</v>
      </c>
      <c r="Y391" s="19">
        <f t="shared" si="435"/>
        <v>1</v>
      </c>
      <c r="Z391" s="19">
        <f t="shared" si="436"/>
        <v>1</v>
      </c>
      <c r="AA391" s="9">
        <f t="shared" si="437"/>
        <v>1</v>
      </c>
      <c r="AB391" s="9">
        <f t="shared" si="438"/>
        <v>1</v>
      </c>
      <c r="AC391" s="9">
        <f t="shared" si="439"/>
        <v>1</v>
      </c>
      <c r="AD391" s="9">
        <f t="shared" si="440"/>
        <v>0</v>
      </c>
      <c r="AE391" s="9">
        <f t="shared" si="441"/>
        <v>1</v>
      </c>
      <c r="AF391" s="9">
        <f t="shared" si="442"/>
        <v>1</v>
      </c>
      <c r="AG391" s="9">
        <f t="shared" si="443"/>
        <v>1</v>
      </c>
      <c r="AH391" s="9">
        <f t="shared" si="444"/>
        <v>1</v>
      </c>
      <c r="AI391" s="9">
        <f t="shared" si="445"/>
        <v>1</v>
      </c>
      <c r="AJ391" s="9">
        <f t="shared" si="446"/>
        <v>1</v>
      </c>
      <c r="AK391" s="9">
        <f t="shared" si="447"/>
        <v>0</v>
      </c>
      <c r="AL391" s="9">
        <f t="shared" si="448"/>
        <v>1</v>
      </c>
    </row>
    <row r="392" spans="1:38" x14ac:dyDescent="0.25">
      <c r="A392" s="26">
        <v>372</v>
      </c>
      <c r="B392" s="23">
        <f>B17</f>
        <v>1</v>
      </c>
      <c r="C392" s="23">
        <f>C17</f>
        <v>2</v>
      </c>
      <c r="D392" s="23">
        <f>D17</f>
        <v>3</v>
      </c>
      <c r="E392" s="23">
        <f t="shared" ref="E392:M392" si="498">F17</f>
        <v>5</v>
      </c>
      <c r="F392" s="23">
        <f t="shared" si="498"/>
        <v>6</v>
      </c>
      <c r="G392" s="23">
        <f t="shared" si="498"/>
        <v>7</v>
      </c>
      <c r="H392" s="23">
        <f t="shared" si="498"/>
        <v>8</v>
      </c>
      <c r="I392" s="23">
        <f t="shared" si="498"/>
        <v>9</v>
      </c>
      <c r="J392" s="23">
        <f t="shared" si="498"/>
        <v>10</v>
      </c>
      <c r="K392" s="23">
        <f t="shared" si="498"/>
        <v>11</v>
      </c>
      <c r="L392" s="23">
        <f t="shared" si="498"/>
        <v>12</v>
      </c>
      <c r="M392" s="23">
        <f t="shared" si="498"/>
        <v>13</v>
      </c>
      <c r="N392" s="23">
        <f>P17</f>
        <v>15</v>
      </c>
      <c r="O392" s="23">
        <f>Q17</f>
        <v>16</v>
      </c>
      <c r="P392" s="23">
        <f>S17</f>
        <v>18</v>
      </c>
      <c r="Q392" s="12">
        <f t="shared" si="468"/>
        <v>12</v>
      </c>
      <c r="X392" s="19">
        <f t="shared" si="434"/>
        <v>0</v>
      </c>
      <c r="Y392" s="19">
        <f t="shared" si="435"/>
        <v>1</v>
      </c>
      <c r="Z392" s="19">
        <f t="shared" si="436"/>
        <v>1</v>
      </c>
      <c r="AA392" s="9">
        <f t="shared" si="437"/>
        <v>1</v>
      </c>
      <c r="AB392" s="9">
        <f t="shared" si="438"/>
        <v>1</v>
      </c>
      <c r="AC392" s="9">
        <f t="shared" si="439"/>
        <v>1</v>
      </c>
      <c r="AD392" s="9">
        <f t="shared" si="440"/>
        <v>0</v>
      </c>
      <c r="AE392" s="9">
        <f t="shared" si="441"/>
        <v>1</v>
      </c>
      <c r="AF392" s="9">
        <f t="shared" si="442"/>
        <v>1</v>
      </c>
      <c r="AG392" s="9">
        <f t="shared" si="443"/>
        <v>1</v>
      </c>
      <c r="AH392" s="9">
        <f t="shared" si="444"/>
        <v>1</v>
      </c>
      <c r="AI392" s="9">
        <f t="shared" si="445"/>
        <v>1</v>
      </c>
      <c r="AJ392" s="9">
        <f t="shared" si="446"/>
        <v>1</v>
      </c>
      <c r="AK392" s="9">
        <f t="shared" si="447"/>
        <v>0</v>
      </c>
      <c r="AL392" s="9">
        <f t="shared" si="448"/>
        <v>1</v>
      </c>
    </row>
    <row r="393" spans="1:38" x14ac:dyDescent="0.25">
      <c r="A393" s="26">
        <v>373</v>
      </c>
      <c r="B393" s="23">
        <f>B17</f>
        <v>1</v>
      </c>
      <c r="C393" s="23">
        <f>C17</f>
        <v>2</v>
      </c>
      <c r="D393" s="23">
        <f>D17</f>
        <v>3</v>
      </c>
      <c r="E393" s="23">
        <f t="shared" ref="E393:M393" si="499">F17</f>
        <v>5</v>
      </c>
      <c r="F393" s="23">
        <f t="shared" si="499"/>
        <v>6</v>
      </c>
      <c r="G393" s="23">
        <f t="shared" si="499"/>
        <v>7</v>
      </c>
      <c r="H393" s="23">
        <f t="shared" si="499"/>
        <v>8</v>
      </c>
      <c r="I393" s="23">
        <f t="shared" si="499"/>
        <v>9</v>
      </c>
      <c r="J393" s="23">
        <f t="shared" si="499"/>
        <v>10</v>
      </c>
      <c r="K393" s="23">
        <f t="shared" si="499"/>
        <v>11</v>
      </c>
      <c r="L393" s="23">
        <f t="shared" si="499"/>
        <v>12</v>
      </c>
      <c r="M393" s="23">
        <f t="shared" si="499"/>
        <v>13</v>
      </c>
      <c r="N393" s="23">
        <f>P17</f>
        <v>15</v>
      </c>
      <c r="O393" s="23">
        <f>R17</f>
        <v>17</v>
      </c>
      <c r="P393" s="23">
        <f>S17</f>
        <v>18</v>
      </c>
      <c r="Q393" s="12">
        <f t="shared" si="468"/>
        <v>13</v>
      </c>
      <c r="X393" s="19">
        <f t="shared" si="434"/>
        <v>0</v>
      </c>
      <c r="Y393" s="19">
        <f t="shared" si="435"/>
        <v>1</v>
      </c>
      <c r="Z393" s="19">
        <f t="shared" si="436"/>
        <v>1</v>
      </c>
      <c r="AA393" s="9">
        <f t="shared" si="437"/>
        <v>1</v>
      </c>
      <c r="AB393" s="9">
        <f t="shared" si="438"/>
        <v>1</v>
      </c>
      <c r="AC393" s="9">
        <f t="shared" si="439"/>
        <v>1</v>
      </c>
      <c r="AD393" s="9">
        <f t="shared" si="440"/>
        <v>0</v>
      </c>
      <c r="AE393" s="9">
        <f t="shared" si="441"/>
        <v>1</v>
      </c>
      <c r="AF393" s="9">
        <f t="shared" si="442"/>
        <v>1</v>
      </c>
      <c r="AG393" s="9">
        <f t="shared" si="443"/>
        <v>1</v>
      </c>
      <c r="AH393" s="9">
        <f t="shared" si="444"/>
        <v>1</v>
      </c>
      <c r="AI393" s="9">
        <f t="shared" si="445"/>
        <v>1</v>
      </c>
      <c r="AJ393" s="9">
        <f t="shared" si="446"/>
        <v>1</v>
      </c>
      <c r="AK393" s="9">
        <f t="shared" si="447"/>
        <v>1</v>
      </c>
      <c r="AL393" s="9">
        <f t="shared" si="448"/>
        <v>1</v>
      </c>
    </row>
    <row r="394" spans="1:38" x14ac:dyDescent="0.25">
      <c r="A394" s="26">
        <v>374</v>
      </c>
      <c r="B394" s="23">
        <f>B17</f>
        <v>1</v>
      </c>
      <c r="C394" s="23">
        <f>C17</f>
        <v>2</v>
      </c>
      <c r="D394" s="23">
        <f>D17</f>
        <v>3</v>
      </c>
      <c r="E394" s="23">
        <f t="shared" ref="E394:M394" si="500">F17</f>
        <v>5</v>
      </c>
      <c r="F394" s="23">
        <f t="shared" si="500"/>
        <v>6</v>
      </c>
      <c r="G394" s="23">
        <f t="shared" si="500"/>
        <v>7</v>
      </c>
      <c r="H394" s="23">
        <f t="shared" si="500"/>
        <v>8</v>
      </c>
      <c r="I394" s="23">
        <f t="shared" si="500"/>
        <v>9</v>
      </c>
      <c r="J394" s="23">
        <f t="shared" si="500"/>
        <v>10</v>
      </c>
      <c r="K394" s="23">
        <f t="shared" si="500"/>
        <v>11</v>
      </c>
      <c r="L394" s="23">
        <f t="shared" si="500"/>
        <v>12</v>
      </c>
      <c r="M394" s="23">
        <f t="shared" si="500"/>
        <v>13</v>
      </c>
      <c r="N394" s="23">
        <f>Q17</f>
        <v>16</v>
      </c>
      <c r="O394" s="23">
        <f>R17</f>
        <v>17</v>
      </c>
      <c r="P394" s="23">
        <f>S17</f>
        <v>18</v>
      </c>
      <c r="Q394" s="12">
        <f t="shared" si="468"/>
        <v>12</v>
      </c>
      <c r="X394" s="19">
        <f t="shared" ref="X394:X457" si="501">COUNTIF($C$11:$Q$11,B394)</f>
        <v>0</v>
      </c>
      <c r="Y394" s="19">
        <f t="shared" ref="Y394:Y457" si="502">COUNTIF($C$11:$Q$11,C394)</f>
        <v>1</v>
      </c>
      <c r="Z394" s="19">
        <f t="shared" ref="Z394:Z457" si="503">COUNTIF($C$11:$Q$11,D394)</f>
        <v>1</v>
      </c>
      <c r="AA394" s="9">
        <f t="shared" ref="AA394:AA457" si="504">COUNTIF($C$11:$Q$11,E394)</f>
        <v>1</v>
      </c>
      <c r="AB394" s="9">
        <f t="shared" ref="AB394:AB457" si="505">COUNTIF($C$11:$Q$11,F394)</f>
        <v>1</v>
      </c>
      <c r="AC394" s="9">
        <f t="shared" ref="AC394:AC457" si="506">COUNTIF($C$11:$Q$11,G394)</f>
        <v>1</v>
      </c>
      <c r="AD394" s="9">
        <f t="shared" ref="AD394:AD457" si="507">COUNTIF($C$11:$Q$11,H394)</f>
        <v>0</v>
      </c>
      <c r="AE394" s="9">
        <f t="shared" ref="AE394:AE457" si="508">COUNTIF($C$11:$Q$11,I394)</f>
        <v>1</v>
      </c>
      <c r="AF394" s="9">
        <f t="shared" ref="AF394:AF457" si="509">COUNTIF($C$11:$Q$11,J394)</f>
        <v>1</v>
      </c>
      <c r="AG394" s="9">
        <f t="shared" ref="AG394:AG457" si="510">COUNTIF($C$11:$Q$11,K394)</f>
        <v>1</v>
      </c>
      <c r="AH394" s="9">
        <f t="shared" ref="AH394:AH457" si="511">COUNTIF($C$11:$Q$11,L394)</f>
        <v>1</v>
      </c>
      <c r="AI394" s="9">
        <f t="shared" ref="AI394:AI457" si="512">COUNTIF($C$11:$Q$11,M394)</f>
        <v>1</v>
      </c>
      <c r="AJ394" s="9">
        <f t="shared" ref="AJ394:AJ457" si="513">COUNTIF($C$11:$Q$11,N394)</f>
        <v>0</v>
      </c>
      <c r="AK394" s="9">
        <f t="shared" ref="AK394:AK457" si="514">COUNTIF($C$11:$Q$11,O394)</f>
        <v>1</v>
      </c>
      <c r="AL394" s="9">
        <f t="shared" ref="AL394:AL457" si="515">COUNTIF($C$11:$Q$11,P394)</f>
        <v>1</v>
      </c>
    </row>
    <row r="395" spans="1:38" x14ac:dyDescent="0.25">
      <c r="A395" s="26">
        <v>375</v>
      </c>
      <c r="B395" s="23">
        <f>B17</f>
        <v>1</v>
      </c>
      <c r="C395" s="23">
        <f>C17</f>
        <v>2</v>
      </c>
      <c r="D395" s="23">
        <f>D17</f>
        <v>3</v>
      </c>
      <c r="E395" s="23">
        <f t="shared" ref="E395:L395" si="516">F17</f>
        <v>5</v>
      </c>
      <c r="F395" s="23">
        <f t="shared" si="516"/>
        <v>6</v>
      </c>
      <c r="G395" s="23">
        <f t="shared" si="516"/>
        <v>7</v>
      </c>
      <c r="H395" s="23">
        <f t="shared" si="516"/>
        <v>8</v>
      </c>
      <c r="I395" s="23">
        <f t="shared" si="516"/>
        <v>9</v>
      </c>
      <c r="J395" s="23">
        <f t="shared" si="516"/>
        <v>10</v>
      </c>
      <c r="K395" s="23">
        <f t="shared" si="516"/>
        <v>11</v>
      </c>
      <c r="L395" s="23">
        <f t="shared" si="516"/>
        <v>12</v>
      </c>
      <c r="M395" s="23">
        <f>O17</f>
        <v>14</v>
      </c>
      <c r="N395" s="23">
        <f>P17</f>
        <v>15</v>
      </c>
      <c r="O395" s="23">
        <f>Q17</f>
        <v>16</v>
      </c>
      <c r="P395" s="23">
        <f>R17</f>
        <v>17</v>
      </c>
      <c r="Q395" s="12">
        <f t="shared" si="468"/>
        <v>11</v>
      </c>
      <c r="X395" s="19">
        <f t="shared" si="501"/>
        <v>0</v>
      </c>
      <c r="Y395" s="19">
        <f t="shared" si="502"/>
        <v>1</v>
      </c>
      <c r="Z395" s="19">
        <f t="shared" si="503"/>
        <v>1</v>
      </c>
      <c r="AA395" s="9">
        <f t="shared" si="504"/>
        <v>1</v>
      </c>
      <c r="AB395" s="9">
        <f t="shared" si="505"/>
        <v>1</v>
      </c>
      <c r="AC395" s="9">
        <f t="shared" si="506"/>
        <v>1</v>
      </c>
      <c r="AD395" s="9">
        <f t="shared" si="507"/>
        <v>0</v>
      </c>
      <c r="AE395" s="9">
        <f t="shared" si="508"/>
        <v>1</v>
      </c>
      <c r="AF395" s="9">
        <f t="shared" si="509"/>
        <v>1</v>
      </c>
      <c r="AG395" s="9">
        <f t="shared" si="510"/>
        <v>1</v>
      </c>
      <c r="AH395" s="9">
        <f t="shared" si="511"/>
        <v>1</v>
      </c>
      <c r="AI395" s="9">
        <f t="shared" si="512"/>
        <v>0</v>
      </c>
      <c r="AJ395" s="9">
        <f t="shared" si="513"/>
        <v>1</v>
      </c>
      <c r="AK395" s="9">
        <f t="shared" si="514"/>
        <v>0</v>
      </c>
      <c r="AL395" s="9">
        <f t="shared" si="515"/>
        <v>1</v>
      </c>
    </row>
    <row r="396" spans="1:38" x14ac:dyDescent="0.25">
      <c r="A396" s="26">
        <v>376</v>
      </c>
      <c r="B396" s="23">
        <f>B17</f>
        <v>1</v>
      </c>
      <c r="C396" s="23">
        <f>C17</f>
        <v>2</v>
      </c>
      <c r="D396" s="23">
        <f>D17</f>
        <v>3</v>
      </c>
      <c r="E396" s="23">
        <f t="shared" ref="E396:L396" si="517">F17</f>
        <v>5</v>
      </c>
      <c r="F396" s="23">
        <f t="shared" si="517"/>
        <v>6</v>
      </c>
      <c r="G396" s="23">
        <f t="shared" si="517"/>
        <v>7</v>
      </c>
      <c r="H396" s="23">
        <f t="shared" si="517"/>
        <v>8</v>
      </c>
      <c r="I396" s="23">
        <f t="shared" si="517"/>
        <v>9</v>
      </c>
      <c r="J396" s="23">
        <f t="shared" si="517"/>
        <v>10</v>
      </c>
      <c r="K396" s="23">
        <f t="shared" si="517"/>
        <v>11</v>
      </c>
      <c r="L396" s="23">
        <f t="shared" si="517"/>
        <v>12</v>
      </c>
      <c r="M396" s="23">
        <f>O17</f>
        <v>14</v>
      </c>
      <c r="N396" s="23">
        <f>P17</f>
        <v>15</v>
      </c>
      <c r="O396" s="23">
        <f>Q17</f>
        <v>16</v>
      </c>
      <c r="P396" s="23">
        <f>S17</f>
        <v>18</v>
      </c>
      <c r="Q396" s="12">
        <f t="shared" si="468"/>
        <v>11</v>
      </c>
      <c r="X396" s="19">
        <f t="shared" si="501"/>
        <v>0</v>
      </c>
      <c r="Y396" s="19">
        <f t="shared" si="502"/>
        <v>1</v>
      </c>
      <c r="Z396" s="19">
        <f t="shared" si="503"/>
        <v>1</v>
      </c>
      <c r="AA396" s="9">
        <f t="shared" si="504"/>
        <v>1</v>
      </c>
      <c r="AB396" s="9">
        <f t="shared" si="505"/>
        <v>1</v>
      </c>
      <c r="AC396" s="9">
        <f t="shared" si="506"/>
        <v>1</v>
      </c>
      <c r="AD396" s="9">
        <f t="shared" si="507"/>
        <v>0</v>
      </c>
      <c r="AE396" s="9">
        <f t="shared" si="508"/>
        <v>1</v>
      </c>
      <c r="AF396" s="9">
        <f t="shared" si="509"/>
        <v>1</v>
      </c>
      <c r="AG396" s="9">
        <f t="shared" si="510"/>
        <v>1</v>
      </c>
      <c r="AH396" s="9">
        <f t="shared" si="511"/>
        <v>1</v>
      </c>
      <c r="AI396" s="9">
        <f t="shared" si="512"/>
        <v>0</v>
      </c>
      <c r="AJ396" s="9">
        <f t="shared" si="513"/>
        <v>1</v>
      </c>
      <c r="AK396" s="9">
        <f t="shared" si="514"/>
        <v>0</v>
      </c>
      <c r="AL396" s="9">
        <f t="shared" si="515"/>
        <v>1</v>
      </c>
    </row>
    <row r="397" spans="1:38" x14ac:dyDescent="0.25">
      <c r="A397" s="26">
        <v>377</v>
      </c>
      <c r="B397" s="23">
        <f>B17</f>
        <v>1</v>
      </c>
      <c r="C397" s="23">
        <f>C17</f>
        <v>2</v>
      </c>
      <c r="D397" s="23">
        <f>D17</f>
        <v>3</v>
      </c>
      <c r="E397" s="23">
        <f t="shared" ref="E397:L397" si="518">F17</f>
        <v>5</v>
      </c>
      <c r="F397" s="23">
        <f t="shared" si="518"/>
        <v>6</v>
      </c>
      <c r="G397" s="23">
        <f t="shared" si="518"/>
        <v>7</v>
      </c>
      <c r="H397" s="23">
        <f t="shared" si="518"/>
        <v>8</v>
      </c>
      <c r="I397" s="23">
        <f t="shared" si="518"/>
        <v>9</v>
      </c>
      <c r="J397" s="23">
        <f t="shared" si="518"/>
        <v>10</v>
      </c>
      <c r="K397" s="23">
        <f t="shared" si="518"/>
        <v>11</v>
      </c>
      <c r="L397" s="23">
        <f t="shared" si="518"/>
        <v>12</v>
      </c>
      <c r="M397" s="23">
        <f>O17</f>
        <v>14</v>
      </c>
      <c r="N397" s="23">
        <f>P17</f>
        <v>15</v>
      </c>
      <c r="O397" s="23">
        <f>R17</f>
        <v>17</v>
      </c>
      <c r="P397" s="23">
        <f>S17</f>
        <v>18</v>
      </c>
      <c r="Q397" s="12">
        <f t="shared" si="468"/>
        <v>12</v>
      </c>
      <c r="X397" s="19">
        <f t="shared" si="501"/>
        <v>0</v>
      </c>
      <c r="Y397" s="19">
        <f t="shared" si="502"/>
        <v>1</v>
      </c>
      <c r="Z397" s="19">
        <f t="shared" si="503"/>
        <v>1</v>
      </c>
      <c r="AA397" s="9">
        <f t="shared" si="504"/>
        <v>1</v>
      </c>
      <c r="AB397" s="9">
        <f t="shared" si="505"/>
        <v>1</v>
      </c>
      <c r="AC397" s="9">
        <f t="shared" si="506"/>
        <v>1</v>
      </c>
      <c r="AD397" s="9">
        <f t="shared" si="507"/>
        <v>0</v>
      </c>
      <c r="AE397" s="9">
        <f t="shared" si="508"/>
        <v>1</v>
      </c>
      <c r="AF397" s="9">
        <f t="shared" si="509"/>
        <v>1</v>
      </c>
      <c r="AG397" s="9">
        <f t="shared" si="510"/>
        <v>1</v>
      </c>
      <c r="AH397" s="9">
        <f t="shared" si="511"/>
        <v>1</v>
      </c>
      <c r="AI397" s="9">
        <f t="shared" si="512"/>
        <v>0</v>
      </c>
      <c r="AJ397" s="9">
        <f t="shared" si="513"/>
        <v>1</v>
      </c>
      <c r="AK397" s="9">
        <f t="shared" si="514"/>
        <v>1</v>
      </c>
      <c r="AL397" s="9">
        <f t="shared" si="515"/>
        <v>1</v>
      </c>
    </row>
    <row r="398" spans="1:38" x14ac:dyDescent="0.25">
      <c r="A398" s="26">
        <v>378</v>
      </c>
      <c r="B398" s="23">
        <f>B17</f>
        <v>1</v>
      </c>
      <c r="C398" s="23">
        <f>C17</f>
        <v>2</v>
      </c>
      <c r="D398" s="23">
        <f>D17</f>
        <v>3</v>
      </c>
      <c r="E398" s="23">
        <f t="shared" ref="E398:L398" si="519">F17</f>
        <v>5</v>
      </c>
      <c r="F398" s="23">
        <f t="shared" si="519"/>
        <v>6</v>
      </c>
      <c r="G398" s="23">
        <f t="shared" si="519"/>
        <v>7</v>
      </c>
      <c r="H398" s="23">
        <f t="shared" si="519"/>
        <v>8</v>
      </c>
      <c r="I398" s="23">
        <f t="shared" si="519"/>
        <v>9</v>
      </c>
      <c r="J398" s="23">
        <f t="shared" si="519"/>
        <v>10</v>
      </c>
      <c r="K398" s="23">
        <f t="shared" si="519"/>
        <v>11</v>
      </c>
      <c r="L398" s="23">
        <f t="shared" si="519"/>
        <v>12</v>
      </c>
      <c r="M398" s="23">
        <f>O17</f>
        <v>14</v>
      </c>
      <c r="N398" s="23">
        <f>Q17</f>
        <v>16</v>
      </c>
      <c r="O398" s="23">
        <f>R17</f>
        <v>17</v>
      </c>
      <c r="P398" s="23">
        <f>S17</f>
        <v>18</v>
      </c>
      <c r="Q398" s="12">
        <f t="shared" si="468"/>
        <v>11</v>
      </c>
      <c r="X398" s="19">
        <f t="shared" si="501"/>
        <v>0</v>
      </c>
      <c r="Y398" s="19">
        <f t="shared" si="502"/>
        <v>1</v>
      </c>
      <c r="Z398" s="19">
        <f t="shared" si="503"/>
        <v>1</v>
      </c>
      <c r="AA398" s="9">
        <f t="shared" si="504"/>
        <v>1</v>
      </c>
      <c r="AB398" s="9">
        <f t="shared" si="505"/>
        <v>1</v>
      </c>
      <c r="AC398" s="9">
        <f t="shared" si="506"/>
        <v>1</v>
      </c>
      <c r="AD398" s="9">
        <f t="shared" si="507"/>
        <v>0</v>
      </c>
      <c r="AE398" s="9">
        <f t="shared" si="508"/>
        <v>1</v>
      </c>
      <c r="AF398" s="9">
        <f t="shared" si="509"/>
        <v>1</v>
      </c>
      <c r="AG398" s="9">
        <f t="shared" si="510"/>
        <v>1</v>
      </c>
      <c r="AH398" s="9">
        <f t="shared" si="511"/>
        <v>1</v>
      </c>
      <c r="AI398" s="9">
        <f t="shared" si="512"/>
        <v>0</v>
      </c>
      <c r="AJ398" s="9">
        <f t="shared" si="513"/>
        <v>0</v>
      </c>
      <c r="AK398" s="9">
        <f t="shared" si="514"/>
        <v>1</v>
      </c>
      <c r="AL398" s="9">
        <f t="shared" si="515"/>
        <v>1</v>
      </c>
    </row>
    <row r="399" spans="1:38" x14ac:dyDescent="0.25">
      <c r="A399" s="26">
        <v>379</v>
      </c>
      <c r="B399" s="23">
        <f>B17</f>
        <v>1</v>
      </c>
      <c r="C399" s="23">
        <f>C17</f>
        <v>2</v>
      </c>
      <c r="D399" s="23">
        <f>D17</f>
        <v>3</v>
      </c>
      <c r="E399" s="23">
        <f t="shared" ref="E399:L399" si="520">F17</f>
        <v>5</v>
      </c>
      <c r="F399" s="23">
        <f t="shared" si="520"/>
        <v>6</v>
      </c>
      <c r="G399" s="23">
        <f t="shared" si="520"/>
        <v>7</v>
      </c>
      <c r="H399" s="23">
        <f t="shared" si="520"/>
        <v>8</v>
      </c>
      <c r="I399" s="23">
        <f t="shared" si="520"/>
        <v>9</v>
      </c>
      <c r="J399" s="23">
        <f t="shared" si="520"/>
        <v>10</v>
      </c>
      <c r="K399" s="23">
        <f t="shared" si="520"/>
        <v>11</v>
      </c>
      <c r="L399" s="23">
        <f t="shared" si="520"/>
        <v>12</v>
      </c>
      <c r="M399" s="23">
        <f>P17</f>
        <v>15</v>
      </c>
      <c r="N399" s="23">
        <f>Q17</f>
        <v>16</v>
      </c>
      <c r="O399" s="23">
        <f>R17</f>
        <v>17</v>
      </c>
      <c r="P399" s="23">
        <f>S17</f>
        <v>18</v>
      </c>
      <c r="Q399" s="12">
        <f t="shared" si="468"/>
        <v>12</v>
      </c>
      <c r="X399" s="19">
        <f t="shared" si="501"/>
        <v>0</v>
      </c>
      <c r="Y399" s="19">
        <f t="shared" si="502"/>
        <v>1</v>
      </c>
      <c r="Z399" s="19">
        <f t="shared" si="503"/>
        <v>1</v>
      </c>
      <c r="AA399" s="9">
        <f t="shared" si="504"/>
        <v>1</v>
      </c>
      <c r="AB399" s="9">
        <f t="shared" si="505"/>
        <v>1</v>
      </c>
      <c r="AC399" s="9">
        <f t="shared" si="506"/>
        <v>1</v>
      </c>
      <c r="AD399" s="9">
        <f t="shared" si="507"/>
        <v>0</v>
      </c>
      <c r="AE399" s="9">
        <f t="shared" si="508"/>
        <v>1</v>
      </c>
      <c r="AF399" s="9">
        <f t="shared" si="509"/>
        <v>1</v>
      </c>
      <c r="AG399" s="9">
        <f t="shared" si="510"/>
        <v>1</v>
      </c>
      <c r="AH399" s="9">
        <f t="shared" si="511"/>
        <v>1</v>
      </c>
      <c r="AI399" s="9">
        <f t="shared" si="512"/>
        <v>1</v>
      </c>
      <c r="AJ399" s="9">
        <f t="shared" si="513"/>
        <v>0</v>
      </c>
      <c r="AK399" s="9">
        <f t="shared" si="514"/>
        <v>1</v>
      </c>
      <c r="AL399" s="9">
        <f t="shared" si="515"/>
        <v>1</v>
      </c>
    </row>
    <row r="400" spans="1:38" x14ac:dyDescent="0.25">
      <c r="A400" s="26">
        <v>380</v>
      </c>
      <c r="B400" s="23">
        <f>B17</f>
        <v>1</v>
      </c>
      <c r="C400" s="23">
        <f>C17</f>
        <v>2</v>
      </c>
      <c r="D400" s="23">
        <f>D17</f>
        <v>3</v>
      </c>
      <c r="E400" s="23">
        <f t="shared" ref="E400:K400" si="521">F17</f>
        <v>5</v>
      </c>
      <c r="F400" s="23">
        <f t="shared" si="521"/>
        <v>6</v>
      </c>
      <c r="G400" s="23">
        <f t="shared" si="521"/>
        <v>7</v>
      </c>
      <c r="H400" s="23">
        <f t="shared" si="521"/>
        <v>8</v>
      </c>
      <c r="I400" s="23">
        <f t="shared" si="521"/>
        <v>9</v>
      </c>
      <c r="J400" s="23">
        <f t="shared" si="521"/>
        <v>10</v>
      </c>
      <c r="K400" s="23">
        <f t="shared" si="521"/>
        <v>11</v>
      </c>
      <c r="L400" s="23">
        <f>N17</f>
        <v>13</v>
      </c>
      <c r="M400" s="23">
        <f>O17</f>
        <v>14</v>
      </c>
      <c r="N400" s="23">
        <f>P17</f>
        <v>15</v>
      </c>
      <c r="O400" s="23">
        <f>Q17</f>
        <v>16</v>
      </c>
      <c r="P400" s="23">
        <f>R17</f>
        <v>17</v>
      </c>
      <c r="Q400" s="12">
        <f t="shared" si="468"/>
        <v>11</v>
      </c>
      <c r="X400" s="19">
        <f t="shared" si="501"/>
        <v>0</v>
      </c>
      <c r="Y400" s="19">
        <f t="shared" si="502"/>
        <v>1</v>
      </c>
      <c r="Z400" s="19">
        <f t="shared" si="503"/>
        <v>1</v>
      </c>
      <c r="AA400" s="9">
        <f t="shared" si="504"/>
        <v>1</v>
      </c>
      <c r="AB400" s="9">
        <f t="shared" si="505"/>
        <v>1</v>
      </c>
      <c r="AC400" s="9">
        <f t="shared" si="506"/>
        <v>1</v>
      </c>
      <c r="AD400" s="9">
        <f t="shared" si="507"/>
        <v>0</v>
      </c>
      <c r="AE400" s="9">
        <f t="shared" si="508"/>
        <v>1</v>
      </c>
      <c r="AF400" s="9">
        <f t="shared" si="509"/>
        <v>1</v>
      </c>
      <c r="AG400" s="9">
        <f t="shared" si="510"/>
        <v>1</v>
      </c>
      <c r="AH400" s="9">
        <f t="shared" si="511"/>
        <v>1</v>
      </c>
      <c r="AI400" s="9">
        <f t="shared" si="512"/>
        <v>0</v>
      </c>
      <c r="AJ400" s="9">
        <f t="shared" si="513"/>
        <v>1</v>
      </c>
      <c r="AK400" s="9">
        <f t="shared" si="514"/>
        <v>0</v>
      </c>
      <c r="AL400" s="9">
        <f t="shared" si="515"/>
        <v>1</v>
      </c>
    </row>
    <row r="401" spans="1:38" x14ac:dyDescent="0.25">
      <c r="A401" s="26">
        <v>381</v>
      </c>
      <c r="B401" s="23">
        <f>B17</f>
        <v>1</v>
      </c>
      <c r="C401" s="23">
        <f>C17</f>
        <v>2</v>
      </c>
      <c r="D401" s="23">
        <f>D17</f>
        <v>3</v>
      </c>
      <c r="E401" s="23">
        <f t="shared" ref="E401:K401" si="522">F17</f>
        <v>5</v>
      </c>
      <c r="F401" s="23">
        <f t="shared" si="522"/>
        <v>6</v>
      </c>
      <c r="G401" s="23">
        <f t="shared" si="522"/>
        <v>7</v>
      </c>
      <c r="H401" s="23">
        <f t="shared" si="522"/>
        <v>8</v>
      </c>
      <c r="I401" s="23">
        <f t="shared" si="522"/>
        <v>9</v>
      </c>
      <c r="J401" s="23">
        <f t="shared" si="522"/>
        <v>10</v>
      </c>
      <c r="K401" s="23">
        <f t="shared" si="522"/>
        <v>11</v>
      </c>
      <c r="L401" s="23">
        <f>N17</f>
        <v>13</v>
      </c>
      <c r="M401" s="23">
        <f>O17</f>
        <v>14</v>
      </c>
      <c r="N401" s="23">
        <f>P17</f>
        <v>15</v>
      </c>
      <c r="O401" s="23">
        <f>Q17</f>
        <v>16</v>
      </c>
      <c r="P401" s="23">
        <f>S17</f>
        <v>18</v>
      </c>
      <c r="Q401" s="12">
        <f t="shared" si="468"/>
        <v>11</v>
      </c>
      <c r="X401" s="19">
        <f t="shared" si="501"/>
        <v>0</v>
      </c>
      <c r="Y401" s="19">
        <f t="shared" si="502"/>
        <v>1</v>
      </c>
      <c r="Z401" s="19">
        <f t="shared" si="503"/>
        <v>1</v>
      </c>
      <c r="AA401" s="9">
        <f t="shared" si="504"/>
        <v>1</v>
      </c>
      <c r="AB401" s="9">
        <f t="shared" si="505"/>
        <v>1</v>
      </c>
      <c r="AC401" s="9">
        <f t="shared" si="506"/>
        <v>1</v>
      </c>
      <c r="AD401" s="9">
        <f t="shared" si="507"/>
        <v>0</v>
      </c>
      <c r="AE401" s="9">
        <f t="shared" si="508"/>
        <v>1</v>
      </c>
      <c r="AF401" s="9">
        <f t="shared" si="509"/>
        <v>1</v>
      </c>
      <c r="AG401" s="9">
        <f t="shared" si="510"/>
        <v>1</v>
      </c>
      <c r="AH401" s="9">
        <f t="shared" si="511"/>
        <v>1</v>
      </c>
      <c r="AI401" s="9">
        <f t="shared" si="512"/>
        <v>0</v>
      </c>
      <c r="AJ401" s="9">
        <f t="shared" si="513"/>
        <v>1</v>
      </c>
      <c r="AK401" s="9">
        <f t="shared" si="514"/>
        <v>0</v>
      </c>
      <c r="AL401" s="9">
        <f t="shared" si="515"/>
        <v>1</v>
      </c>
    </row>
    <row r="402" spans="1:38" x14ac:dyDescent="0.25">
      <c r="A402" s="26">
        <v>382</v>
      </c>
      <c r="B402" s="23">
        <f>B17</f>
        <v>1</v>
      </c>
      <c r="C402" s="23">
        <f>C17</f>
        <v>2</v>
      </c>
      <c r="D402" s="23">
        <f>D17</f>
        <v>3</v>
      </c>
      <c r="E402" s="23">
        <f t="shared" ref="E402:K402" si="523">F17</f>
        <v>5</v>
      </c>
      <c r="F402" s="23">
        <f t="shared" si="523"/>
        <v>6</v>
      </c>
      <c r="G402" s="23">
        <f t="shared" si="523"/>
        <v>7</v>
      </c>
      <c r="H402" s="23">
        <f t="shared" si="523"/>
        <v>8</v>
      </c>
      <c r="I402" s="23">
        <f t="shared" si="523"/>
        <v>9</v>
      </c>
      <c r="J402" s="23">
        <f t="shared" si="523"/>
        <v>10</v>
      </c>
      <c r="K402" s="23">
        <f t="shared" si="523"/>
        <v>11</v>
      </c>
      <c r="L402" s="23">
        <f>N17</f>
        <v>13</v>
      </c>
      <c r="M402" s="23">
        <f>O17</f>
        <v>14</v>
      </c>
      <c r="N402" s="23">
        <f>P17</f>
        <v>15</v>
      </c>
      <c r="O402" s="23">
        <f>R17</f>
        <v>17</v>
      </c>
      <c r="P402" s="23">
        <f>S17</f>
        <v>18</v>
      </c>
      <c r="Q402" s="12">
        <f t="shared" si="468"/>
        <v>12</v>
      </c>
      <c r="X402" s="19">
        <f t="shared" si="501"/>
        <v>0</v>
      </c>
      <c r="Y402" s="19">
        <f t="shared" si="502"/>
        <v>1</v>
      </c>
      <c r="Z402" s="19">
        <f t="shared" si="503"/>
        <v>1</v>
      </c>
      <c r="AA402" s="9">
        <f t="shared" si="504"/>
        <v>1</v>
      </c>
      <c r="AB402" s="9">
        <f t="shared" si="505"/>
        <v>1</v>
      </c>
      <c r="AC402" s="9">
        <f t="shared" si="506"/>
        <v>1</v>
      </c>
      <c r="AD402" s="9">
        <f t="shared" si="507"/>
        <v>0</v>
      </c>
      <c r="AE402" s="9">
        <f t="shared" si="508"/>
        <v>1</v>
      </c>
      <c r="AF402" s="9">
        <f t="shared" si="509"/>
        <v>1</v>
      </c>
      <c r="AG402" s="9">
        <f t="shared" si="510"/>
        <v>1</v>
      </c>
      <c r="AH402" s="9">
        <f t="shared" si="511"/>
        <v>1</v>
      </c>
      <c r="AI402" s="9">
        <f t="shared" si="512"/>
        <v>0</v>
      </c>
      <c r="AJ402" s="9">
        <f t="shared" si="513"/>
        <v>1</v>
      </c>
      <c r="AK402" s="9">
        <f t="shared" si="514"/>
        <v>1</v>
      </c>
      <c r="AL402" s="9">
        <f t="shared" si="515"/>
        <v>1</v>
      </c>
    </row>
    <row r="403" spans="1:38" x14ac:dyDescent="0.25">
      <c r="A403" s="26">
        <v>383</v>
      </c>
      <c r="B403" s="23">
        <f>B17</f>
        <v>1</v>
      </c>
      <c r="C403" s="23">
        <f>C17</f>
        <v>2</v>
      </c>
      <c r="D403" s="23">
        <f>D17</f>
        <v>3</v>
      </c>
      <c r="E403" s="23">
        <f t="shared" ref="E403:K403" si="524">F17</f>
        <v>5</v>
      </c>
      <c r="F403" s="23">
        <f t="shared" si="524"/>
        <v>6</v>
      </c>
      <c r="G403" s="23">
        <f t="shared" si="524"/>
        <v>7</v>
      </c>
      <c r="H403" s="23">
        <f t="shared" si="524"/>
        <v>8</v>
      </c>
      <c r="I403" s="23">
        <f t="shared" si="524"/>
        <v>9</v>
      </c>
      <c r="J403" s="23">
        <f t="shared" si="524"/>
        <v>10</v>
      </c>
      <c r="K403" s="23">
        <f t="shared" si="524"/>
        <v>11</v>
      </c>
      <c r="L403" s="23">
        <f>N17</f>
        <v>13</v>
      </c>
      <c r="M403" s="23">
        <f>O17</f>
        <v>14</v>
      </c>
      <c r="N403" s="23">
        <f>Q17</f>
        <v>16</v>
      </c>
      <c r="O403" s="23">
        <f>R17</f>
        <v>17</v>
      </c>
      <c r="P403" s="23">
        <f>S17</f>
        <v>18</v>
      </c>
      <c r="Q403" s="12">
        <f t="shared" si="468"/>
        <v>11</v>
      </c>
      <c r="X403" s="19">
        <f t="shared" si="501"/>
        <v>0</v>
      </c>
      <c r="Y403" s="19">
        <f t="shared" si="502"/>
        <v>1</v>
      </c>
      <c r="Z403" s="19">
        <f t="shared" si="503"/>
        <v>1</v>
      </c>
      <c r="AA403" s="9">
        <f t="shared" si="504"/>
        <v>1</v>
      </c>
      <c r="AB403" s="9">
        <f t="shared" si="505"/>
        <v>1</v>
      </c>
      <c r="AC403" s="9">
        <f t="shared" si="506"/>
        <v>1</v>
      </c>
      <c r="AD403" s="9">
        <f t="shared" si="507"/>
        <v>0</v>
      </c>
      <c r="AE403" s="9">
        <f t="shared" si="508"/>
        <v>1</v>
      </c>
      <c r="AF403" s="9">
        <f t="shared" si="509"/>
        <v>1</v>
      </c>
      <c r="AG403" s="9">
        <f t="shared" si="510"/>
        <v>1</v>
      </c>
      <c r="AH403" s="9">
        <f t="shared" si="511"/>
        <v>1</v>
      </c>
      <c r="AI403" s="9">
        <f t="shared" si="512"/>
        <v>0</v>
      </c>
      <c r="AJ403" s="9">
        <f t="shared" si="513"/>
        <v>0</v>
      </c>
      <c r="AK403" s="9">
        <f t="shared" si="514"/>
        <v>1</v>
      </c>
      <c r="AL403" s="9">
        <f t="shared" si="515"/>
        <v>1</v>
      </c>
    </row>
    <row r="404" spans="1:38" x14ac:dyDescent="0.25">
      <c r="A404" s="26">
        <v>384</v>
      </c>
      <c r="B404" s="23">
        <f>B17</f>
        <v>1</v>
      </c>
      <c r="C404" s="23">
        <f>C17</f>
        <v>2</v>
      </c>
      <c r="D404" s="23">
        <f>D17</f>
        <v>3</v>
      </c>
      <c r="E404" s="23">
        <f t="shared" ref="E404:K404" si="525">F17</f>
        <v>5</v>
      </c>
      <c r="F404" s="23">
        <f t="shared" si="525"/>
        <v>6</v>
      </c>
      <c r="G404" s="23">
        <f t="shared" si="525"/>
        <v>7</v>
      </c>
      <c r="H404" s="23">
        <f t="shared" si="525"/>
        <v>8</v>
      </c>
      <c r="I404" s="23">
        <f t="shared" si="525"/>
        <v>9</v>
      </c>
      <c r="J404" s="23">
        <f t="shared" si="525"/>
        <v>10</v>
      </c>
      <c r="K404" s="23">
        <f t="shared" si="525"/>
        <v>11</v>
      </c>
      <c r="L404" s="23">
        <f>N17</f>
        <v>13</v>
      </c>
      <c r="M404" s="23">
        <f>P17</f>
        <v>15</v>
      </c>
      <c r="N404" s="23">
        <f>Q17</f>
        <v>16</v>
      </c>
      <c r="O404" s="23">
        <f>R17</f>
        <v>17</v>
      </c>
      <c r="P404" s="23">
        <f>S17</f>
        <v>18</v>
      </c>
      <c r="Q404" s="12">
        <f t="shared" si="468"/>
        <v>12</v>
      </c>
      <c r="X404" s="19">
        <f t="shared" si="501"/>
        <v>0</v>
      </c>
      <c r="Y404" s="19">
        <f t="shared" si="502"/>
        <v>1</v>
      </c>
      <c r="Z404" s="19">
        <f t="shared" si="503"/>
        <v>1</v>
      </c>
      <c r="AA404" s="9">
        <f t="shared" si="504"/>
        <v>1</v>
      </c>
      <c r="AB404" s="9">
        <f t="shared" si="505"/>
        <v>1</v>
      </c>
      <c r="AC404" s="9">
        <f t="shared" si="506"/>
        <v>1</v>
      </c>
      <c r="AD404" s="9">
        <f t="shared" si="507"/>
        <v>0</v>
      </c>
      <c r="AE404" s="9">
        <f t="shared" si="508"/>
        <v>1</v>
      </c>
      <c r="AF404" s="9">
        <f t="shared" si="509"/>
        <v>1</v>
      </c>
      <c r="AG404" s="9">
        <f t="shared" si="510"/>
        <v>1</v>
      </c>
      <c r="AH404" s="9">
        <f t="shared" si="511"/>
        <v>1</v>
      </c>
      <c r="AI404" s="9">
        <f t="shared" si="512"/>
        <v>1</v>
      </c>
      <c r="AJ404" s="9">
        <f t="shared" si="513"/>
        <v>0</v>
      </c>
      <c r="AK404" s="9">
        <f t="shared" si="514"/>
        <v>1</v>
      </c>
      <c r="AL404" s="9">
        <f t="shared" si="515"/>
        <v>1</v>
      </c>
    </row>
    <row r="405" spans="1:38" x14ac:dyDescent="0.25">
      <c r="A405" s="26">
        <v>385</v>
      </c>
      <c r="B405" s="23">
        <f>B17</f>
        <v>1</v>
      </c>
      <c r="C405" s="23">
        <f>C17</f>
        <v>2</v>
      </c>
      <c r="D405" s="23">
        <f>D17</f>
        <v>3</v>
      </c>
      <c r="E405" s="23">
        <f t="shared" ref="E405:K405" si="526">F17</f>
        <v>5</v>
      </c>
      <c r="F405" s="23">
        <f t="shared" si="526"/>
        <v>6</v>
      </c>
      <c r="G405" s="23">
        <f t="shared" si="526"/>
        <v>7</v>
      </c>
      <c r="H405" s="23">
        <f t="shared" si="526"/>
        <v>8</v>
      </c>
      <c r="I405" s="23">
        <f t="shared" si="526"/>
        <v>9</v>
      </c>
      <c r="J405" s="23">
        <f t="shared" si="526"/>
        <v>10</v>
      </c>
      <c r="K405" s="23">
        <f t="shared" si="526"/>
        <v>11</v>
      </c>
      <c r="L405" s="23">
        <f>O17</f>
        <v>14</v>
      </c>
      <c r="M405" s="23">
        <f>P17</f>
        <v>15</v>
      </c>
      <c r="N405" s="23">
        <f>Q17</f>
        <v>16</v>
      </c>
      <c r="O405" s="23">
        <f>R17</f>
        <v>17</v>
      </c>
      <c r="P405" s="23">
        <f>S17</f>
        <v>18</v>
      </c>
      <c r="Q405" s="12">
        <f t="shared" si="468"/>
        <v>11</v>
      </c>
      <c r="X405" s="19">
        <f t="shared" si="501"/>
        <v>0</v>
      </c>
      <c r="Y405" s="19">
        <f t="shared" si="502"/>
        <v>1</v>
      </c>
      <c r="Z405" s="19">
        <f t="shared" si="503"/>
        <v>1</v>
      </c>
      <c r="AA405" s="9">
        <f t="shared" si="504"/>
        <v>1</v>
      </c>
      <c r="AB405" s="9">
        <f t="shared" si="505"/>
        <v>1</v>
      </c>
      <c r="AC405" s="9">
        <f t="shared" si="506"/>
        <v>1</v>
      </c>
      <c r="AD405" s="9">
        <f t="shared" si="507"/>
        <v>0</v>
      </c>
      <c r="AE405" s="9">
        <f t="shared" si="508"/>
        <v>1</v>
      </c>
      <c r="AF405" s="9">
        <f t="shared" si="509"/>
        <v>1</v>
      </c>
      <c r="AG405" s="9">
        <f t="shared" si="510"/>
        <v>1</v>
      </c>
      <c r="AH405" s="9">
        <f t="shared" si="511"/>
        <v>0</v>
      </c>
      <c r="AI405" s="9">
        <f t="shared" si="512"/>
        <v>1</v>
      </c>
      <c r="AJ405" s="9">
        <f t="shared" si="513"/>
        <v>0</v>
      </c>
      <c r="AK405" s="9">
        <f t="shared" si="514"/>
        <v>1</v>
      </c>
      <c r="AL405" s="9">
        <f t="shared" si="515"/>
        <v>1</v>
      </c>
    </row>
    <row r="406" spans="1:38" x14ac:dyDescent="0.25">
      <c r="A406" s="26">
        <v>386</v>
      </c>
      <c r="B406" s="23">
        <f>B17</f>
        <v>1</v>
      </c>
      <c r="C406" s="23">
        <f>C17</f>
        <v>2</v>
      </c>
      <c r="D406" s="23">
        <f>D17</f>
        <v>3</v>
      </c>
      <c r="E406" s="23">
        <f t="shared" ref="E406:J406" si="527">F17</f>
        <v>5</v>
      </c>
      <c r="F406" s="23">
        <f t="shared" si="527"/>
        <v>6</v>
      </c>
      <c r="G406" s="23">
        <f t="shared" si="527"/>
        <v>7</v>
      </c>
      <c r="H406" s="23">
        <f t="shared" si="527"/>
        <v>8</v>
      </c>
      <c r="I406" s="23">
        <f t="shared" si="527"/>
        <v>9</v>
      </c>
      <c r="J406" s="23">
        <f t="shared" si="527"/>
        <v>10</v>
      </c>
      <c r="K406" s="23">
        <f t="shared" ref="K406:P406" si="528">M17</f>
        <v>12</v>
      </c>
      <c r="L406" s="23">
        <f t="shared" si="528"/>
        <v>13</v>
      </c>
      <c r="M406" s="23">
        <f t="shared" si="528"/>
        <v>14</v>
      </c>
      <c r="N406" s="23">
        <f t="shared" si="528"/>
        <v>15</v>
      </c>
      <c r="O406" s="23">
        <f t="shared" si="528"/>
        <v>16</v>
      </c>
      <c r="P406" s="23">
        <f t="shared" si="528"/>
        <v>17</v>
      </c>
      <c r="Q406" s="12">
        <f t="shared" si="468"/>
        <v>11</v>
      </c>
      <c r="X406" s="19">
        <f t="shared" si="501"/>
        <v>0</v>
      </c>
      <c r="Y406" s="19">
        <f t="shared" si="502"/>
        <v>1</v>
      </c>
      <c r="Z406" s="19">
        <f t="shared" si="503"/>
        <v>1</v>
      </c>
      <c r="AA406" s="9">
        <f t="shared" si="504"/>
        <v>1</v>
      </c>
      <c r="AB406" s="9">
        <f t="shared" si="505"/>
        <v>1</v>
      </c>
      <c r="AC406" s="9">
        <f t="shared" si="506"/>
        <v>1</v>
      </c>
      <c r="AD406" s="9">
        <f t="shared" si="507"/>
        <v>0</v>
      </c>
      <c r="AE406" s="9">
        <f t="shared" si="508"/>
        <v>1</v>
      </c>
      <c r="AF406" s="9">
        <f t="shared" si="509"/>
        <v>1</v>
      </c>
      <c r="AG406" s="9">
        <f t="shared" si="510"/>
        <v>1</v>
      </c>
      <c r="AH406" s="9">
        <f t="shared" si="511"/>
        <v>1</v>
      </c>
      <c r="AI406" s="9">
        <f t="shared" si="512"/>
        <v>0</v>
      </c>
      <c r="AJ406" s="9">
        <f t="shared" si="513"/>
        <v>1</v>
      </c>
      <c r="AK406" s="9">
        <f t="shared" si="514"/>
        <v>0</v>
      </c>
      <c r="AL406" s="9">
        <f t="shared" si="515"/>
        <v>1</v>
      </c>
    </row>
    <row r="407" spans="1:38" x14ac:dyDescent="0.25">
      <c r="A407" s="26">
        <v>387</v>
      </c>
      <c r="B407" s="23">
        <f>B17</f>
        <v>1</v>
      </c>
      <c r="C407" s="23">
        <f>C17</f>
        <v>2</v>
      </c>
      <c r="D407" s="23">
        <f>D17</f>
        <v>3</v>
      </c>
      <c r="E407" s="23">
        <f t="shared" ref="E407:J407" si="529">F17</f>
        <v>5</v>
      </c>
      <c r="F407" s="23">
        <f t="shared" si="529"/>
        <v>6</v>
      </c>
      <c r="G407" s="23">
        <f t="shared" si="529"/>
        <v>7</v>
      </c>
      <c r="H407" s="23">
        <f t="shared" si="529"/>
        <v>8</v>
      </c>
      <c r="I407" s="23">
        <f t="shared" si="529"/>
        <v>9</v>
      </c>
      <c r="J407" s="23">
        <f t="shared" si="529"/>
        <v>10</v>
      </c>
      <c r="K407" s="23">
        <f>M17</f>
        <v>12</v>
      </c>
      <c r="L407" s="23">
        <f>N17</f>
        <v>13</v>
      </c>
      <c r="M407" s="23">
        <f>O17</f>
        <v>14</v>
      </c>
      <c r="N407" s="23">
        <f>P17</f>
        <v>15</v>
      </c>
      <c r="O407" s="23">
        <f>Q17</f>
        <v>16</v>
      </c>
      <c r="P407" s="23">
        <f>S17</f>
        <v>18</v>
      </c>
      <c r="Q407" s="12">
        <f t="shared" si="468"/>
        <v>11</v>
      </c>
      <c r="X407" s="19">
        <f t="shared" si="501"/>
        <v>0</v>
      </c>
      <c r="Y407" s="19">
        <f t="shared" si="502"/>
        <v>1</v>
      </c>
      <c r="Z407" s="19">
        <f t="shared" si="503"/>
        <v>1</v>
      </c>
      <c r="AA407" s="9">
        <f t="shared" si="504"/>
        <v>1</v>
      </c>
      <c r="AB407" s="9">
        <f t="shared" si="505"/>
        <v>1</v>
      </c>
      <c r="AC407" s="9">
        <f t="shared" si="506"/>
        <v>1</v>
      </c>
      <c r="AD407" s="9">
        <f t="shared" si="507"/>
        <v>0</v>
      </c>
      <c r="AE407" s="9">
        <f t="shared" si="508"/>
        <v>1</v>
      </c>
      <c r="AF407" s="9">
        <f t="shared" si="509"/>
        <v>1</v>
      </c>
      <c r="AG407" s="9">
        <f t="shared" si="510"/>
        <v>1</v>
      </c>
      <c r="AH407" s="9">
        <f t="shared" si="511"/>
        <v>1</v>
      </c>
      <c r="AI407" s="9">
        <f t="shared" si="512"/>
        <v>0</v>
      </c>
      <c r="AJ407" s="9">
        <f t="shared" si="513"/>
        <v>1</v>
      </c>
      <c r="AK407" s="9">
        <f t="shared" si="514"/>
        <v>0</v>
      </c>
      <c r="AL407" s="9">
        <f t="shared" si="515"/>
        <v>1</v>
      </c>
    </row>
    <row r="408" spans="1:38" x14ac:dyDescent="0.25">
      <c r="A408" s="26">
        <v>388</v>
      </c>
      <c r="B408" s="23">
        <f>B17</f>
        <v>1</v>
      </c>
      <c r="C408" s="23">
        <f>C17</f>
        <v>2</v>
      </c>
      <c r="D408" s="23">
        <f>D17</f>
        <v>3</v>
      </c>
      <c r="E408" s="23">
        <f t="shared" ref="E408:J408" si="530">F17</f>
        <v>5</v>
      </c>
      <c r="F408" s="23">
        <f t="shared" si="530"/>
        <v>6</v>
      </c>
      <c r="G408" s="23">
        <f t="shared" si="530"/>
        <v>7</v>
      </c>
      <c r="H408" s="23">
        <f t="shared" si="530"/>
        <v>8</v>
      </c>
      <c r="I408" s="23">
        <f t="shared" si="530"/>
        <v>9</v>
      </c>
      <c r="J408" s="23">
        <f t="shared" si="530"/>
        <v>10</v>
      </c>
      <c r="K408" s="23">
        <f>M17</f>
        <v>12</v>
      </c>
      <c r="L408" s="23">
        <f>N17</f>
        <v>13</v>
      </c>
      <c r="M408" s="23">
        <f>O17</f>
        <v>14</v>
      </c>
      <c r="N408" s="23">
        <f>P17</f>
        <v>15</v>
      </c>
      <c r="O408" s="23">
        <f>R17</f>
        <v>17</v>
      </c>
      <c r="P408" s="23">
        <f>S17</f>
        <v>18</v>
      </c>
      <c r="Q408" s="12">
        <f t="shared" si="468"/>
        <v>12</v>
      </c>
      <c r="X408" s="19">
        <f t="shared" si="501"/>
        <v>0</v>
      </c>
      <c r="Y408" s="19">
        <f t="shared" si="502"/>
        <v>1</v>
      </c>
      <c r="Z408" s="19">
        <f t="shared" si="503"/>
        <v>1</v>
      </c>
      <c r="AA408" s="9">
        <f t="shared" si="504"/>
        <v>1</v>
      </c>
      <c r="AB408" s="9">
        <f t="shared" si="505"/>
        <v>1</v>
      </c>
      <c r="AC408" s="9">
        <f t="shared" si="506"/>
        <v>1</v>
      </c>
      <c r="AD408" s="9">
        <f t="shared" si="507"/>
        <v>0</v>
      </c>
      <c r="AE408" s="9">
        <f t="shared" si="508"/>
        <v>1</v>
      </c>
      <c r="AF408" s="9">
        <f t="shared" si="509"/>
        <v>1</v>
      </c>
      <c r="AG408" s="9">
        <f t="shared" si="510"/>
        <v>1</v>
      </c>
      <c r="AH408" s="9">
        <f t="shared" si="511"/>
        <v>1</v>
      </c>
      <c r="AI408" s="9">
        <f t="shared" si="512"/>
        <v>0</v>
      </c>
      <c r="AJ408" s="9">
        <f t="shared" si="513"/>
        <v>1</v>
      </c>
      <c r="AK408" s="9">
        <f t="shared" si="514"/>
        <v>1</v>
      </c>
      <c r="AL408" s="9">
        <f t="shared" si="515"/>
        <v>1</v>
      </c>
    </row>
    <row r="409" spans="1:38" x14ac:dyDescent="0.25">
      <c r="A409" s="26">
        <v>389</v>
      </c>
      <c r="B409" s="23">
        <f>B17</f>
        <v>1</v>
      </c>
      <c r="C409" s="23">
        <f>C17</f>
        <v>2</v>
      </c>
      <c r="D409" s="23">
        <f>D17</f>
        <v>3</v>
      </c>
      <c r="E409" s="23">
        <f t="shared" ref="E409:J409" si="531">F17</f>
        <v>5</v>
      </c>
      <c r="F409" s="23">
        <f t="shared" si="531"/>
        <v>6</v>
      </c>
      <c r="G409" s="23">
        <f t="shared" si="531"/>
        <v>7</v>
      </c>
      <c r="H409" s="23">
        <f t="shared" si="531"/>
        <v>8</v>
      </c>
      <c r="I409" s="23">
        <f t="shared" si="531"/>
        <v>9</v>
      </c>
      <c r="J409" s="23">
        <f t="shared" si="531"/>
        <v>10</v>
      </c>
      <c r="K409" s="23">
        <f>M17</f>
        <v>12</v>
      </c>
      <c r="L409" s="23">
        <f>N17</f>
        <v>13</v>
      </c>
      <c r="M409" s="23">
        <f>O17</f>
        <v>14</v>
      </c>
      <c r="N409" s="23">
        <f>Q17</f>
        <v>16</v>
      </c>
      <c r="O409" s="23">
        <f>R17</f>
        <v>17</v>
      </c>
      <c r="P409" s="23">
        <f>S17</f>
        <v>18</v>
      </c>
      <c r="Q409" s="12">
        <f t="shared" si="468"/>
        <v>11</v>
      </c>
      <c r="X409" s="19">
        <f t="shared" si="501"/>
        <v>0</v>
      </c>
      <c r="Y409" s="19">
        <f t="shared" si="502"/>
        <v>1</v>
      </c>
      <c r="Z409" s="19">
        <f t="shared" si="503"/>
        <v>1</v>
      </c>
      <c r="AA409" s="9">
        <f t="shared" si="504"/>
        <v>1</v>
      </c>
      <c r="AB409" s="9">
        <f t="shared" si="505"/>
        <v>1</v>
      </c>
      <c r="AC409" s="9">
        <f t="shared" si="506"/>
        <v>1</v>
      </c>
      <c r="AD409" s="9">
        <f t="shared" si="507"/>
        <v>0</v>
      </c>
      <c r="AE409" s="9">
        <f t="shared" si="508"/>
        <v>1</v>
      </c>
      <c r="AF409" s="9">
        <f t="shared" si="509"/>
        <v>1</v>
      </c>
      <c r="AG409" s="9">
        <f t="shared" si="510"/>
        <v>1</v>
      </c>
      <c r="AH409" s="9">
        <f t="shared" si="511"/>
        <v>1</v>
      </c>
      <c r="AI409" s="9">
        <f t="shared" si="512"/>
        <v>0</v>
      </c>
      <c r="AJ409" s="9">
        <f t="shared" si="513"/>
        <v>0</v>
      </c>
      <c r="AK409" s="9">
        <f t="shared" si="514"/>
        <v>1</v>
      </c>
      <c r="AL409" s="9">
        <f t="shared" si="515"/>
        <v>1</v>
      </c>
    </row>
    <row r="410" spans="1:38" x14ac:dyDescent="0.25">
      <c r="A410" s="26">
        <v>390</v>
      </c>
      <c r="B410" s="23">
        <f>B17</f>
        <v>1</v>
      </c>
      <c r="C410" s="23">
        <f>C17</f>
        <v>2</v>
      </c>
      <c r="D410" s="23">
        <f>D17</f>
        <v>3</v>
      </c>
      <c r="E410" s="23">
        <f t="shared" ref="E410:J410" si="532">F17</f>
        <v>5</v>
      </c>
      <c r="F410" s="23">
        <f t="shared" si="532"/>
        <v>6</v>
      </c>
      <c r="G410" s="23">
        <f t="shared" si="532"/>
        <v>7</v>
      </c>
      <c r="H410" s="23">
        <f t="shared" si="532"/>
        <v>8</v>
      </c>
      <c r="I410" s="23">
        <f t="shared" si="532"/>
        <v>9</v>
      </c>
      <c r="J410" s="23">
        <f t="shared" si="532"/>
        <v>10</v>
      </c>
      <c r="K410" s="23">
        <f>M17</f>
        <v>12</v>
      </c>
      <c r="L410" s="23">
        <f>N17</f>
        <v>13</v>
      </c>
      <c r="M410" s="23">
        <f>P17</f>
        <v>15</v>
      </c>
      <c r="N410" s="23">
        <f>Q17</f>
        <v>16</v>
      </c>
      <c r="O410" s="23">
        <f>R17</f>
        <v>17</v>
      </c>
      <c r="P410" s="23">
        <f>S17</f>
        <v>18</v>
      </c>
      <c r="Q410" s="12">
        <f t="shared" si="468"/>
        <v>12</v>
      </c>
      <c r="X410" s="19">
        <f t="shared" si="501"/>
        <v>0</v>
      </c>
      <c r="Y410" s="19">
        <f t="shared" si="502"/>
        <v>1</v>
      </c>
      <c r="Z410" s="19">
        <f t="shared" si="503"/>
        <v>1</v>
      </c>
      <c r="AA410" s="9">
        <f t="shared" si="504"/>
        <v>1</v>
      </c>
      <c r="AB410" s="9">
        <f t="shared" si="505"/>
        <v>1</v>
      </c>
      <c r="AC410" s="9">
        <f t="shared" si="506"/>
        <v>1</v>
      </c>
      <c r="AD410" s="9">
        <f t="shared" si="507"/>
        <v>0</v>
      </c>
      <c r="AE410" s="9">
        <f t="shared" si="508"/>
        <v>1</v>
      </c>
      <c r="AF410" s="9">
        <f t="shared" si="509"/>
        <v>1</v>
      </c>
      <c r="AG410" s="9">
        <f t="shared" si="510"/>
        <v>1</v>
      </c>
      <c r="AH410" s="9">
        <f t="shared" si="511"/>
        <v>1</v>
      </c>
      <c r="AI410" s="9">
        <f t="shared" si="512"/>
        <v>1</v>
      </c>
      <c r="AJ410" s="9">
        <f t="shared" si="513"/>
        <v>0</v>
      </c>
      <c r="AK410" s="9">
        <f t="shared" si="514"/>
        <v>1</v>
      </c>
      <c r="AL410" s="9">
        <f t="shared" si="515"/>
        <v>1</v>
      </c>
    </row>
    <row r="411" spans="1:38" x14ac:dyDescent="0.25">
      <c r="A411" s="26">
        <v>391</v>
      </c>
      <c r="B411" s="23">
        <f>B17</f>
        <v>1</v>
      </c>
      <c r="C411" s="23">
        <f>C17</f>
        <v>2</v>
      </c>
      <c r="D411" s="23">
        <f>D17</f>
        <v>3</v>
      </c>
      <c r="E411" s="23">
        <f t="shared" ref="E411:J411" si="533">F17</f>
        <v>5</v>
      </c>
      <c r="F411" s="23">
        <f t="shared" si="533"/>
        <v>6</v>
      </c>
      <c r="G411" s="23">
        <f t="shared" si="533"/>
        <v>7</v>
      </c>
      <c r="H411" s="23">
        <f t="shared" si="533"/>
        <v>8</v>
      </c>
      <c r="I411" s="23">
        <f t="shared" si="533"/>
        <v>9</v>
      </c>
      <c r="J411" s="23">
        <f t="shared" si="533"/>
        <v>10</v>
      </c>
      <c r="K411" s="23">
        <f>M17</f>
        <v>12</v>
      </c>
      <c r="L411" s="23">
        <f>O17</f>
        <v>14</v>
      </c>
      <c r="M411" s="23">
        <f>P17</f>
        <v>15</v>
      </c>
      <c r="N411" s="23">
        <f>Q17</f>
        <v>16</v>
      </c>
      <c r="O411" s="23">
        <f>R17</f>
        <v>17</v>
      </c>
      <c r="P411" s="23">
        <f>S17</f>
        <v>18</v>
      </c>
      <c r="Q411" s="12">
        <f t="shared" si="468"/>
        <v>11</v>
      </c>
      <c r="X411" s="19">
        <f t="shared" si="501"/>
        <v>0</v>
      </c>
      <c r="Y411" s="19">
        <f t="shared" si="502"/>
        <v>1</v>
      </c>
      <c r="Z411" s="19">
        <f t="shared" si="503"/>
        <v>1</v>
      </c>
      <c r="AA411" s="9">
        <f t="shared" si="504"/>
        <v>1</v>
      </c>
      <c r="AB411" s="9">
        <f t="shared" si="505"/>
        <v>1</v>
      </c>
      <c r="AC411" s="9">
        <f t="shared" si="506"/>
        <v>1</v>
      </c>
      <c r="AD411" s="9">
        <f t="shared" si="507"/>
        <v>0</v>
      </c>
      <c r="AE411" s="9">
        <f t="shared" si="508"/>
        <v>1</v>
      </c>
      <c r="AF411" s="9">
        <f t="shared" si="509"/>
        <v>1</v>
      </c>
      <c r="AG411" s="9">
        <f t="shared" si="510"/>
        <v>1</v>
      </c>
      <c r="AH411" s="9">
        <f t="shared" si="511"/>
        <v>0</v>
      </c>
      <c r="AI411" s="9">
        <f t="shared" si="512"/>
        <v>1</v>
      </c>
      <c r="AJ411" s="9">
        <f t="shared" si="513"/>
        <v>0</v>
      </c>
      <c r="AK411" s="9">
        <f t="shared" si="514"/>
        <v>1</v>
      </c>
      <c r="AL411" s="9">
        <f t="shared" si="515"/>
        <v>1</v>
      </c>
    </row>
    <row r="412" spans="1:38" x14ac:dyDescent="0.25">
      <c r="A412" s="26">
        <v>392</v>
      </c>
      <c r="B412" s="23">
        <f>B17</f>
        <v>1</v>
      </c>
      <c r="C412" s="23">
        <f>C17</f>
        <v>2</v>
      </c>
      <c r="D412" s="23">
        <f>D17</f>
        <v>3</v>
      </c>
      <c r="E412" s="23">
        <f t="shared" ref="E412:J412" si="534">F17</f>
        <v>5</v>
      </c>
      <c r="F412" s="23">
        <f t="shared" si="534"/>
        <v>6</v>
      </c>
      <c r="G412" s="23">
        <f t="shared" si="534"/>
        <v>7</v>
      </c>
      <c r="H412" s="23">
        <f t="shared" si="534"/>
        <v>8</v>
      </c>
      <c r="I412" s="23">
        <f t="shared" si="534"/>
        <v>9</v>
      </c>
      <c r="J412" s="23">
        <f t="shared" si="534"/>
        <v>10</v>
      </c>
      <c r="K412" s="23">
        <f t="shared" ref="K412:P412" si="535">N17</f>
        <v>13</v>
      </c>
      <c r="L412" s="23">
        <f t="shared" si="535"/>
        <v>14</v>
      </c>
      <c r="M412" s="23">
        <f t="shared" si="535"/>
        <v>15</v>
      </c>
      <c r="N412" s="23">
        <f t="shared" si="535"/>
        <v>16</v>
      </c>
      <c r="O412" s="23">
        <f t="shared" si="535"/>
        <v>17</v>
      </c>
      <c r="P412" s="23">
        <f t="shared" si="535"/>
        <v>18</v>
      </c>
      <c r="Q412" s="12">
        <f t="shared" si="468"/>
        <v>11</v>
      </c>
      <c r="X412" s="19">
        <f t="shared" si="501"/>
        <v>0</v>
      </c>
      <c r="Y412" s="19">
        <f t="shared" si="502"/>
        <v>1</v>
      </c>
      <c r="Z412" s="19">
        <f t="shared" si="503"/>
        <v>1</v>
      </c>
      <c r="AA412" s="9">
        <f t="shared" si="504"/>
        <v>1</v>
      </c>
      <c r="AB412" s="9">
        <f t="shared" si="505"/>
        <v>1</v>
      </c>
      <c r="AC412" s="9">
        <f t="shared" si="506"/>
        <v>1</v>
      </c>
      <c r="AD412" s="9">
        <f t="shared" si="507"/>
        <v>0</v>
      </c>
      <c r="AE412" s="9">
        <f t="shared" si="508"/>
        <v>1</v>
      </c>
      <c r="AF412" s="9">
        <f t="shared" si="509"/>
        <v>1</v>
      </c>
      <c r="AG412" s="9">
        <f t="shared" si="510"/>
        <v>1</v>
      </c>
      <c r="AH412" s="9">
        <f t="shared" si="511"/>
        <v>0</v>
      </c>
      <c r="AI412" s="9">
        <f t="shared" si="512"/>
        <v>1</v>
      </c>
      <c r="AJ412" s="9">
        <f t="shared" si="513"/>
        <v>0</v>
      </c>
      <c r="AK412" s="9">
        <f t="shared" si="514"/>
        <v>1</v>
      </c>
      <c r="AL412" s="9">
        <f t="shared" si="515"/>
        <v>1</v>
      </c>
    </row>
    <row r="413" spans="1:38" x14ac:dyDescent="0.25">
      <c r="A413" s="26">
        <v>393</v>
      </c>
      <c r="B413" s="23">
        <f>B17</f>
        <v>1</v>
      </c>
      <c r="C413" s="23">
        <f>C17</f>
        <v>2</v>
      </c>
      <c r="D413" s="23">
        <f>D17</f>
        <v>3</v>
      </c>
      <c r="E413" s="23">
        <f>F17</f>
        <v>5</v>
      </c>
      <c r="F413" s="23">
        <f>G17</f>
        <v>6</v>
      </c>
      <c r="G413" s="23">
        <f>H17</f>
        <v>7</v>
      </c>
      <c r="H413" s="23">
        <f>I17</f>
        <v>8</v>
      </c>
      <c r="I413" s="23">
        <f>J17</f>
        <v>9</v>
      </c>
      <c r="J413" s="23">
        <f t="shared" ref="J413:P413" si="536">L17</f>
        <v>11</v>
      </c>
      <c r="K413" s="23">
        <f t="shared" si="536"/>
        <v>12</v>
      </c>
      <c r="L413" s="23">
        <f t="shared" si="536"/>
        <v>13</v>
      </c>
      <c r="M413" s="23">
        <f t="shared" si="536"/>
        <v>14</v>
      </c>
      <c r="N413" s="23">
        <f t="shared" si="536"/>
        <v>15</v>
      </c>
      <c r="O413" s="23">
        <f t="shared" si="536"/>
        <v>16</v>
      </c>
      <c r="P413" s="23">
        <f t="shared" si="536"/>
        <v>17</v>
      </c>
      <c r="Q413" s="12">
        <f t="shared" si="468"/>
        <v>11</v>
      </c>
      <c r="X413" s="19">
        <f t="shared" si="501"/>
        <v>0</v>
      </c>
      <c r="Y413" s="19">
        <f t="shared" si="502"/>
        <v>1</v>
      </c>
      <c r="Z413" s="19">
        <f t="shared" si="503"/>
        <v>1</v>
      </c>
      <c r="AA413" s="9">
        <f t="shared" si="504"/>
        <v>1</v>
      </c>
      <c r="AB413" s="9">
        <f t="shared" si="505"/>
        <v>1</v>
      </c>
      <c r="AC413" s="9">
        <f t="shared" si="506"/>
        <v>1</v>
      </c>
      <c r="AD413" s="9">
        <f t="shared" si="507"/>
        <v>0</v>
      </c>
      <c r="AE413" s="9">
        <f t="shared" si="508"/>
        <v>1</v>
      </c>
      <c r="AF413" s="9">
        <f t="shared" si="509"/>
        <v>1</v>
      </c>
      <c r="AG413" s="9">
        <f t="shared" si="510"/>
        <v>1</v>
      </c>
      <c r="AH413" s="9">
        <f t="shared" si="511"/>
        <v>1</v>
      </c>
      <c r="AI413" s="9">
        <f t="shared" si="512"/>
        <v>0</v>
      </c>
      <c r="AJ413" s="9">
        <f t="shared" si="513"/>
        <v>1</v>
      </c>
      <c r="AK413" s="9">
        <f t="shared" si="514"/>
        <v>0</v>
      </c>
      <c r="AL413" s="9">
        <f t="shared" si="515"/>
        <v>1</v>
      </c>
    </row>
    <row r="414" spans="1:38" x14ac:dyDescent="0.25">
      <c r="A414" s="26">
        <v>394</v>
      </c>
      <c r="B414" s="23">
        <f>B17</f>
        <v>1</v>
      </c>
      <c r="C414" s="23">
        <f>C17</f>
        <v>2</v>
      </c>
      <c r="D414" s="23">
        <f>D17</f>
        <v>3</v>
      </c>
      <c r="E414" s="23">
        <f>F17</f>
        <v>5</v>
      </c>
      <c r="F414" s="23">
        <f>G17</f>
        <v>6</v>
      </c>
      <c r="G414" s="23">
        <f>H17</f>
        <v>7</v>
      </c>
      <c r="H414" s="23">
        <f>I17</f>
        <v>8</v>
      </c>
      <c r="I414" s="23">
        <f>J17</f>
        <v>9</v>
      </c>
      <c r="J414" s="23">
        <f t="shared" ref="J414:O414" si="537">L17</f>
        <v>11</v>
      </c>
      <c r="K414" s="23">
        <f t="shared" si="537"/>
        <v>12</v>
      </c>
      <c r="L414" s="23">
        <f t="shared" si="537"/>
        <v>13</v>
      </c>
      <c r="M414" s="23">
        <f t="shared" si="537"/>
        <v>14</v>
      </c>
      <c r="N414" s="23">
        <f t="shared" si="537"/>
        <v>15</v>
      </c>
      <c r="O414" s="23">
        <f t="shared" si="537"/>
        <v>16</v>
      </c>
      <c r="P414" s="23">
        <f>S17</f>
        <v>18</v>
      </c>
      <c r="Q414" s="12">
        <f t="shared" si="468"/>
        <v>11</v>
      </c>
      <c r="X414" s="19">
        <f t="shared" si="501"/>
        <v>0</v>
      </c>
      <c r="Y414" s="19">
        <f t="shared" si="502"/>
        <v>1</v>
      </c>
      <c r="Z414" s="19">
        <f t="shared" si="503"/>
        <v>1</v>
      </c>
      <c r="AA414" s="9">
        <f t="shared" si="504"/>
        <v>1</v>
      </c>
      <c r="AB414" s="9">
        <f t="shared" si="505"/>
        <v>1</v>
      </c>
      <c r="AC414" s="9">
        <f t="shared" si="506"/>
        <v>1</v>
      </c>
      <c r="AD414" s="9">
        <f t="shared" si="507"/>
        <v>0</v>
      </c>
      <c r="AE414" s="9">
        <f t="shared" si="508"/>
        <v>1</v>
      </c>
      <c r="AF414" s="9">
        <f t="shared" si="509"/>
        <v>1</v>
      </c>
      <c r="AG414" s="9">
        <f t="shared" si="510"/>
        <v>1</v>
      </c>
      <c r="AH414" s="9">
        <f t="shared" si="511"/>
        <v>1</v>
      </c>
      <c r="AI414" s="9">
        <f t="shared" si="512"/>
        <v>0</v>
      </c>
      <c r="AJ414" s="9">
        <f t="shared" si="513"/>
        <v>1</v>
      </c>
      <c r="AK414" s="9">
        <f t="shared" si="514"/>
        <v>0</v>
      </c>
      <c r="AL414" s="9">
        <f t="shared" si="515"/>
        <v>1</v>
      </c>
    </row>
    <row r="415" spans="1:38" x14ac:dyDescent="0.25">
      <c r="A415" s="26">
        <v>395</v>
      </c>
      <c r="B415" s="23">
        <f>B17</f>
        <v>1</v>
      </c>
      <c r="C415" s="23">
        <f>C17</f>
        <v>2</v>
      </c>
      <c r="D415" s="23">
        <f>D17</f>
        <v>3</v>
      </c>
      <c r="E415" s="23">
        <f>F17</f>
        <v>5</v>
      </c>
      <c r="F415" s="23">
        <f>G17</f>
        <v>6</v>
      </c>
      <c r="G415" s="23">
        <f>H17</f>
        <v>7</v>
      </c>
      <c r="H415" s="23">
        <f>I17</f>
        <v>8</v>
      </c>
      <c r="I415" s="23">
        <f>J17</f>
        <v>9</v>
      </c>
      <c r="J415" s="23">
        <f>L17</f>
        <v>11</v>
      </c>
      <c r="K415" s="23">
        <f>M17</f>
        <v>12</v>
      </c>
      <c r="L415" s="23">
        <f>N17</f>
        <v>13</v>
      </c>
      <c r="M415" s="23">
        <f>O17</f>
        <v>14</v>
      </c>
      <c r="N415" s="23">
        <f>P17</f>
        <v>15</v>
      </c>
      <c r="O415" s="23">
        <f>R17</f>
        <v>17</v>
      </c>
      <c r="P415" s="23">
        <f>S17</f>
        <v>18</v>
      </c>
      <c r="Q415" s="12">
        <f t="shared" si="468"/>
        <v>12</v>
      </c>
      <c r="X415" s="19">
        <f t="shared" si="501"/>
        <v>0</v>
      </c>
      <c r="Y415" s="19">
        <f t="shared" si="502"/>
        <v>1</v>
      </c>
      <c r="Z415" s="19">
        <f t="shared" si="503"/>
        <v>1</v>
      </c>
      <c r="AA415" s="9">
        <f t="shared" si="504"/>
        <v>1</v>
      </c>
      <c r="AB415" s="9">
        <f t="shared" si="505"/>
        <v>1</v>
      </c>
      <c r="AC415" s="9">
        <f t="shared" si="506"/>
        <v>1</v>
      </c>
      <c r="AD415" s="9">
        <f t="shared" si="507"/>
        <v>0</v>
      </c>
      <c r="AE415" s="9">
        <f t="shared" si="508"/>
        <v>1</v>
      </c>
      <c r="AF415" s="9">
        <f t="shared" si="509"/>
        <v>1</v>
      </c>
      <c r="AG415" s="9">
        <f t="shared" si="510"/>
        <v>1</v>
      </c>
      <c r="AH415" s="9">
        <f t="shared" si="511"/>
        <v>1</v>
      </c>
      <c r="AI415" s="9">
        <f t="shared" si="512"/>
        <v>0</v>
      </c>
      <c r="AJ415" s="9">
        <f t="shared" si="513"/>
        <v>1</v>
      </c>
      <c r="AK415" s="9">
        <f t="shared" si="514"/>
        <v>1</v>
      </c>
      <c r="AL415" s="9">
        <f t="shared" si="515"/>
        <v>1</v>
      </c>
    </row>
    <row r="416" spans="1:38" x14ac:dyDescent="0.25">
      <c r="A416" s="26">
        <v>396</v>
      </c>
      <c r="B416" s="23">
        <f>B17</f>
        <v>1</v>
      </c>
      <c r="C416" s="23">
        <f>C17</f>
        <v>2</v>
      </c>
      <c r="D416" s="23">
        <f>D17</f>
        <v>3</v>
      </c>
      <c r="E416" s="23">
        <f>F17</f>
        <v>5</v>
      </c>
      <c r="F416" s="23">
        <f>G17</f>
        <v>6</v>
      </c>
      <c r="G416" s="23">
        <f>H17</f>
        <v>7</v>
      </c>
      <c r="H416" s="23">
        <f>I17</f>
        <v>8</v>
      </c>
      <c r="I416" s="23">
        <f>J17</f>
        <v>9</v>
      </c>
      <c r="J416" s="23">
        <f>L17</f>
        <v>11</v>
      </c>
      <c r="K416" s="23">
        <f>M17</f>
        <v>12</v>
      </c>
      <c r="L416" s="23">
        <f>N17</f>
        <v>13</v>
      </c>
      <c r="M416" s="23">
        <f>O17</f>
        <v>14</v>
      </c>
      <c r="N416" s="23">
        <f>Q17</f>
        <v>16</v>
      </c>
      <c r="O416" s="23">
        <f>R17</f>
        <v>17</v>
      </c>
      <c r="P416" s="23">
        <f>S17</f>
        <v>18</v>
      </c>
      <c r="Q416" s="12">
        <f t="shared" si="468"/>
        <v>11</v>
      </c>
      <c r="X416" s="19">
        <f t="shared" si="501"/>
        <v>0</v>
      </c>
      <c r="Y416" s="19">
        <f t="shared" si="502"/>
        <v>1</v>
      </c>
      <c r="Z416" s="19">
        <f t="shared" si="503"/>
        <v>1</v>
      </c>
      <c r="AA416" s="9">
        <f t="shared" si="504"/>
        <v>1</v>
      </c>
      <c r="AB416" s="9">
        <f t="shared" si="505"/>
        <v>1</v>
      </c>
      <c r="AC416" s="9">
        <f t="shared" si="506"/>
        <v>1</v>
      </c>
      <c r="AD416" s="9">
        <f t="shared" si="507"/>
        <v>0</v>
      </c>
      <c r="AE416" s="9">
        <f t="shared" si="508"/>
        <v>1</v>
      </c>
      <c r="AF416" s="9">
        <f t="shared" si="509"/>
        <v>1</v>
      </c>
      <c r="AG416" s="9">
        <f t="shared" si="510"/>
        <v>1</v>
      </c>
      <c r="AH416" s="9">
        <f t="shared" si="511"/>
        <v>1</v>
      </c>
      <c r="AI416" s="9">
        <f t="shared" si="512"/>
        <v>0</v>
      </c>
      <c r="AJ416" s="9">
        <f t="shared" si="513"/>
        <v>0</v>
      </c>
      <c r="AK416" s="9">
        <f t="shared" si="514"/>
        <v>1</v>
      </c>
      <c r="AL416" s="9">
        <f t="shared" si="515"/>
        <v>1</v>
      </c>
    </row>
    <row r="417" spans="1:38" x14ac:dyDescent="0.25">
      <c r="A417" s="26">
        <v>397</v>
      </c>
      <c r="B417" s="23">
        <f>B17</f>
        <v>1</v>
      </c>
      <c r="C417" s="23">
        <f>C17</f>
        <v>2</v>
      </c>
      <c r="D417" s="23">
        <f>D17</f>
        <v>3</v>
      </c>
      <c r="E417" s="23">
        <f>F17</f>
        <v>5</v>
      </c>
      <c r="F417" s="23">
        <f>G17</f>
        <v>6</v>
      </c>
      <c r="G417" s="23">
        <f>H17</f>
        <v>7</v>
      </c>
      <c r="H417" s="23">
        <f>I17</f>
        <v>8</v>
      </c>
      <c r="I417" s="23">
        <f>J17</f>
        <v>9</v>
      </c>
      <c r="J417" s="23">
        <f>L17</f>
        <v>11</v>
      </c>
      <c r="K417" s="23">
        <f>M17</f>
        <v>12</v>
      </c>
      <c r="L417" s="23">
        <f>N17</f>
        <v>13</v>
      </c>
      <c r="M417" s="23">
        <f>P17</f>
        <v>15</v>
      </c>
      <c r="N417" s="23">
        <f>Q17</f>
        <v>16</v>
      </c>
      <c r="O417" s="23">
        <f>R17</f>
        <v>17</v>
      </c>
      <c r="P417" s="23">
        <f>S17</f>
        <v>18</v>
      </c>
      <c r="Q417" s="12">
        <f t="shared" si="468"/>
        <v>12</v>
      </c>
      <c r="X417" s="19">
        <f t="shared" si="501"/>
        <v>0</v>
      </c>
      <c r="Y417" s="19">
        <f t="shared" si="502"/>
        <v>1</v>
      </c>
      <c r="Z417" s="19">
        <f t="shared" si="503"/>
        <v>1</v>
      </c>
      <c r="AA417" s="9">
        <f t="shared" si="504"/>
        <v>1</v>
      </c>
      <c r="AB417" s="9">
        <f t="shared" si="505"/>
        <v>1</v>
      </c>
      <c r="AC417" s="9">
        <f t="shared" si="506"/>
        <v>1</v>
      </c>
      <c r="AD417" s="9">
        <f t="shared" si="507"/>
        <v>0</v>
      </c>
      <c r="AE417" s="9">
        <f t="shared" si="508"/>
        <v>1</v>
      </c>
      <c r="AF417" s="9">
        <f t="shared" si="509"/>
        <v>1</v>
      </c>
      <c r="AG417" s="9">
        <f t="shared" si="510"/>
        <v>1</v>
      </c>
      <c r="AH417" s="9">
        <f t="shared" si="511"/>
        <v>1</v>
      </c>
      <c r="AI417" s="9">
        <f t="shared" si="512"/>
        <v>1</v>
      </c>
      <c r="AJ417" s="9">
        <f t="shared" si="513"/>
        <v>0</v>
      </c>
      <c r="AK417" s="9">
        <f t="shared" si="514"/>
        <v>1</v>
      </c>
      <c r="AL417" s="9">
        <f t="shared" si="515"/>
        <v>1</v>
      </c>
    </row>
    <row r="418" spans="1:38" x14ac:dyDescent="0.25">
      <c r="A418" s="26">
        <v>398</v>
      </c>
      <c r="B418" s="23">
        <f>B17</f>
        <v>1</v>
      </c>
      <c r="C418" s="23">
        <f>C17</f>
        <v>2</v>
      </c>
      <c r="D418" s="23">
        <f>D17</f>
        <v>3</v>
      </c>
      <c r="E418" s="23">
        <f>F17</f>
        <v>5</v>
      </c>
      <c r="F418" s="23">
        <f>G17</f>
        <v>6</v>
      </c>
      <c r="G418" s="23">
        <f>H17</f>
        <v>7</v>
      </c>
      <c r="H418" s="23">
        <f>I17</f>
        <v>8</v>
      </c>
      <c r="I418" s="23">
        <f>J17</f>
        <v>9</v>
      </c>
      <c r="J418" s="23">
        <f>L17</f>
        <v>11</v>
      </c>
      <c r="K418" s="23">
        <f>M17</f>
        <v>12</v>
      </c>
      <c r="L418" s="23">
        <f>O17</f>
        <v>14</v>
      </c>
      <c r="M418" s="23">
        <f>P17</f>
        <v>15</v>
      </c>
      <c r="N418" s="23">
        <f>Q17</f>
        <v>16</v>
      </c>
      <c r="O418" s="23">
        <f>R17</f>
        <v>17</v>
      </c>
      <c r="P418" s="23">
        <f>S17</f>
        <v>18</v>
      </c>
      <c r="Q418" s="12">
        <f t="shared" si="468"/>
        <v>11</v>
      </c>
      <c r="X418" s="19">
        <f t="shared" si="501"/>
        <v>0</v>
      </c>
      <c r="Y418" s="19">
        <f t="shared" si="502"/>
        <v>1</v>
      </c>
      <c r="Z418" s="19">
        <f t="shared" si="503"/>
        <v>1</v>
      </c>
      <c r="AA418" s="9">
        <f t="shared" si="504"/>
        <v>1</v>
      </c>
      <c r="AB418" s="9">
        <f t="shared" si="505"/>
        <v>1</v>
      </c>
      <c r="AC418" s="9">
        <f t="shared" si="506"/>
        <v>1</v>
      </c>
      <c r="AD418" s="9">
        <f t="shared" si="507"/>
        <v>0</v>
      </c>
      <c r="AE418" s="9">
        <f t="shared" si="508"/>
        <v>1</v>
      </c>
      <c r="AF418" s="9">
        <f t="shared" si="509"/>
        <v>1</v>
      </c>
      <c r="AG418" s="9">
        <f t="shared" si="510"/>
        <v>1</v>
      </c>
      <c r="AH418" s="9">
        <f t="shared" si="511"/>
        <v>0</v>
      </c>
      <c r="AI418" s="9">
        <f t="shared" si="512"/>
        <v>1</v>
      </c>
      <c r="AJ418" s="9">
        <f t="shared" si="513"/>
        <v>0</v>
      </c>
      <c r="AK418" s="9">
        <f t="shared" si="514"/>
        <v>1</v>
      </c>
      <c r="AL418" s="9">
        <f t="shared" si="515"/>
        <v>1</v>
      </c>
    </row>
    <row r="419" spans="1:38" x14ac:dyDescent="0.25">
      <c r="A419" s="26">
        <v>399</v>
      </c>
      <c r="B419" s="23">
        <f>B17</f>
        <v>1</v>
      </c>
      <c r="C419" s="23">
        <f>C17</f>
        <v>2</v>
      </c>
      <c r="D419" s="23">
        <f>D17</f>
        <v>3</v>
      </c>
      <c r="E419" s="23">
        <f>F17</f>
        <v>5</v>
      </c>
      <c r="F419" s="23">
        <f>G17</f>
        <v>6</v>
      </c>
      <c r="G419" s="23">
        <f>H17</f>
        <v>7</v>
      </c>
      <c r="H419" s="23">
        <f>I17</f>
        <v>8</v>
      </c>
      <c r="I419" s="23">
        <f>J17</f>
        <v>9</v>
      </c>
      <c r="J419" s="23">
        <f>L17</f>
        <v>11</v>
      </c>
      <c r="K419" s="23">
        <f t="shared" ref="K419:P419" si="538">N17</f>
        <v>13</v>
      </c>
      <c r="L419" s="23">
        <f t="shared" si="538"/>
        <v>14</v>
      </c>
      <c r="M419" s="23">
        <f t="shared" si="538"/>
        <v>15</v>
      </c>
      <c r="N419" s="23">
        <f t="shared" si="538"/>
        <v>16</v>
      </c>
      <c r="O419" s="23">
        <f t="shared" si="538"/>
        <v>17</v>
      </c>
      <c r="P419" s="23">
        <f t="shared" si="538"/>
        <v>18</v>
      </c>
      <c r="Q419" s="12">
        <f t="shared" si="468"/>
        <v>11</v>
      </c>
      <c r="X419" s="19">
        <f t="shared" si="501"/>
        <v>0</v>
      </c>
      <c r="Y419" s="19">
        <f t="shared" si="502"/>
        <v>1</v>
      </c>
      <c r="Z419" s="19">
        <f t="shared" si="503"/>
        <v>1</v>
      </c>
      <c r="AA419" s="9">
        <f t="shared" si="504"/>
        <v>1</v>
      </c>
      <c r="AB419" s="9">
        <f t="shared" si="505"/>
        <v>1</v>
      </c>
      <c r="AC419" s="9">
        <f t="shared" si="506"/>
        <v>1</v>
      </c>
      <c r="AD419" s="9">
        <f t="shared" si="507"/>
        <v>0</v>
      </c>
      <c r="AE419" s="9">
        <f t="shared" si="508"/>
        <v>1</v>
      </c>
      <c r="AF419" s="9">
        <f t="shared" si="509"/>
        <v>1</v>
      </c>
      <c r="AG419" s="9">
        <f t="shared" si="510"/>
        <v>1</v>
      </c>
      <c r="AH419" s="9">
        <f t="shared" si="511"/>
        <v>0</v>
      </c>
      <c r="AI419" s="9">
        <f t="shared" si="512"/>
        <v>1</v>
      </c>
      <c r="AJ419" s="9">
        <f t="shared" si="513"/>
        <v>0</v>
      </c>
      <c r="AK419" s="9">
        <f t="shared" si="514"/>
        <v>1</v>
      </c>
      <c r="AL419" s="9">
        <f t="shared" si="515"/>
        <v>1</v>
      </c>
    </row>
    <row r="420" spans="1:38" x14ac:dyDescent="0.25">
      <c r="A420" s="26">
        <v>400</v>
      </c>
      <c r="B420" s="23">
        <f>B17</f>
        <v>1</v>
      </c>
      <c r="C420" s="23">
        <f>C17</f>
        <v>2</v>
      </c>
      <c r="D420" s="23">
        <f>D17</f>
        <v>3</v>
      </c>
      <c r="E420" s="23">
        <f>F17</f>
        <v>5</v>
      </c>
      <c r="F420" s="23">
        <f>G17</f>
        <v>6</v>
      </c>
      <c r="G420" s="23">
        <f>H17</f>
        <v>7</v>
      </c>
      <c r="H420" s="23">
        <f>I17</f>
        <v>8</v>
      </c>
      <c r="I420" s="23">
        <f>J17</f>
        <v>9</v>
      </c>
      <c r="J420" s="23">
        <f t="shared" ref="J420:P420" si="539">M17</f>
        <v>12</v>
      </c>
      <c r="K420" s="23">
        <f t="shared" si="539"/>
        <v>13</v>
      </c>
      <c r="L420" s="23">
        <f t="shared" si="539"/>
        <v>14</v>
      </c>
      <c r="M420" s="23">
        <f t="shared" si="539"/>
        <v>15</v>
      </c>
      <c r="N420" s="23">
        <f t="shared" si="539"/>
        <v>16</v>
      </c>
      <c r="O420" s="23">
        <f t="shared" si="539"/>
        <v>17</v>
      </c>
      <c r="P420" s="23">
        <f t="shared" si="539"/>
        <v>18</v>
      </c>
      <c r="Q420" s="12">
        <f t="shared" si="468"/>
        <v>11</v>
      </c>
      <c r="X420" s="19">
        <f t="shared" si="501"/>
        <v>0</v>
      </c>
      <c r="Y420" s="19">
        <f t="shared" si="502"/>
        <v>1</v>
      </c>
      <c r="Z420" s="19">
        <f t="shared" si="503"/>
        <v>1</v>
      </c>
      <c r="AA420" s="9">
        <f t="shared" si="504"/>
        <v>1</v>
      </c>
      <c r="AB420" s="9">
        <f t="shared" si="505"/>
        <v>1</v>
      </c>
      <c r="AC420" s="9">
        <f t="shared" si="506"/>
        <v>1</v>
      </c>
      <c r="AD420" s="9">
        <f t="shared" si="507"/>
        <v>0</v>
      </c>
      <c r="AE420" s="9">
        <f t="shared" si="508"/>
        <v>1</v>
      </c>
      <c r="AF420" s="9">
        <f t="shared" si="509"/>
        <v>1</v>
      </c>
      <c r="AG420" s="9">
        <f t="shared" si="510"/>
        <v>1</v>
      </c>
      <c r="AH420" s="9">
        <f t="shared" si="511"/>
        <v>0</v>
      </c>
      <c r="AI420" s="9">
        <f t="shared" si="512"/>
        <v>1</v>
      </c>
      <c r="AJ420" s="9">
        <f t="shared" si="513"/>
        <v>0</v>
      </c>
      <c r="AK420" s="9">
        <f t="shared" si="514"/>
        <v>1</v>
      </c>
      <c r="AL420" s="9">
        <f t="shared" si="515"/>
        <v>1</v>
      </c>
    </row>
    <row r="421" spans="1:38" x14ac:dyDescent="0.25">
      <c r="A421" s="26">
        <v>401</v>
      </c>
      <c r="B421" s="23">
        <f>B17</f>
        <v>1</v>
      </c>
      <c r="C421" s="23">
        <f>C17</f>
        <v>2</v>
      </c>
      <c r="D421" s="23">
        <f>D17</f>
        <v>3</v>
      </c>
      <c r="E421" s="23">
        <f>F17</f>
        <v>5</v>
      </c>
      <c r="F421" s="23">
        <f>G17</f>
        <v>6</v>
      </c>
      <c r="G421" s="23">
        <f>H17</f>
        <v>7</v>
      </c>
      <c r="H421" s="23">
        <f>I17</f>
        <v>8</v>
      </c>
      <c r="I421" s="23">
        <f t="shared" ref="I421:P421" si="540">K17</f>
        <v>10</v>
      </c>
      <c r="J421" s="23">
        <f t="shared" si="540"/>
        <v>11</v>
      </c>
      <c r="K421" s="23">
        <f t="shared" si="540"/>
        <v>12</v>
      </c>
      <c r="L421" s="23">
        <f t="shared" si="540"/>
        <v>13</v>
      </c>
      <c r="M421" s="23">
        <f t="shared" si="540"/>
        <v>14</v>
      </c>
      <c r="N421" s="23">
        <f t="shared" si="540"/>
        <v>15</v>
      </c>
      <c r="O421" s="23">
        <f t="shared" si="540"/>
        <v>16</v>
      </c>
      <c r="P421" s="23">
        <f t="shared" si="540"/>
        <v>17</v>
      </c>
      <c r="Q421" s="12">
        <f t="shared" si="468"/>
        <v>11</v>
      </c>
      <c r="X421" s="19">
        <f t="shared" si="501"/>
        <v>0</v>
      </c>
      <c r="Y421" s="19">
        <f t="shared" si="502"/>
        <v>1</v>
      </c>
      <c r="Z421" s="19">
        <f t="shared" si="503"/>
        <v>1</v>
      </c>
      <c r="AA421" s="9">
        <f t="shared" si="504"/>
        <v>1</v>
      </c>
      <c r="AB421" s="9">
        <f t="shared" si="505"/>
        <v>1</v>
      </c>
      <c r="AC421" s="9">
        <f t="shared" si="506"/>
        <v>1</v>
      </c>
      <c r="AD421" s="9">
        <f t="shared" si="507"/>
        <v>0</v>
      </c>
      <c r="AE421" s="9">
        <f t="shared" si="508"/>
        <v>1</v>
      </c>
      <c r="AF421" s="9">
        <f t="shared" si="509"/>
        <v>1</v>
      </c>
      <c r="AG421" s="9">
        <f t="shared" si="510"/>
        <v>1</v>
      </c>
      <c r="AH421" s="9">
        <f t="shared" si="511"/>
        <v>1</v>
      </c>
      <c r="AI421" s="9">
        <f t="shared" si="512"/>
        <v>0</v>
      </c>
      <c r="AJ421" s="9">
        <f t="shared" si="513"/>
        <v>1</v>
      </c>
      <c r="AK421" s="9">
        <f t="shared" si="514"/>
        <v>0</v>
      </c>
      <c r="AL421" s="9">
        <f t="shared" si="515"/>
        <v>1</v>
      </c>
    </row>
    <row r="422" spans="1:38" x14ac:dyDescent="0.25">
      <c r="A422" s="26">
        <v>402</v>
      </c>
      <c r="B422" s="23">
        <f>B17</f>
        <v>1</v>
      </c>
      <c r="C422" s="23">
        <f>C17</f>
        <v>2</v>
      </c>
      <c r="D422" s="23">
        <f>D17</f>
        <v>3</v>
      </c>
      <c r="E422" s="23">
        <f>F17</f>
        <v>5</v>
      </c>
      <c r="F422" s="23">
        <f>G17</f>
        <v>6</v>
      </c>
      <c r="G422" s="23">
        <f>H17</f>
        <v>7</v>
      </c>
      <c r="H422" s="23">
        <f>I17</f>
        <v>8</v>
      </c>
      <c r="I422" s="23">
        <f t="shared" ref="I422:O422" si="541">K17</f>
        <v>10</v>
      </c>
      <c r="J422" s="23">
        <f t="shared" si="541"/>
        <v>11</v>
      </c>
      <c r="K422" s="23">
        <f t="shared" si="541"/>
        <v>12</v>
      </c>
      <c r="L422" s="23">
        <f t="shared" si="541"/>
        <v>13</v>
      </c>
      <c r="M422" s="23">
        <f t="shared" si="541"/>
        <v>14</v>
      </c>
      <c r="N422" s="23">
        <f t="shared" si="541"/>
        <v>15</v>
      </c>
      <c r="O422" s="23">
        <f t="shared" si="541"/>
        <v>16</v>
      </c>
      <c r="P422" s="23">
        <f>S17</f>
        <v>18</v>
      </c>
      <c r="Q422" s="12">
        <f t="shared" si="468"/>
        <v>11</v>
      </c>
      <c r="X422" s="19">
        <f t="shared" si="501"/>
        <v>0</v>
      </c>
      <c r="Y422" s="19">
        <f t="shared" si="502"/>
        <v>1</v>
      </c>
      <c r="Z422" s="19">
        <f t="shared" si="503"/>
        <v>1</v>
      </c>
      <c r="AA422" s="9">
        <f t="shared" si="504"/>
        <v>1</v>
      </c>
      <c r="AB422" s="9">
        <f t="shared" si="505"/>
        <v>1</v>
      </c>
      <c r="AC422" s="9">
        <f t="shared" si="506"/>
        <v>1</v>
      </c>
      <c r="AD422" s="9">
        <f t="shared" si="507"/>
        <v>0</v>
      </c>
      <c r="AE422" s="9">
        <f t="shared" si="508"/>
        <v>1</v>
      </c>
      <c r="AF422" s="9">
        <f t="shared" si="509"/>
        <v>1</v>
      </c>
      <c r="AG422" s="9">
        <f t="shared" si="510"/>
        <v>1</v>
      </c>
      <c r="AH422" s="9">
        <f t="shared" si="511"/>
        <v>1</v>
      </c>
      <c r="AI422" s="9">
        <f t="shared" si="512"/>
        <v>0</v>
      </c>
      <c r="AJ422" s="9">
        <f t="shared" si="513"/>
        <v>1</v>
      </c>
      <c r="AK422" s="9">
        <f t="shared" si="514"/>
        <v>0</v>
      </c>
      <c r="AL422" s="9">
        <f t="shared" si="515"/>
        <v>1</v>
      </c>
    </row>
    <row r="423" spans="1:38" x14ac:dyDescent="0.25">
      <c r="A423" s="26">
        <v>403</v>
      </c>
      <c r="B423" s="23">
        <f>B17</f>
        <v>1</v>
      </c>
      <c r="C423" s="23">
        <f>C17</f>
        <v>2</v>
      </c>
      <c r="D423" s="23">
        <f>D17</f>
        <v>3</v>
      </c>
      <c r="E423" s="23">
        <f>F17</f>
        <v>5</v>
      </c>
      <c r="F423" s="23">
        <f>G17</f>
        <v>6</v>
      </c>
      <c r="G423" s="23">
        <f>H17</f>
        <v>7</v>
      </c>
      <c r="H423" s="23">
        <f>I17</f>
        <v>8</v>
      </c>
      <c r="I423" s="23">
        <f t="shared" ref="I423:N423" si="542">K17</f>
        <v>10</v>
      </c>
      <c r="J423" s="23">
        <f t="shared" si="542"/>
        <v>11</v>
      </c>
      <c r="K423" s="23">
        <f t="shared" si="542"/>
        <v>12</v>
      </c>
      <c r="L423" s="23">
        <f t="shared" si="542"/>
        <v>13</v>
      </c>
      <c r="M423" s="23">
        <f t="shared" si="542"/>
        <v>14</v>
      </c>
      <c r="N423" s="23">
        <f t="shared" si="542"/>
        <v>15</v>
      </c>
      <c r="O423" s="23">
        <f>R17</f>
        <v>17</v>
      </c>
      <c r="P423" s="23">
        <f>S17</f>
        <v>18</v>
      </c>
      <c r="Q423" s="12">
        <f t="shared" si="468"/>
        <v>12</v>
      </c>
      <c r="X423" s="19">
        <f t="shared" si="501"/>
        <v>0</v>
      </c>
      <c r="Y423" s="19">
        <f t="shared" si="502"/>
        <v>1</v>
      </c>
      <c r="Z423" s="19">
        <f t="shared" si="503"/>
        <v>1</v>
      </c>
      <c r="AA423" s="9">
        <f t="shared" si="504"/>
        <v>1</v>
      </c>
      <c r="AB423" s="9">
        <f t="shared" si="505"/>
        <v>1</v>
      </c>
      <c r="AC423" s="9">
        <f t="shared" si="506"/>
        <v>1</v>
      </c>
      <c r="AD423" s="9">
        <f t="shared" si="507"/>
        <v>0</v>
      </c>
      <c r="AE423" s="9">
        <f t="shared" si="508"/>
        <v>1</v>
      </c>
      <c r="AF423" s="9">
        <f t="shared" si="509"/>
        <v>1</v>
      </c>
      <c r="AG423" s="9">
        <f t="shared" si="510"/>
        <v>1</v>
      </c>
      <c r="AH423" s="9">
        <f t="shared" si="511"/>
        <v>1</v>
      </c>
      <c r="AI423" s="9">
        <f t="shared" si="512"/>
        <v>0</v>
      </c>
      <c r="AJ423" s="9">
        <f t="shared" si="513"/>
        <v>1</v>
      </c>
      <c r="AK423" s="9">
        <f t="shared" si="514"/>
        <v>1</v>
      </c>
      <c r="AL423" s="9">
        <f t="shared" si="515"/>
        <v>1</v>
      </c>
    </row>
    <row r="424" spans="1:38" x14ac:dyDescent="0.25">
      <c r="A424" s="26">
        <v>404</v>
      </c>
      <c r="B424" s="23">
        <f>B17</f>
        <v>1</v>
      </c>
      <c r="C424" s="23">
        <f>C17</f>
        <v>2</v>
      </c>
      <c r="D424" s="23">
        <f>D17</f>
        <v>3</v>
      </c>
      <c r="E424" s="23">
        <f>F17</f>
        <v>5</v>
      </c>
      <c r="F424" s="23">
        <f>G17</f>
        <v>6</v>
      </c>
      <c r="G424" s="23">
        <f>H17</f>
        <v>7</v>
      </c>
      <c r="H424" s="23">
        <f>I17</f>
        <v>8</v>
      </c>
      <c r="I424" s="23">
        <f>K17</f>
        <v>10</v>
      </c>
      <c r="J424" s="23">
        <f>L17</f>
        <v>11</v>
      </c>
      <c r="K424" s="23">
        <f>M17</f>
        <v>12</v>
      </c>
      <c r="L424" s="23">
        <f>N17</f>
        <v>13</v>
      </c>
      <c r="M424" s="23">
        <f>O17</f>
        <v>14</v>
      </c>
      <c r="N424" s="23">
        <f>Q17</f>
        <v>16</v>
      </c>
      <c r="O424" s="23">
        <f>R17</f>
        <v>17</v>
      </c>
      <c r="P424" s="23">
        <f>S17</f>
        <v>18</v>
      </c>
      <c r="Q424" s="12">
        <f t="shared" si="468"/>
        <v>11</v>
      </c>
      <c r="X424" s="19">
        <f t="shared" si="501"/>
        <v>0</v>
      </c>
      <c r="Y424" s="19">
        <f t="shared" si="502"/>
        <v>1</v>
      </c>
      <c r="Z424" s="19">
        <f t="shared" si="503"/>
        <v>1</v>
      </c>
      <c r="AA424" s="9">
        <f t="shared" si="504"/>
        <v>1</v>
      </c>
      <c r="AB424" s="9">
        <f t="shared" si="505"/>
        <v>1</v>
      </c>
      <c r="AC424" s="9">
        <f t="shared" si="506"/>
        <v>1</v>
      </c>
      <c r="AD424" s="9">
        <f t="shared" si="507"/>
        <v>0</v>
      </c>
      <c r="AE424" s="9">
        <f t="shared" si="508"/>
        <v>1</v>
      </c>
      <c r="AF424" s="9">
        <f t="shared" si="509"/>
        <v>1</v>
      </c>
      <c r="AG424" s="9">
        <f t="shared" si="510"/>
        <v>1</v>
      </c>
      <c r="AH424" s="9">
        <f t="shared" si="511"/>
        <v>1</v>
      </c>
      <c r="AI424" s="9">
        <f t="shared" si="512"/>
        <v>0</v>
      </c>
      <c r="AJ424" s="9">
        <f t="shared" si="513"/>
        <v>0</v>
      </c>
      <c r="AK424" s="9">
        <f t="shared" si="514"/>
        <v>1</v>
      </c>
      <c r="AL424" s="9">
        <f t="shared" si="515"/>
        <v>1</v>
      </c>
    </row>
    <row r="425" spans="1:38" x14ac:dyDescent="0.25">
      <c r="A425" s="26">
        <v>405</v>
      </c>
      <c r="B425" s="23">
        <f>B17</f>
        <v>1</v>
      </c>
      <c r="C425" s="23">
        <f>C17</f>
        <v>2</v>
      </c>
      <c r="D425" s="23">
        <f>D17</f>
        <v>3</v>
      </c>
      <c r="E425" s="23">
        <f>F17</f>
        <v>5</v>
      </c>
      <c r="F425" s="23">
        <f>G17</f>
        <v>6</v>
      </c>
      <c r="G425" s="23">
        <f>H17</f>
        <v>7</v>
      </c>
      <c r="H425" s="23">
        <f>I17</f>
        <v>8</v>
      </c>
      <c r="I425" s="23">
        <f>K17</f>
        <v>10</v>
      </c>
      <c r="J425" s="23">
        <f>L17</f>
        <v>11</v>
      </c>
      <c r="K425" s="23">
        <f>M17</f>
        <v>12</v>
      </c>
      <c r="L425" s="23">
        <f>N17</f>
        <v>13</v>
      </c>
      <c r="M425" s="23">
        <f>P17</f>
        <v>15</v>
      </c>
      <c r="N425" s="23">
        <f>Q17</f>
        <v>16</v>
      </c>
      <c r="O425" s="23">
        <f>R17</f>
        <v>17</v>
      </c>
      <c r="P425" s="23">
        <f>S17</f>
        <v>18</v>
      </c>
      <c r="Q425" s="12">
        <f t="shared" ref="Q425:Q488" si="543">SUM(X425:AM425)</f>
        <v>12</v>
      </c>
      <c r="X425" s="19">
        <f t="shared" si="501"/>
        <v>0</v>
      </c>
      <c r="Y425" s="19">
        <f t="shared" si="502"/>
        <v>1</v>
      </c>
      <c r="Z425" s="19">
        <f t="shared" si="503"/>
        <v>1</v>
      </c>
      <c r="AA425" s="9">
        <f t="shared" si="504"/>
        <v>1</v>
      </c>
      <c r="AB425" s="9">
        <f t="shared" si="505"/>
        <v>1</v>
      </c>
      <c r="AC425" s="9">
        <f t="shared" si="506"/>
        <v>1</v>
      </c>
      <c r="AD425" s="9">
        <f t="shared" si="507"/>
        <v>0</v>
      </c>
      <c r="AE425" s="9">
        <f t="shared" si="508"/>
        <v>1</v>
      </c>
      <c r="AF425" s="9">
        <f t="shared" si="509"/>
        <v>1</v>
      </c>
      <c r="AG425" s="9">
        <f t="shared" si="510"/>
        <v>1</v>
      </c>
      <c r="AH425" s="9">
        <f t="shared" si="511"/>
        <v>1</v>
      </c>
      <c r="AI425" s="9">
        <f t="shared" si="512"/>
        <v>1</v>
      </c>
      <c r="AJ425" s="9">
        <f t="shared" si="513"/>
        <v>0</v>
      </c>
      <c r="AK425" s="9">
        <f t="shared" si="514"/>
        <v>1</v>
      </c>
      <c r="AL425" s="9">
        <f t="shared" si="515"/>
        <v>1</v>
      </c>
    </row>
    <row r="426" spans="1:38" x14ac:dyDescent="0.25">
      <c r="A426" s="26">
        <v>406</v>
      </c>
      <c r="B426" s="23">
        <f>B17</f>
        <v>1</v>
      </c>
      <c r="C426" s="23">
        <f>C17</f>
        <v>2</v>
      </c>
      <c r="D426" s="23">
        <f>D17</f>
        <v>3</v>
      </c>
      <c r="E426" s="23">
        <f>F17</f>
        <v>5</v>
      </c>
      <c r="F426" s="23">
        <f>G17</f>
        <v>6</v>
      </c>
      <c r="G426" s="23">
        <f>H17</f>
        <v>7</v>
      </c>
      <c r="H426" s="23">
        <f>I17</f>
        <v>8</v>
      </c>
      <c r="I426" s="23">
        <f>K17</f>
        <v>10</v>
      </c>
      <c r="J426" s="23">
        <f>L17</f>
        <v>11</v>
      </c>
      <c r="K426" s="23">
        <f>M17</f>
        <v>12</v>
      </c>
      <c r="L426" s="23">
        <f>O17</f>
        <v>14</v>
      </c>
      <c r="M426" s="23">
        <f>P17</f>
        <v>15</v>
      </c>
      <c r="N426" s="23">
        <f>Q17</f>
        <v>16</v>
      </c>
      <c r="O426" s="23">
        <f>R17</f>
        <v>17</v>
      </c>
      <c r="P426" s="23">
        <f>S17</f>
        <v>18</v>
      </c>
      <c r="Q426" s="12">
        <f t="shared" si="543"/>
        <v>11</v>
      </c>
      <c r="X426" s="19">
        <f t="shared" si="501"/>
        <v>0</v>
      </c>
      <c r="Y426" s="19">
        <f t="shared" si="502"/>
        <v>1</v>
      </c>
      <c r="Z426" s="19">
        <f t="shared" si="503"/>
        <v>1</v>
      </c>
      <c r="AA426" s="9">
        <f t="shared" si="504"/>
        <v>1</v>
      </c>
      <c r="AB426" s="9">
        <f t="shared" si="505"/>
        <v>1</v>
      </c>
      <c r="AC426" s="9">
        <f t="shared" si="506"/>
        <v>1</v>
      </c>
      <c r="AD426" s="9">
        <f t="shared" si="507"/>
        <v>0</v>
      </c>
      <c r="AE426" s="9">
        <f t="shared" si="508"/>
        <v>1</v>
      </c>
      <c r="AF426" s="9">
        <f t="shared" si="509"/>
        <v>1</v>
      </c>
      <c r="AG426" s="9">
        <f t="shared" si="510"/>
        <v>1</v>
      </c>
      <c r="AH426" s="9">
        <f t="shared" si="511"/>
        <v>0</v>
      </c>
      <c r="AI426" s="9">
        <f t="shared" si="512"/>
        <v>1</v>
      </c>
      <c r="AJ426" s="9">
        <f t="shared" si="513"/>
        <v>0</v>
      </c>
      <c r="AK426" s="9">
        <f t="shared" si="514"/>
        <v>1</v>
      </c>
      <c r="AL426" s="9">
        <f t="shared" si="515"/>
        <v>1</v>
      </c>
    </row>
    <row r="427" spans="1:38" x14ac:dyDescent="0.25">
      <c r="A427" s="26">
        <v>407</v>
      </c>
      <c r="B427" s="23">
        <f>B17</f>
        <v>1</v>
      </c>
      <c r="C427" s="23">
        <f>C17</f>
        <v>2</v>
      </c>
      <c r="D427" s="23">
        <f>D17</f>
        <v>3</v>
      </c>
      <c r="E427" s="23">
        <f>F17</f>
        <v>5</v>
      </c>
      <c r="F427" s="23">
        <f>G17</f>
        <v>6</v>
      </c>
      <c r="G427" s="23">
        <f>H17</f>
        <v>7</v>
      </c>
      <c r="H427" s="23">
        <f>I17</f>
        <v>8</v>
      </c>
      <c r="I427" s="23">
        <f>K17</f>
        <v>10</v>
      </c>
      <c r="J427" s="23">
        <f>L17</f>
        <v>11</v>
      </c>
      <c r="K427" s="23">
        <f t="shared" ref="K427:P427" si="544">N17</f>
        <v>13</v>
      </c>
      <c r="L427" s="23">
        <f t="shared" si="544"/>
        <v>14</v>
      </c>
      <c r="M427" s="23">
        <f t="shared" si="544"/>
        <v>15</v>
      </c>
      <c r="N427" s="23">
        <f t="shared" si="544"/>
        <v>16</v>
      </c>
      <c r="O427" s="23">
        <f t="shared" si="544"/>
        <v>17</v>
      </c>
      <c r="P427" s="23">
        <f t="shared" si="544"/>
        <v>18</v>
      </c>
      <c r="Q427" s="12">
        <f t="shared" si="543"/>
        <v>11</v>
      </c>
      <c r="X427" s="19">
        <f t="shared" si="501"/>
        <v>0</v>
      </c>
      <c r="Y427" s="19">
        <f t="shared" si="502"/>
        <v>1</v>
      </c>
      <c r="Z427" s="19">
        <f t="shared" si="503"/>
        <v>1</v>
      </c>
      <c r="AA427" s="9">
        <f t="shared" si="504"/>
        <v>1</v>
      </c>
      <c r="AB427" s="9">
        <f t="shared" si="505"/>
        <v>1</v>
      </c>
      <c r="AC427" s="9">
        <f t="shared" si="506"/>
        <v>1</v>
      </c>
      <c r="AD427" s="9">
        <f t="shared" si="507"/>
        <v>0</v>
      </c>
      <c r="AE427" s="9">
        <f t="shared" si="508"/>
        <v>1</v>
      </c>
      <c r="AF427" s="9">
        <f t="shared" si="509"/>
        <v>1</v>
      </c>
      <c r="AG427" s="9">
        <f t="shared" si="510"/>
        <v>1</v>
      </c>
      <c r="AH427" s="9">
        <f t="shared" si="511"/>
        <v>0</v>
      </c>
      <c r="AI427" s="9">
        <f t="shared" si="512"/>
        <v>1</v>
      </c>
      <c r="AJ427" s="9">
        <f t="shared" si="513"/>
        <v>0</v>
      </c>
      <c r="AK427" s="9">
        <f t="shared" si="514"/>
        <v>1</v>
      </c>
      <c r="AL427" s="9">
        <f t="shared" si="515"/>
        <v>1</v>
      </c>
    </row>
    <row r="428" spans="1:38" x14ac:dyDescent="0.25">
      <c r="A428" s="26">
        <v>408</v>
      </c>
      <c r="B428" s="23">
        <f>B17</f>
        <v>1</v>
      </c>
      <c r="C428" s="23">
        <f>C17</f>
        <v>2</v>
      </c>
      <c r="D428" s="23">
        <f>D17</f>
        <v>3</v>
      </c>
      <c r="E428" s="23">
        <f>F17</f>
        <v>5</v>
      </c>
      <c r="F428" s="23">
        <f>G17</f>
        <v>6</v>
      </c>
      <c r="G428" s="23">
        <f>H17</f>
        <v>7</v>
      </c>
      <c r="H428" s="23">
        <f>I17</f>
        <v>8</v>
      </c>
      <c r="I428" s="23">
        <f>K17</f>
        <v>10</v>
      </c>
      <c r="J428" s="23">
        <f t="shared" ref="J428:P428" si="545">M17</f>
        <v>12</v>
      </c>
      <c r="K428" s="23">
        <f t="shared" si="545"/>
        <v>13</v>
      </c>
      <c r="L428" s="23">
        <f t="shared" si="545"/>
        <v>14</v>
      </c>
      <c r="M428" s="23">
        <f t="shared" si="545"/>
        <v>15</v>
      </c>
      <c r="N428" s="23">
        <f t="shared" si="545"/>
        <v>16</v>
      </c>
      <c r="O428" s="23">
        <f t="shared" si="545"/>
        <v>17</v>
      </c>
      <c r="P428" s="23">
        <f t="shared" si="545"/>
        <v>18</v>
      </c>
      <c r="Q428" s="12">
        <f t="shared" si="543"/>
        <v>11</v>
      </c>
      <c r="X428" s="19">
        <f t="shared" si="501"/>
        <v>0</v>
      </c>
      <c r="Y428" s="19">
        <f t="shared" si="502"/>
        <v>1</v>
      </c>
      <c r="Z428" s="19">
        <f t="shared" si="503"/>
        <v>1</v>
      </c>
      <c r="AA428" s="9">
        <f t="shared" si="504"/>
        <v>1</v>
      </c>
      <c r="AB428" s="9">
        <f t="shared" si="505"/>
        <v>1</v>
      </c>
      <c r="AC428" s="9">
        <f t="shared" si="506"/>
        <v>1</v>
      </c>
      <c r="AD428" s="9">
        <f t="shared" si="507"/>
        <v>0</v>
      </c>
      <c r="AE428" s="9">
        <f t="shared" si="508"/>
        <v>1</v>
      </c>
      <c r="AF428" s="9">
        <f t="shared" si="509"/>
        <v>1</v>
      </c>
      <c r="AG428" s="9">
        <f t="shared" si="510"/>
        <v>1</v>
      </c>
      <c r="AH428" s="9">
        <f t="shared" si="511"/>
        <v>0</v>
      </c>
      <c r="AI428" s="9">
        <f t="shared" si="512"/>
        <v>1</v>
      </c>
      <c r="AJ428" s="9">
        <f t="shared" si="513"/>
        <v>0</v>
      </c>
      <c r="AK428" s="9">
        <f t="shared" si="514"/>
        <v>1</v>
      </c>
      <c r="AL428" s="9">
        <f t="shared" si="515"/>
        <v>1</v>
      </c>
    </row>
    <row r="429" spans="1:38" x14ac:dyDescent="0.25">
      <c r="A429" s="26">
        <v>409</v>
      </c>
      <c r="B429" s="23">
        <f>B17</f>
        <v>1</v>
      </c>
      <c r="C429" s="23">
        <f>C17</f>
        <v>2</v>
      </c>
      <c r="D429" s="23">
        <f>D17</f>
        <v>3</v>
      </c>
      <c r="E429" s="23">
        <f>F17</f>
        <v>5</v>
      </c>
      <c r="F429" s="23">
        <f>G17</f>
        <v>6</v>
      </c>
      <c r="G429" s="23">
        <f>H17</f>
        <v>7</v>
      </c>
      <c r="H429" s="23">
        <f>I17</f>
        <v>8</v>
      </c>
      <c r="I429" s="23">
        <f t="shared" ref="I429:P429" si="546">L17</f>
        <v>11</v>
      </c>
      <c r="J429" s="23">
        <f t="shared" si="546"/>
        <v>12</v>
      </c>
      <c r="K429" s="23">
        <f t="shared" si="546"/>
        <v>13</v>
      </c>
      <c r="L429" s="23">
        <f t="shared" si="546"/>
        <v>14</v>
      </c>
      <c r="M429" s="23">
        <f t="shared" si="546"/>
        <v>15</v>
      </c>
      <c r="N429" s="23">
        <f t="shared" si="546"/>
        <v>16</v>
      </c>
      <c r="O429" s="23">
        <f t="shared" si="546"/>
        <v>17</v>
      </c>
      <c r="P429" s="23">
        <f t="shared" si="546"/>
        <v>18</v>
      </c>
      <c r="Q429" s="12">
        <f t="shared" si="543"/>
        <v>11</v>
      </c>
      <c r="X429" s="19">
        <f t="shared" si="501"/>
        <v>0</v>
      </c>
      <c r="Y429" s="19">
        <f t="shared" si="502"/>
        <v>1</v>
      </c>
      <c r="Z429" s="19">
        <f t="shared" si="503"/>
        <v>1</v>
      </c>
      <c r="AA429" s="9">
        <f t="shared" si="504"/>
        <v>1</v>
      </c>
      <c r="AB429" s="9">
        <f t="shared" si="505"/>
        <v>1</v>
      </c>
      <c r="AC429" s="9">
        <f t="shared" si="506"/>
        <v>1</v>
      </c>
      <c r="AD429" s="9">
        <f t="shared" si="507"/>
        <v>0</v>
      </c>
      <c r="AE429" s="9">
        <f t="shared" si="508"/>
        <v>1</v>
      </c>
      <c r="AF429" s="9">
        <f t="shared" si="509"/>
        <v>1</v>
      </c>
      <c r="AG429" s="9">
        <f t="shared" si="510"/>
        <v>1</v>
      </c>
      <c r="AH429" s="9">
        <f t="shared" si="511"/>
        <v>0</v>
      </c>
      <c r="AI429" s="9">
        <f t="shared" si="512"/>
        <v>1</v>
      </c>
      <c r="AJ429" s="9">
        <f t="shared" si="513"/>
        <v>0</v>
      </c>
      <c r="AK429" s="9">
        <f t="shared" si="514"/>
        <v>1</v>
      </c>
      <c r="AL429" s="9">
        <f t="shared" si="515"/>
        <v>1</v>
      </c>
    </row>
    <row r="430" spans="1:38" x14ac:dyDescent="0.25">
      <c r="A430" s="26">
        <v>410</v>
      </c>
      <c r="B430" s="23">
        <f>B17</f>
        <v>1</v>
      </c>
      <c r="C430" s="23">
        <f>C17</f>
        <v>2</v>
      </c>
      <c r="D430" s="23">
        <f>D17</f>
        <v>3</v>
      </c>
      <c r="E430" s="23">
        <f>F17</f>
        <v>5</v>
      </c>
      <c r="F430" s="23">
        <f>G17</f>
        <v>6</v>
      </c>
      <c r="G430" s="23">
        <f>H17</f>
        <v>7</v>
      </c>
      <c r="H430" s="23">
        <f t="shared" ref="H430:P430" si="547">J17</f>
        <v>9</v>
      </c>
      <c r="I430" s="23">
        <f t="shared" si="547"/>
        <v>10</v>
      </c>
      <c r="J430" s="23">
        <f t="shared" si="547"/>
        <v>11</v>
      </c>
      <c r="K430" s="23">
        <f t="shared" si="547"/>
        <v>12</v>
      </c>
      <c r="L430" s="23">
        <f t="shared" si="547"/>
        <v>13</v>
      </c>
      <c r="M430" s="23">
        <f t="shared" si="547"/>
        <v>14</v>
      </c>
      <c r="N430" s="23">
        <f t="shared" si="547"/>
        <v>15</v>
      </c>
      <c r="O430" s="23">
        <f t="shared" si="547"/>
        <v>16</v>
      </c>
      <c r="P430" s="23">
        <f t="shared" si="547"/>
        <v>17</v>
      </c>
      <c r="Q430" s="12">
        <f t="shared" si="543"/>
        <v>12</v>
      </c>
      <c r="X430" s="19">
        <f t="shared" si="501"/>
        <v>0</v>
      </c>
      <c r="Y430" s="19">
        <f t="shared" si="502"/>
        <v>1</v>
      </c>
      <c r="Z430" s="19">
        <f t="shared" si="503"/>
        <v>1</v>
      </c>
      <c r="AA430" s="9">
        <f t="shared" si="504"/>
        <v>1</v>
      </c>
      <c r="AB430" s="9">
        <f t="shared" si="505"/>
        <v>1</v>
      </c>
      <c r="AC430" s="9">
        <f t="shared" si="506"/>
        <v>1</v>
      </c>
      <c r="AD430" s="9">
        <f t="shared" si="507"/>
        <v>1</v>
      </c>
      <c r="AE430" s="9">
        <f t="shared" si="508"/>
        <v>1</v>
      </c>
      <c r="AF430" s="9">
        <f t="shared" si="509"/>
        <v>1</v>
      </c>
      <c r="AG430" s="9">
        <f t="shared" si="510"/>
        <v>1</v>
      </c>
      <c r="AH430" s="9">
        <f t="shared" si="511"/>
        <v>1</v>
      </c>
      <c r="AI430" s="9">
        <f t="shared" si="512"/>
        <v>0</v>
      </c>
      <c r="AJ430" s="9">
        <f t="shared" si="513"/>
        <v>1</v>
      </c>
      <c r="AK430" s="9">
        <f t="shared" si="514"/>
        <v>0</v>
      </c>
      <c r="AL430" s="9">
        <f t="shared" si="515"/>
        <v>1</v>
      </c>
    </row>
    <row r="431" spans="1:38" x14ac:dyDescent="0.25">
      <c r="A431" s="26">
        <v>411</v>
      </c>
      <c r="B431" s="23">
        <f>B17</f>
        <v>1</v>
      </c>
      <c r="C431" s="23">
        <f>C17</f>
        <v>2</v>
      </c>
      <c r="D431" s="23">
        <f>D17</f>
        <v>3</v>
      </c>
      <c r="E431" s="23">
        <f>F17</f>
        <v>5</v>
      </c>
      <c r="F431" s="23">
        <f>G17</f>
        <v>6</v>
      </c>
      <c r="G431" s="23">
        <f>H17</f>
        <v>7</v>
      </c>
      <c r="H431" s="23">
        <f t="shared" ref="H431:O431" si="548">J17</f>
        <v>9</v>
      </c>
      <c r="I431" s="23">
        <f t="shared" si="548"/>
        <v>10</v>
      </c>
      <c r="J431" s="23">
        <f t="shared" si="548"/>
        <v>11</v>
      </c>
      <c r="K431" s="23">
        <f t="shared" si="548"/>
        <v>12</v>
      </c>
      <c r="L431" s="23">
        <f t="shared" si="548"/>
        <v>13</v>
      </c>
      <c r="M431" s="23">
        <f t="shared" si="548"/>
        <v>14</v>
      </c>
      <c r="N431" s="23">
        <f t="shared" si="548"/>
        <v>15</v>
      </c>
      <c r="O431" s="23">
        <f t="shared" si="548"/>
        <v>16</v>
      </c>
      <c r="P431" s="23">
        <f>S17</f>
        <v>18</v>
      </c>
      <c r="Q431" s="12">
        <f t="shared" si="543"/>
        <v>12</v>
      </c>
      <c r="X431" s="19">
        <f t="shared" si="501"/>
        <v>0</v>
      </c>
      <c r="Y431" s="19">
        <f t="shared" si="502"/>
        <v>1</v>
      </c>
      <c r="Z431" s="19">
        <f t="shared" si="503"/>
        <v>1</v>
      </c>
      <c r="AA431" s="9">
        <f t="shared" si="504"/>
        <v>1</v>
      </c>
      <c r="AB431" s="9">
        <f t="shared" si="505"/>
        <v>1</v>
      </c>
      <c r="AC431" s="9">
        <f t="shared" si="506"/>
        <v>1</v>
      </c>
      <c r="AD431" s="9">
        <f t="shared" si="507"/>
        <v>1</v>
      </c>
      <c r="AE431" s="9">
        <f t="shared" si="508"/>
        <v>1</v>
      </c>
      <c r="AF431" s="9">
        <f t="shared" si="509"/>
        <v>1</v>
      </c>
      <c r="AG431" s="9">
        <f t="shared" si="510"/>
        <v>1</v>
      </c>
      <c r="AH431" s="9">
        <f t="shared" si="511"/>
        <v>1</v>
      </c>
      <c r="AI431" s="9">
        <f t="shared" si="512"/>
        <v>0</v>
      </c>
      <c r="AJ431" s="9">
        <f t="shared" si="513"/>
        <v>1</v>
      </c>
      <c r="AK431" s="9">
        <f t="shared" si="514"/>
        <v>0</v>
      </c>
      <c r="AL431" s="9">
        <f t="shared" si="515"/>
        <v>1</v>
      </c>
    </row>
    <row r="432" spans="1:38" x14ac:dyDescent="0.25">
      <c r="A432" s="26">
        <v>412</v>
      </c>
      <c r="B432" s="23">
        <f>B17</f>
        <v>1</v>
      </c>
      <c r="C432" s="23">
        <f>C17</f>
        <v>2</v>
      </c>
      <c r="D432" s="23">
        <f>D17</f>
        <v>3</v>
      </c>
      <c r="E432" s="23">
        <f>F17</f>
        <v>5</v>
      </c>
      <c r="F432" s="23">
        <f>G17</f>
        <v>6</v>
      </c>
      <c r="G432" s="23">
        <f>H17</f>
        <v>7</v>
      </c>
      <c r="H432" s="23">
        <f t="shared" ref="H432:N432" si="549">J17</f>
        <v>9</v>
      </c>
      <c r="I432" s="23">
        <f t="shared" si="549"/>
        <v>10</v>
      </c>
      <c r="J432" s="23">
        <f t="shared" si="549"/>
        <v>11</v>
      </c>
      <c r="K432" s="23">
        <f t="shared" si="549"/>
        <v>12</v>
      </c>
      <c r="L432" s="23">
        <f t="shared" si="549"/>
        <v>13</v>
      </c>
      <c r="M432" s="23">
        <f t="shared" si="549"/>
        <v>14</v>
      </c>
      <c r="N432" s="23">
        <f t="shared" si="549"/>
        <v>15</v>
      </c>
      <c r="O432" s="23">
        <f>R17</f>
        <v>17</v>
      </c>
      <c r="P432" s="23">
        <f>S17</f>
        <v>18</v>
      </c>
      <c r="Q432" s="12">
        <f t="shared" si="543"/>
        <v>13</v>
      </c>
      <c r="X432" s="19">
        <f t="shared" si="501"/>
        <v>0</v>
      </c>
      <c r="Y432" s="19">
        <f t="shared" si="502"/>
        <v>1</v>
      </c>
      <c r="Z432" s="19">
        <f t="shared" si="503"/>
        <v>1</v>
      </c>
      <c r="AA432" s="9">
        <f t="shared" si="504"/>
        <v>1</v>
      </c>
      <c r="AB432" s="9">
        <f t="shared" si="505"/>
        <v>1</v>
      </c>
      <c r="AC432" s="9">
        <f t="shared" si="506"/>
        <v>1</v>
      </c>
      <c r="AD432" s="9">
        <f t="shared" si="507"/>
        <v>1</v>
      </c>
      <c r="AE432" s="9">
        <f t="shared" si="508"/>
        <v>1</v>
      </c>
      <c r="AF432" s="9">
        <f t="shared" si="509"/>
        <v>1</v>
      </c>
      <c r="AG432" s="9">
        <f t="shared" si="510"/>
        <v>1</v>
      </c>
      <c r="AH432" s="9">
        <f t="shared" si="511"/>
        <v>1</v>
      </c>
      <c r="AI432" s="9">
        <f t="shared" si="512"/>
        <v>0</v>
      </c>
      <c r="AJ432" s="9">
        <f t="shared" si="513"/>
        <v>1</v>
      </c>
      <c r="AK432" s="9">
        <f t="shared" si="514"/>
        <v>1</v>
      </c>
      <c r="AL432" s="9">
        <f t="shared" si="515"/>
        <v>1</v>
      </c>
    </row>
    <row r="433" spans="1:38" x14ac:dyDescent="0.25">
      <c r="A433" s="26">
        <v>413</v>
      </c>
      <c r="B433" s="23">
        <f>B17</f>
        <v>1</v>
      </c>
      <c r="C433" s="23">
        <f>C17</f>
        <v>2</v>
      </c>
      <c r="D433" s="23">
        <f>D17</f>
        <v>3</v>
      </c>
      <c r="E433" s="23">
        <f>F17</f>
        <v>5</v>
      </c>
      <c r="F433" s="23">
        <f>G17</f>
        <v>6</v>
      </c>
      <c r="G433" s="23">
        <f>H17</f>
        <v>7</v>
      </c>
      <c r="H433" s="23">
        <f t="shared" ref="H433:M433" si="550">J17</f>
        <v>9</v>
      </c>
      <c r="I433" s="23">
        <f t="shared" si="550"/>
        <v>10</v>
      </c>
      <c r="J433" s="23">
        <f t="shared" si="550"/>
        <v>11</v>
      </c>
      <c r="K433" s="23">
        <f t="shared" si="550"/>
        <v>12</v>
      </c>
      <c r="L433" s="23">
        <f t="shared" si="550"/>
        <v>13</v>
      </c>
      <c r="M433" s="23">
        <f t="shared" si="550"/>
        <v>14</v>
      </c>
      <c r="N433" s="23">
        <f>Q17</f>
        <v>16</v>
      </c>
      <c r="O433" s="23">
        <f>R17</f>
        <v>17</v>
      </c>
      <c r="P433" s="23">
        <f>S17</f>
        <v>18</v>
      </c>
      <c r="Q433" s="12">
        <f t="shared" si="543"/>
        <v>12</v>
      </c>
      <c r="X433" s="19">
        <f t="shared" si="501"/>
        <v>0</v>
      </c>
      <c r="Y433" s="19">
        <f t="shared" si="502"/>
        <v>1</v>
      </c>
      <c r="Z433" s="19">
        <f t="shared" si="503"/>
        <v>1</v>
      </c>
      <c r="AA433" s="9">
        <f t="shared" si="504"/>
        <v>1</v>
      </c>
      <c r="AB433" s="9">
        <f t="shared" si="505"/>
        <v>1</v>
      </c>
      <c r="AC433" s="9">
        <f t="shared" si="506"/>
        <v>1</v>
      </c>
      <c r="AD433" s="9">
        <f t="shared" si="507"/>
        <v>1</v>
      </c>
      <c r="AE433" s="9">
        <f t="shared" si="508"/>
        <v>1</v>
      </c>
      <c r="AF433" s="9">
        <f t="shared" si="509"/>
        <v>1</v>
      </c>
      <c r="AG433" s="9">
        <f t="shared" si="510"/>
        <v>1</v>
      </c>
      <c r="AH433" s="9">
        <f t="shared" si="511"/>
        <v>1</v>
      </c>
      <c r="AI433" s="9">
        <f t="shared" si="512"/>
        <v>0</v>
      </c>
      <c r="AJ433" s="9">
        <f t="shared" si="513"/>
        <v>0</v>
      </c>
      <c r="AK433" s="9">
        <f t="shared" si="514"/>
        <v>1</v>
      </c>
      <c r="AL433" s="9">
        <f t="shared" si="515"/>
        <v>1</v>
      </c>
    </row>
    <row r="434" spans="1:38" x14ac:dyDescent="0.25">
      <c r="A434" s="26">
        <v>414</v>
      </c>
      <c r="B434" s="23">
        <f>B17</f>
        <v>1</v>
      </c>
      <c r="C434" s="23">
        <f>C17</f>
        <v>2</v>
      </c>
      <c r="D434" s="23">
        <f>D17</f>
        <v>3</v>
      </c>
      <c r="E434" s="23">
        <f>F17</f>
        <v>5</v>
      </c>
      <c r="F434" s="23">
        <f>G17</f>
        <v>6</v>
      </c>
      <c r="G434" s="23">
        <f>H17</f>
        <v>7</v>
      </c>
      <c r="H434" s="23">
        <f>J17</f>
        <v>9</v>
      </c>
      <c r="I434" s="23">
        <f>K17</f>
        <v>10</v>
      </c>
      <c r="J434" s="23">
        <f>L17</f>
        <v>11</v>
      </c>
      <c r="K434" s="23">
        <f>M17</f>
        <v>12</v>
      </c>
      <c r="L434" s="23">
        <f>N17</f>
        <v>13</v>
      </c>
      <c r="M434" s="23">
        <f>P17</f>
        <v>15</v>
      </c>
      <c r="N434" s="23">
        <f>Q17</f>
        <v>16</v>
      </c>
      <c r="O434" s="23">
        <f>R17</f>
        <v>17</v>
      </c>
      <c r="P434" s="23">
        <f>S17</f>
        <v>18</v>
      </c>
      <c r="Q434" s="12">
        <f t="shared" si="543"/>
        <v>13</v>
      </c>
      <c r="X434" s="19">
        <f t="shared" si="501"/>
        <v>0</v>
      </c>
      <c r="Y434" s="19">
        <f t="shared" si="502"/>
        <v>1</v>
      </c>
      <c r="Z434" s="19">
        <f t="shared" si="503"/>
        <v>1</v>
      </c>
      <c r="AA434" s="9">
        <f t="shared" si="504"/>
        <v>1</v>
      </c>
      <c r="AB434" s="9">
        <f t="shared" si="505"/>
        <v>1</v>
      </c>
      <c r="AC434" s="9">
        <f t="shared" si="506"/>
        <v>1</v>
      </c>
      <c r="AD434" s="9">
        <f t="shared" si="507"/>
        <v>1</v>
      </c>
      <c r="AE434" s="9">
        <f t="shared" si="508"/>
        <v>1</v>
      </c>
      <c r="AF434" s="9">
        <f t="shared" si="509"/>
        <v>1</v>
      </c>
      <c r="AG434" s="9">
        <f t="shared" si="510"/>
        <v>1</v>
      </c>
      <c r="AH434" s="9">
        <f t="shared" si="511"/>
        <v>1</v>
      </c>
      <c r="AI434" s="9">
        <f t="shared" si="512"/>
        <v>1</v>
      </c>
      <c r="AJ434" s="9">
        <f t="shared" si="513"/>
        <v>0</v>
      </c>
      <c r="AK434" s="9">
        <f t="shared" si="514"/>
        <v>1</v>
      </c>
      <c r="AL434" s="9">
        <f t="shared" si="515"/>
        <v>1</v>
      </c>
    </row>
    <row r="435" spans="1:38" x14ac:dyDescent="0.25">
      <c r="A435" s="26">
        <v>415</v>
      </c>
      <c r="B435" s="23">
        <f>B17</f>
        <v>1</v>
      </c>
      <c r="C435" s="23">
        <f>C17</f>
        <v>2</v>
      </c>
      <c r="D435" s="23">
        <f>D17</f>
        <v>3</v>
      </c>
      <c r="E435" s="23">
        <f>F17</f>
        <v>5</v>
      </c>
      <c r="F435" s="23">
        <f>G17</f>
        <v>6</v>
      </c>
      <c r="G435" s="23">
        <f>H17</f>
        <v>7</v>
      </c>
      <c r="H435" s="23">
        <f>J17</f>
        <v>9</v>
      </c>
      <c r="I435" s="23">
        <f>K17</f>
        <v>10</v>
      </c>
      <c r="J435" s="23">
        <f>L17</f>
        <v>11</v>
      </c>
      <c r="K435" s="23">
        <f>M17</f>
        <v>12</v>
      </c>
      <c r="L435" s="23">
        <f>O17</f>
        <v>14</v>
      </c>
      <c r="M435" s="23">
        <f>P17</f>
        <v>15</v>
      </c>
      <c r="N435" s="23">
        <f>Q17</f>
        <v>16</v>
      </c>
      <c r="O435" s="23">
        <f>R17</f>
        <v>17</v>
      </c>
      <c r="P435" s="23">
        <f>S17</f>
        <v>18</v>
      </c>
      <c r="Q435" s="12">
        <f t="shared" si="543"/>
        <v>12</v>
      </c>
      <c r="X435" s="19">
        <f t="shared" si="501"/>
        <v>0</v>
      </c>
      <c r="Y435" s="19">
        <f t="shared" si="502"/>
        <v>1</v>
      </c>
      <c r="Z435" s="19">
        <f t="shared" si="503"/>
        <v>1</v>
      </c>
      <c r="AA435" s="9">
        <f t="shared" si="504"/>
        <v>1</v>
      </c>
      <c r="AB435" s="9">
        <f t="shared" si="505"/>
        <v>1</v>
      </c>
      <c r="AC435" s="9">
        <f t="shared" si="506"/>
        <v>1</v>
      </c>
      <c r="AD435" s="9">
        <f t="shared" si="507"/>
        <v>1</v>
      </c>
      <c r="AE435" s="9">
        <f t="shared" si="508"/>
        <v>1</v>
      </c>
      <c r="AF435" s="9">
        <f t="shared" si="509"/>
        <v>1</v>
      </c>
      <c r="AG435" s="9">
        <f t="shared" si="510"/>
        <v>1</v>
      </c>
      <c r="AH435" s="9">
        <f t="shared" si="511"/>
        <v>0</v>
      </c>
      <c r="AI435" s="9">
        <f t="shared" si="512"/>
        <v>1</v>
      </c>
      <c r="AJ435" s="9">
        <f t="shared" si="513"/>
        <v>0</v>
      </c>
      <c r="AK435" s="9">
        <f t="shared" si="514"/>
        <v>1</v>
      </c>
      <c r="AL435" s="9">
        <f t="shared" si="515"/>
        <v>1</v>
      </c>
    </row>
    <row r="436" spans="1:38" x14ac:dyDescent="0.25">
      <c r="A436" s="26">
        <v>416</v>
      </c>
      <c r="B436" s="23">
        <f>B17</f>
        <v>1</v>
      </c>
      <c r="C436" s="23">
        <f>C17</f>
        <v>2</v>
      </c>
      <c r="D436" s="23">
        <f>D17</f>
        <v>3</v>
      </c>
      <c r="E436" s="23">
        <f>F17</f>
        <v>5</v>
      </c>
      <c r="F436" s="23">
        <f>G17</f>
        <v>6</v>
      </c>
      <c r="G436" s="23">
        <f>H17</f>
        <v>7</v>
      </c>
      <c r="H436" s="23">
        <f>J17</f>
        <v>9</v>
      </c>
      <c r="I436" s="23">
        <f>K17</f>
        <v>10</v>
      </c>
      <c r="J436" s="23">
        <f>L17</f>
        <v>11</v>
      </c>
      <c r="K436" s="23">
        <f t="shared" ref="K436:P436" si="551">N17</f>
        <v>13</v>
      </c>
      <c r="L436" s="23">
        <f t="shared" si="551"/>
        <v>14</v>
      </c>
      <c r="M436" s="23">
        <f t="shared" si="551"/>
        <v>15</v>
      </c>
      <c r="N436" s="23">
        <f t="shared" si="551"/>
        <v>16</v>
      </c>
      <c r="O436" s="23">
        <f t="shared" si="551"/>
        <v>17</v>
      </c>
      <c r="P436" s="23">
        <f t="shared" si="551"/>
        <v>18</v>
      </c>
      <c r="Q436" s="12">
        <f t="shared" si="543"/>
        <v>12</v>
      </c>
      <c r="X436" s="19">
        <f t="shared" si="501"/>
        <v>0</v>
      </c>
      <c r="Y436" s="19">
        <f t="shared" si="502"/>
        <v>1</v>
      </c>
      <c r="Z436" s="19">
        <f t="shared" si="503"/>
        <v>1</v>
      </c>
      <c r="AA436" s="9">
        <f t="shared" si="504"/>
        <v>1</v>
      </c>
      <c r="AB436" s="9">
        <f t="shared" si="505"/>
        <v>1</v>
      </c>
      <c r="AC436" s="9">
        <f t="shared" si="506"/>
        <v>1</v>
      </c>
      <c r="AD436" s="9">
        <f t="shared" si="507"/>
        <v>1</v>
      </c>
      <c r="AE436" s="9">
        <f t="shared" si="508"/>
        <v>1</v>
      </c>
      <c r="AF436" s="9">
        <f t="shared" si="509"/>
        <v>1</v>
      </c>
      <c r="AG436" s="9">
        <f t="shared" si="510"/>
        <v>1</v>
      </c>
      <c r="AH436" s="9">
        <f t="shared" si="511"/>
        <v>0</v>
      </c>
      <c r="AI436" s="9">
        <f t="shared" si="512"/>
        <v>1</v>
      </c>
      <c r="AJ436" s="9">
        <f t="shared" si="513"/>
        <v>0</v>
      </c>
      <c r="AK436" s="9">
        <f t="shared" si="514"/>
        <v>1</v>
      </c>
      <c r="AL436" s="9">
        <f t="shared" si="515"/>
        <v>1</v>
      </c>
    </row>
    <row r="437" spans="1:38" x14ac:dyDescent="0.25">
      <c r="A437" s="26">
        <v>417</v>
      </c>
      <c r="B437" s="23">
        <f>B17</f>
        <v>1</v>
      </c>
      <c r="C437" s="23">
        <f>C17</f>
        <v>2</v>
      </c>
      <c r="D437" s="23">
        <f>D17</f>
        <v>3</v>
      </c>
      <c r="E437" s="23">
        <f>F17</f>
        <v>5</v>
      </c>
      <c r="F437" s="23">
        <f>G17</f>
        <v>6</v>
      </c>
      <c r="G437" s="23">
        <f>H17</f>
        <v>7</v>
      </c>
      <c r="H437" s="23">
        <f>J17</f>
        <v>9</v>
      </c>
      <c r="I437" s="23">
        <f>K17</f>
        <v>10</v>
      </c>
      <c r="J437" s="23">
        <f t="shared" ref="J437:P437" si="552">M17</f>
        <v>12</v>
      </c>
      <c r="K437" s="23">
        <f t="shared" si="552"/>
        <v>13</v>
      </c>
      <c r="L437" s="23">
        <f t="shared" si="552"/>
        <v>14</v>
      </c>
      <c r="M437" s="23">
        <f t="shared" si="552"/>
        <v>15</v>
      </c>
      <c r="N437" s="23">
        <f t="shared" si="552"/>
        <v>16</v>
      </c>
      <c r="O437" s="23">
        <f t="shared" si="552"/>
        <v>17</v>
      </c>
      <c r="P437" s="23">
        <f t="shared" si="552"/>
        <v>18</v>
      </c>
      <c r="Q437" s="12">
        <f t="shared" si="543"/>
        <v>12</v>
      </c>
      <c r="X437" s="19">
        <f t="shared" si="501"/>
        <v>0</v>
      </c>
      <c r="Y437" s="19">
        <f t="shared" si="502"/>
        <v>1</v>
      </c>
      <c r="Z437" s="19">
        <f t="shared" si="503"/>
        <v>1</v>
      </c>
      <c r="AA437" s="9">
        <f t="shared" si="504"/>
        <v>1</v>
      </c>
      <c r="AB437" s="9">
        <f t="shared" si="505"/>
        <v>1</v>
      </c>
      <c r="AC437" s="9">
        <f t="shared" si="506"/>
        <v>1</v>
      </c>
      <c r="AD437" s="9">
        <f t="shared" si="507"/>
        <v>1</v>
      </c>
      <c r="AE437" s="9">
        <f t="shared" si="508"/>
        <v>1</v>
      </c>
      <c r="AF437" s="9">
        <f t="shared" si="509"/>
        <v>1</v>
      </c>
      <c r="AG437" s="9">
        <f t="shared" si="510"/>
        <v>1</v>
      </c>
      <c r="AH437" s="9">
        <f t="shared" si="511"/>
        <v>0</v>
      </c>
      <c r="AI437" s="9">
        <f t="shared" si="512"/>
        <v>1</v>
      </c>
      <c r="AJ437" s="9">
        <f t="shared" si="513"/>
        <v>0</v>
      </c>
      <c r="AK437" s="9">
        <f t="shared" si="514"/>
        <v>1</v>
      </c>
      <c r="AL437" s="9">
        <f t="shared" si="515"/>
        <v>1</v>
      </c>
    </row>
    <row r="438" spans="1:38" x14ac:dyDescent="0.25">
      <c r="A438" s="26">
        <v>418</v>
      </c>
      <c r="B438" s="23">
        <f>B17</f>
        <v>1</v>
      </c>
      <c r="C438" s="23">
        <f>C17</f>
        <v>2</v>
      </c>
      <c r="D438" s="23">
        <f>D17</f>
        <v>3</v>
      </c>
      <c r="E438" s="23">
        <f>F17</f>
        <v>5</v>
      </c>
      <c r="F438" s="23">
        <f>G17</f>
        <v>6</v>
      </c>
      <c r="G438" s="23">
        <f>H17</f>
        <v>7</v>
      </c>
      <c r="H438" s="23">
        <f>J17</f>
        <v>9</v>
      </c>
      <c r="I438" s="23">
        <f t="shared" ref="I438:P438" si="553">L17</f>
        <v>11</v>
      </c>
      <c r="J438" s="23">
        <f t="shared" si="553"/>
        <v>12</v>
      </c>
      <c r="K438" s="23">
        <f t="shared" si="553"/>
        <v>13</v>
      </c>
      <c r="L438" s="23">
        <f t="shared" si="553"/>
        <v>14</v>
      </c>
      <c r="M438" s="23">
        <f t="shared" si="553"/>
        <v>15</v>
      </c>
      <c r="N438" s="23">
        <f t="shared" si="553"/>
        <v>16</v>
      </c>
      <c r="O438" s="23">
        <f t="shared" si="553"/>
        <v>17</v>
      </c>
      <c r="P438" s="23">
        <f t="shared" si="553"/>
        <v>18</v>
      </c>
      <c r="Q438" s="12">
        <f t="shared" si="543"/>
        <v>12</v>
      </c>
      <c r="X438" s="19">
        <f t="shared" si="501"/>
        <v>0</v>
      </c>
      <c r="Y438" s="19">
        <f t="shared" si="502"/>
        <v>1</v>
      </c>
      <c r="Z438" s="19">
        <f t="shared" si="503"/>
        <v>1</v>
      </c>
      <c r="AA438" s="9">
        <f t="shared" si="504"/>
        <v>1</v>
      </c>
      <c r="AB438" s="9">
        <f t="shared" si="505"/>
        <v>1</v>
      </c>
      <c r="AC438" s="9">
        <f t="shared" si="506"/>
        <v>1</v>
      </c>
      <c r="AD438" s="9">
        <f t="shared" si="507"/>
        <v>1</v>
      </c>
      <c r="AE438" s="9">
        <f t="shared" si="508"/>
        <v>1</v>
      </c>
      <c r="AF438" s="9">
        <f t="shared" si="509"/>
        <v>1</v>
      </c>
      <c r="AG438" s="9">
        <f t="shared" si="510"/>
        <v>1</v>
      </c>
      <c r="AH438" s="9">
        <f t="shared" si="511"/>
        <v>0</v>
      </c>
      <c r="AI438" s="9">
        <f t="shared" si="512"/>
        <v>1</v>
      </c>
      <c r="AJ438" s="9">
        <f t="shared" si="513"/>
        <v>0</v>
      </c>
      <c r="AK438" s="9">
        <f t="shared" si="514"/>
        <v>1</v>
      </c>
      <c r="AL438" s="9">
        <f t="shared" si="515"/>
        <v>1</v>
      </c>
    </row>
    <row r="439" spans="1:38" x14ac:dyDescent="0.25">
      <c r="A439" s="26">
        <v>419</v>
      </c>
      <c r="B439" s="23">
        <f>B17</f>
        <v>1</v>
      </c>
      <c r="C439" s="23">
        <f>C17</f>
        <v>2</v>
      </c>
      <c r="D439" s="23">
        <f>D17</f>
        <v>3</v>
      </c>
      <c r="E439" s="23">
        <f>F17</f>
        <v>5</v>
      </c>
      <c r="F439" s="23">
        <f>G17</f>
        <v>6</v>
      </c>
      <c r="G439" s="23">
        <f>H17</f>
        <v>7</v>
      </c>
      <c r="H439" s="23">
        <f t="shared" ref="H439:P439" si="554">K17</f>
        <v>10</v>
      </c>
      <c r="I439" s="23">
        <f t="shared" si="554"/>
        <v>11</v>
      </c>
      <c r="J439" s="23">
        <f t="shared" si="554"/>
        <v>12</v>
      </c>
      <c r="K439" s="23">
        <f t="shared" si="554"/>
        <v>13</v>
      </c>
      <c r="L439" s="23">
        <f t="shared" si="554"/>
        <v>14</v>
      </c>
      <c r="M439" s="23">
        <f t="shared" si="554"/>
        <v>15</v>
      </c>
      <c r="N439" s="23">
        <f t="shared" si="554"/>
        <v>16</v>
      </c>
      <c r="O439" s="23">
        <f t="shared" si="554"/>
        <v>17</v>
      </c>
      <c r="P439" s="23">
        <f t="shared" si="554"/>
        <v>18</v>
      </c>
      <c r="Q439" s="12">
        <f t="shared" si="543"/>
        <v>12</v>
      </c>
      <c r="X439" s="19">
        <f t="shared" si="501"/>
        <v>0</v>
      </c>
      <c r="Y439" s="19">
        <f t="shared" si="502"/>
        <v>1</v>
      </c>
      <c r="Z439" s="19">
        <f t="shared" si="503"/>
        <v>1</v>
      </c>
      <c r="AA439" s="9">
        <f t="shared" si="504"/>
        <v>1</v>
      </c>
      <c r="AB439" s="9">
        <f t="shared" si="505"/>
        <v>1</v>
      </c>
      <c r="AC439" s="9">
        <f t="shared" si="506"/>
        <v>1</v>
      </c>
      <c r="AD439" s="9">
        <f t="shared" si="507"/>
        <v>1</v>
      </c>
      <c r="AE439" s="9">
        <f t="shared" si="508"/>
        <v>1</v>
      </c>
      <c r="AF439" s="9">
        <f t="shared" si="509"/>
        <v>1</v>
      </c>
      <c r="AG439" s="9">
        <f t="shared" si="510"/>
        <v>1</v>
      </c>
      <c r="AH439" s="9">
        <f t="shared" si="511"/>
        <v>0</v>
      </c>
      <c r="AI439" s="9">
        <f t="shared" si="512"/>
        <v>1</v>
      </c>
      <c r="AJ439" s="9">
        <f t="shared" si="513"/>
        <v>0</v>
      </c>
      <c r="AK439" s="9">
        <f t="shared" si="514"/>
        <v>1</v>
      </c>
      <c r="AL439" s="9">
        <f t="shared" si="515"/>
        <v>1</v>
      </c>
    </row>
    <row r="440" spans="1:38" x14ac:dyDescent="0.25">
      <c r="A440" s="26">
        <v>420</v>
      </c>
      <c r="B440" s="23">
        <f>B17</f>
        <v>1</v>
      </c>
      <c r="C440" s="23">
        <f>C17</f>
        <v>2</v>
      </c>
      <c r="D440" s="23">
        <f>D17</f>
        <v>3</v>
      </c>
      <c r="E440" s="23">
        <f>F17</f>
        <v>5</v>
      </c>
      <c r="F440" s="23">
        <f>G17</f>
        <v>6</v>
      </c>
      <c r="G440" s="23">
        <f t="shared" ref="G440:P440" si="555">I17</f>
        <v>8</v>
      </c>
      <c r="H440" s="23">
        <f t="shared" si="555"/>
        <v>9</v>
      </c>
      <c r="I440" s="23">
        <f t="shared" si="555"/>
        <v>10</v>
      </c>
      <c r="J440" s="23">
        <f t="shared" si="555"/>
        <v>11</v>
      </c>
      <c r="K440" s="23">
        <f t="shared" si="555"/>
        <v>12</v>
      </c>
      <c r="L440" s="23">
        <f t="shared" si="555"/>
        <v>13</v>
      </c>
      <c r="M440" s="23">
        <f t="shared" si="555"/>
        <v>14</v>
      </c>
      <c r="N440" s="23">
        <f t="shared" si="555"/>
        <v>15</v>
      </c>
      <c r="O440" s="23">
        <f t="shared" si="555"/>
        <v>16</v>
      </c>
      <c r="P440" s="23">
        <f t="shared" si="555"/>
        <v>17</v>
      </c>
      <c r="Q440" s="12">
        <f t="shared" si="543"/>
        <v>11</v>
      </c>
      <c r="X440" s="19">
        <f t="shared" si="501"/>
        <v>0</v>
      </c>
      <c r="Y440" s="19">
        <f t="shared" si="502"/>
        <v>1</v>
      </c>
      <c r="Z440" s="19">
        <f t="shared" si="503"/>
        <v>1</v>
      </c>
      <c r="AA440" s="9">
        <f t="shared" si="504"/>
        <v>1</v>
      </c>
      <c r="AB440" s="9">
        <f t="shared" si="505"/>
        <v>1</v>
      </c>
      <c r="AC440" s="9">
        <f t="shared" si="506"/>
        <v>0</v>
      </c>
      <c r="AD440" s="9">
        <f t="shared" si="507"/>
        <v>1</v>
      </c>
      <c r="AE440" s="9">
        <f t="shared" si="508"/>
        <v>1</v>
      </c>
      <c r="AF440" s="9">
        <f t="shared" si="509"/>
        <v>1</v>
      </c>
      <c r="AG440" s="9">
        <f t="shared" si="510"/>
        <v>1</v>
      </c>
      <c r="AH440" s="9">
        <f t="shared" si="511"/>
        <v>1</v>
      </c>
      <c r="AI440" s="9">
        <f t="shared" si="512"/>
        <v>0</v>
      </c>
      <c r="AJ440" s="9">
        <f t="shared" si="513"/>
        <v>1</v>
      </c>
      <c r="AK440" s="9">
        <f t="shared" si="514"/>
        <v>0</v>
      </c>
      <c r="AL440" s="9">
        <f t="shared" si="515"/>
        <v>1</v>
      </c>
    </row>
    <row r="441" spans="1:38" x14ac:dyDescent="0.25">
      <c r="A441" s="26">
        <v>421</v>
      </c>
      <c r="B441" s="23">
        <f>B17</f>
        <v>1</v>
      </c>
      <c r="C441" s="23">
        <f>C17</f>
        <v>2</v>
      </c>
      <c r="D441" s="23">
        <f>D17</f>
        <v>3</v>
      </c>
      <c r="E441" s="23">
        <f>F17</f>
        <v>5</v>
      </c>
      <c r="F441" s="23">
        <f>G17</f>
        <v>6</v>
      </c>
      <c r="G441" s="23">
        <f t="shared" ref="G441:O441" si="556">I17</f>
        <v>8</v>
      </c>
      <c r="H441" s="23">
        <f t="shared" si="556"/>
        <v>9</v>
      </c>
      <c r="I441" s="23">
        <f t="shared" si="556"/>
        <v>10</v>
      </c>
      <c r="J441" s="23">
        <f t="shared" si="556"/>
        <v>11</v>
      </c>
      <c r="K441" s="23">
        <f t="shared" si="556"/>
        <v>12</v>
      </c>
      <c r="L441" s="23">
        <f t="shared" si="556"/>
        <v>13</v>
      </c>
      <c r="M441" s="23">
        <f t="shared" si="556"/>
        <v>14</v>
      </c>
      <c r="N441" s="23">
        <f t="shared" si="556"/>
        <v>15</v>
      </c>
      <c r="O441" s="23">
        <f t="shared" si="556"/>
        <v>16</v>
      </c>
      <c r="P441" s="23">
        <f>S17</f>
        <v>18</v>
      </c>
      <c r="Q441" s="12">
        <f t="shared" si="543"/>
        <v>11</v>
      </c>
      <c r="X441" s="19">
        <f t="shared" si="501"/>
        <v>0</v>
      </c>
      <c r="Y441" s="19">
        <f t="shared" si="502"/>
        <v>1</v>
      </c>
      <c r="Z441" s="19">
        <f t="shared" si="503"/>
        <v>1</v>
      </c>
      <c r="AA441" s="9">
        <f t="shared" si="504"/>
        <v>1</v>
      </c>
      <c r="AB441" s="9">
        <f t="shared" si="505"/>
        <v>1</v>
      </c>
      <c r="AC441" s="9">
        <f t="shared" si="506"/>
        <v>0</v>
      </c>
      <c r="AD441" s="9">
        <f t="shared" si="507"/>
        <v>1</v>
      </c>
      <c r="AE441" s="9">
        <f t="shared" si="508"/>
        <v>1</v>
      </c>
      <c r="AF441" s="9">
        <f t="shared" si="509"/>
        <v>1</v>
      </c>
      <c r="AG441" s="9">
        <f t="shared" si="510"/>
        <v>1</v>
      </c>
      <c r="AH441" s="9">
        <f t="shared" si="511"/>
        <v>1</v>
      </c>
      <c r="AI441" s="9">
        <f t="shared" si="512"/>
        <v>0</v>
      </c>
      <c r="AJ441" s="9">
        <f t="shared" si="513"/>
        <v>1</v>
      </c>
      <c r="AK441" s="9">
        <f t="shared" si="514"/>
        <v>0</v>
      </c>
      <c r="AL441" s="9">
        <f t="shared" si="515"/>
        <v>1</v>
      </c>
    </row>
    <row r="442" spans="1:38" x14ac:dyDescent="0.25">
      <c r="A442" s="26">
        <v>422</v>
      </c>
      <c r="B442" s="23">
        <f>B17</f>
        <v>1</v>
      </c>
      <c r="C442" s="23">
        <f>C17</f>
        <v>2</v>
      </c>
      <c r="D442" s="23">
        <f>D17</f>
        <v>3</v>
      </c>
      <c r="E442" s="23">
        <f>F17</f>
        <v>5</v>
      </c>
      <c r="F442" s="23">
        <f>G17</f>
        <v>6</v>
      </c>
      <c r="G442" s="23">
        <f t="shared" ref="G442:N442" si="557">I17</f>
        <v>8</v>
      </c>
      <c r="H442" s="23">
        <f t="shared" si="557"/>
        <v>9</v>
      </c>
      <c r="I442" s="23">
        <f t="shared" si="557"/>
        <v>10</v>
      </c>
      <c r="J442" s="23">
        <f t="shared" si="557"/>
        <v>11</v>
      </c>
      <c r="K442" s="23">
        <f t="shared" si="557"/>
        <v>12</v>
      </c>
      <c r="L442" s="23">
        <f t="shared" si="557"/>
        <v>13</v>
      </c>
      <c r="M442" s="23">
        <f t="shared" si="557"/>
        <v>14</v>
      </c>
      <c r="N442" s="23">
        <f t="shared" si="557"/>
        <v>15</v>
      </c>
      <c r="O442" s="23">
        <f>R17</f>
        <v>17</v>
      </c>
      <c r="P442" s="23">
        <f>S17</f>
        <v>18</v>
      </c>
      <c r="Q442" s="12">
        <f t="shared" si="543"/>
        <v>12</v>
      </c>
      <c r="X442" s="19">
        <f t="shared" si="501"/>
        <v>0</v>
      </c>
      <c r="Y442" s="19">
        <f t="shared" si="502"/>
        <v>1</v>
      </c>
      <c r="Z442" s="19">
        <f t="shared" si="503"/>
        <v>1</v>
      </c>
      <c r="AA442" s="9">
        <f t="shared" si="504"/>
        <v>1</v>
      </c>
      <c r="AB442" s="9">
        <f t="shared" si="505"/>
        <v>1</v>
      </c>
      <c r="AC442" s="9">
        <f t="shared" si="506"/>
        <v>0</v>
      </c>
      <c r="AD442" s="9">
        <f t="shared" si="507"/>
        <v>1</v>
      </c>
      <c r="AE442" s="9">
        <f t="shared" si="508"/>
        <v>1</v>
      </c>
      <c r="AF442" s="9">
        <f t="shared" si="509"/>
        <v>1</v>
      </c>
      <c r="AG442" s="9">
        <f t="shared" si="510"/>
        <v>1</v>
      </c>
      <c r="AH442" s="9">
        <f t="shared" si="511"/>
        <v>1</v>
      </c>
      <c r="AI442" s="9">
        <f t="shared" si="512"/>
        <v>0</v>
      </c>
      <c r="AJ442" s="9">
        <f t="shared" si="513"/>
        <v>1</v>
      </c>
      <c r="AK442" s="9">
        <f t="shared" si="514"/>
        <v>1</v>
      </c>
      <c r="AL442" s="9">
        <f t="shared" si="515"/>
        <v>1</v>
      </c>
    </row>
    <row r="443" spans="1:38" x14ac:dyDescent="0.25">
      <c r="A443" s="26">
        <v>423</v>
      </c>
      <c r="B443" s="23">
        <f>B17</f>
        <v>1</v>
      </c>
      <c r="C443" s="23">
        <f>C17</f>
        <v>2</v>
      </c>
      <c r="D443" s="23">
        <f>D17</f>
        <v>3</v>
      </c>
      <c r="E443" s="23">
        <f>F17</f>
        <v>5</v>
      </c>
      <c r="F443" s="23">
        <f>G17</f>
        <v>6</v>
      </c>
      <c r="G443" s="23">
        <f t="shared" ref="G443:M443" si="558">I17</f>
        <v>8</v>
      </c>
      <c r="H443" s="23">
        <f t="shared" si="558"/>
        <v>9</v>
      </c>
      <c r="I443" s="23">
        <f t="shared" si="558"/>
        <v>10</v>
      </c>
      <c r="J443" s="23">
        <f t="shared" si="558"/>
        <v>11</v>
      </c>
      <c r="K443" s="23">
        <f t="shared" si="558"/>
        <v>12</v>
      </c>
      <c r="L443" s="23">
        <f t="shared" si="558"/>
        <v>13</v>
      </c>
      <c r="M443" s="23">
        <f t="shared" si="558"/>
        <v>14</v>
      </c>
      <c r="N443" s="23">
        <f>Q17</f>
        <v>16</v>
      </c>
      <c r="O443" s="23">
        <f>R17</f>
        <v>17</v>
      </c>
      <c r="P443" s="23">
        <f>S17</f>
        <v>18</v>
      </c>
      <c r="Q443" s="12">
        <f t="shared" si="543"/>
        <v>11</v>
      </c>
      <c r="X443" s="19">
        <f t="shared" si="501"/>
        <v>0</v>
      </c>
      <c r="Y443" s="19">
        <f t="shared" si="502"/>
        <v>1</v>
      </c>
      <c r="Z443" s="19">
        <f t="shared" si="503"/>
        <v>1</v>
      </c>
      <c r="AA443" s="9">
        <f t="shared" si="504"/>
        <v>1</v>
      </c>
      <c r="AB443" s="9">
        <f t="shared" si="505"/>
        <v>1</v>
      </c>
      <c r="AC443" s="9">
        <f t="shared" si="506"/>
        <v>0</v>
      </c>
      <c r="AD443" s="9">
        <f t="shared" si="507"/>
        <v>1</v>
      </c>
      <c r="AE443" s="9">
        <f t="shared" si="508"/>
        <v>1</v>
      </c>
      <c r="AF443" s="9">
        <f t="shared" si="509"/>
        <v>1</v>
      </c>
      <c r="AG443" s="9">
        <f t="shared" si="510"/>
        <v>1</v>
      </c>
      <c r="AH443" s="9">
        <f t="shared" si="511"/>
        <v>1</v>
      </c>
      <c r="AI443" s="9">
        <f t="shared" si="512"/>
        <v>0</v>
      </c>
      <c r="AJ443" s="9">
        <f t="shared" si="513"/>
        <v>0</v>
      </c>
      <c r="AK443" s="9">
        <f t="shared" si="514"/>
        <v>1</v>
      </c>
      <c r="AL443" s="9">
        <f t="shared" si="515"/>
        <v>1</v>
      </c>
    </row>
    <row r="444" spans="1:38" x14ac:dyDescent="0.25">
      <c r="A444" s="26">
        <v>424</v>
      </c>
      <c r="B444" s="23">
        <f>B17</f>
        <v>1</v>
      </c>
      <c r="C444" s="23">
        <f>C17</f>
        <v>2</v>
      </c>
      <c r="D444" s="23">
        <f>D17</f>
        <v>3</v>
      </c>
      <c r="E444" s="23">
        <f>F17</f>
        <v>5</v>
      </c>
      <c r="F444" s="23">
        <f>G17</f>
        <v>6</v>
      </c>
      <c r="G444" s="23">
        <f t="shared" ref="G444:L444" si="559">I17</f>
        <v>8</v>
      </c>
      <c r="H444" s="23">
        <f t="shared" si="559"/>
        <v>9</v>
      </c>
      <c r="I444" s="23">
        <f t="shared" si="559"/>
        <v>10</v>
      </c>
      <c r="J444" s="23">
        <f t="shared" si="559"/>
        <v>11</v>
      </c>
      <c r="K444" s="23">
        <f t="shared" si="559"/>
        <v>12</v>
      </c>
      <c r="L444" s="23">
        <f t="shared" si="559"/>
        <v>13</v>
      </c>
      <c r="M444" s="23">
        <f>P17</f>
        <v>15</v>
      </c>
      <c r="N444" s="23">
        <f>Q17</f>
        <v>16</v>
      </c>
      <c r="O444" s="23">
        <f>R17</f>
        <v>17</v>
      </c>
      <c r="P444" s="23">
        <f>S17</f>
        <v>18</v>
      </c>
      <c r="Q444" s="12">
        <f t="shared" si="543"/>
        <v>12</v>
      </c>
      <c r="X444" s="19">
        <f t="shared" si="501"/>
        <v>0</v>
      </c>
      <c r="Y444" s="19">
        <f t="shared" si="502"/>
        <v>1</v>
      </c>
      <c r="Z444" s="19">
        <f t="shared" si="503"/>
        <v>1</v>
      </c>
      <c r="AA444" s="9">
        <f t="shared" si="504"/>
        <v>1</v>
      </c>
      <c r="AB444" s="9">
        <f t="shared" si="505"/>
        <v>1</v>
      </c>
      <c r="AC444" s="9">
        <f t="shared" si="506"/>
        <v>0</v>
      </c>
      <c r="AD444" s="9">
        <f t="shared" si="507"/>
        <v>1</v>
      </c>
      <c r="AE444" s="9">
        <f t="shared" si="508"/>
        <v>1</v>
      </c>
      <c r="AF444" s="9">
        <f t="shared" si="509"/>
        <v>1</v>
      </c>
      <c r="AG444" s="9">
        <f t="shared" si="510"/>
        <v>1</v>
      </c>
      <c r="AH444" s="9">
        <f t="shared" si="511"/>
        <v>1</v>
      </c>
      <c r="AI444" s="9">
        <f t="shared" si="512"/>
        <v>1</v>
      </c>
      <c r="AJ444" s="9">
        <f t="shared" si="513"/>
        <v>0</v>
      </c>
      <c r="AK444" s="9">
        <f t="shared" si="514"/>
        <v>1</v>
      </c>
      <c r="AL444" s="9">
        <f t="shared" si="515"/>
        <v>1</v>
      </c>
    </row>
    <row r="445" spans="1:38" x14ac:dyDescent="0.25">
      <c r="A445" s="26">
        <v>425</v>
      </c>
      <c r="B445" s="23">
        <f>B17</f>
        <v>1</v>
      </c>
      <c r="C445" s="23">
        <f>C17</f>
        <v>2</v>
      </c>
      <c r="D445" s="23">
        <f>D17</f>
        <v>3</v>
      </c>
      <c r="E445" s="23">
        <f>F17</f>
        <v>5</v>
      </c>
      <c r="F445" s="23">
        <f>G17</f>
        <v>6</v>
      </c>
      <c r="G445" s="23">
        <f>I17</f>
        <v>8</v>
      </c>
      <c r="H445" s="23">
        <f>J17</f>
        <v>9</v>
      </c>
      <c r="I445" s="23">
        <f>K17</f>
        <v>10</v>
      </c>
      <c r="J445" s="23">
        <f>L17</f>
        <v>11</v>
      </c>
      <c r="K445" s="23">
        <f>M17</f>
        <v>12</v>
      </c>
      <c r="L445" s="23">
        <f>O17</f>
        <v>14</v>
      </c>
      <c r="M445" s="23">
        <f>P17</f>
        <v>15</v>
      </c>
      <c r="N445" s="23">
        <f>Q17</f>
        <v>16</v>
      </c>
      <c r="O445" s="23">
        <f>R17</f>
        <v>17</v>
      </c>
      <c r="P445" s="23">
        <f>S17</f>
        <v>18</v>
      </c>
      <c r="Q445" s="12">
        <f t="shared" si="543"/>
        <v>11</v>
      </c>
      <c r="X445" s="19">
        <f t="shared" si="501"/>
        <v>0</v>
      </c>
      <c r="Y445" s="19">
        <f t="shared" si="502"/>
        <v>1</v>
      </c>
      <c r="Z445" s="19">
        <f t="shared" si="503"/>
        <v>1</v>
      </c>
      <c r="AA445" s="9">
        <f t="shared" si="504"/>
        <v>1</v>
      </c>
      <c r="AB445" s="9">
        <f t="shared" si="505"/>
        <v>1</v>
      </c>
      <c r="AC445" s="9">
        <f t="shared" si="506"/>
        <v>0</v>
      </c>
      <c r="AD445" s="9">
        <f t="shared" si="507"/>
        <v>1</v>
      </c>
      <c r="AE445" s="9">
        <f t="shared" si="508"/>
        <v>1</v>
      </c>
      <c r="AF445" s="9">
        <f t="shared" si="509"/>
        <v>1</v>
      </c>
      <c r="AG445" s="9">
        <f t="shared" si="510"/>
        <v>1</v>
      </c>
      <c r="AH445" s="9">
        <f t="shared" si="511"/>
        <v>0</v>
      </c>
      <c r="AI445" s="9">
        <f t="shared" si="512"/>
        <v>1</v>
      </c>
      <c r="AJ445" s="9">
        <f t="shared" si="513"/>
        <v>0</v>
      </c>
      <c r="AK445" s="9">
        <f t="shared" si="514"/>
        <v>1</v>
      </c>
      <c r="AL445" s="9">
        <f t="shared" si="515"/>
        <v>1</v>
      </c>
    </row>
    <row r="446" spans="1:38" x14ac:dyDescent="0.25">
      <c r="A446" s="26">
        <v>426</v>
      </c>
      <c r="B446" s="23">
        <f>B17</f>
        <v>1</v>
      </c>
      <c r="C446" s="23">
        <f>C17</f>
        <v>2</v>
      </c>
      <c r="D446" s="23">
        <f>D17</f>
        <v>3</v>
      </c>
      <c r="E446" s="23">
        <f>F17</f>
        <v>5</v>
      </c>
      <c r="F446" s="23">
        <f>G17</f>
        <v>6</v>
      </c>
      <c r="G446" s="23">
        <f>I17</f>
        <v>8</v>
      </c>
      <c r="H446" s="23">
        <f>J17</f>
        <v>9</v>
      </c>
      <c r="I446" s="23">
        <f>K17</f>
        <v>10</v>
      </c>
      <c r="J446" s="23">
        <f>L17</f>
        <v>11</v>
      </c>
      <c r="K446" s="23">
        <f t="shared" ref="K446:P446" si="560">N17</f>
        <v>13</v>
      </c>
      <c r="L446" s="23">
        <f t="shared" si="560"/>
        <v>14</v>
      </c>
      <c r="M446" s="23">
        <f t="shared" si="560"/>
        <v>15</v>
      </c>
      <c r="N446" s="23">
        <f t="shared" si="560"/>
        <v>16</v>
      </c>
      <c r="O446" s="23">
        <f t="shared" si="560"/>
        <v>17</v>
      </c>
      <c r="P446" s="23">
        <f t="shared" si="560"/>
        <v>18</v>
      </c>
      <c r="Q446" s="12">
        <f t="shared" si="543"/>
        <v>11</v>
      </c>
      <c r="X446" s="19">
        <f t="shared" si="501"/>
        <v>0</v>
      </c>
      <c r="Y446" s="19">
        <f t="shared" si="502"/>
        <v>1</v>
      </c>
      <c r="Z446" s="19">
        <f t="shared" si="503"/>
        <v>1</v>
      </c>
      <c r="AA446" s="9">
        <f t="shared" si="504"/>
        <v>1</v>
      </c>
      <c r="AB446" s="9">
        <f t="shared" si="505"/>
        <v>1</v>
      </c>
      <c r="AC446" s="9">
        <f t="shared" si="506"/>
        <v>0</v>
      </c>
      <c r="AD446" s="9">
        <f t="shared" si="507"/>
        <v>1</v>
      </c>
      <c r="AE446" s="9">
        <f t="shared" si="508"/>
        <v>1</v>
      </c>
      <c r="AF446" s="9">
        <f t="shared" si="509"/>
        <v>1</v>
      </c>
      <c r="AG446" s="9">
        <f t="shared" si="510"/>
        <v>1</v>
      </c>
      <c r="AH446" s="9">
        <f t="shared" si="511"/>
        <v>0</v>
      </c>
      <c r="AI446" s="9">
        <f t="shared" si="512"/>
        <v>1</v>
      </c>
      <c r="AJ446" s="9">
        <f t="shared" si="513"/>
        <v>0</v>
      </c>
      <c r="AK446" s="9">
        <f t="shared" si="514"/>
        <v>1</v>
      </c>
      <c r="AL446" s="9">
        <f t="shared" si="515"/>
        <v>1</v>
      </c>
    </row>
    <row r="447" spans="1:38" x14ac:dyDescent="0.25">
      <c r="A447" s="26">
        <v>427</v>
      </c>
      <c r="B447" s="23">
        <f>B17</f>
        <v>1</v>
      </c>
      <c r="C447" s="23">
        <f>C17</f>
        <v>2</v>
      </c>
      <c r="D447" s="23">
        <f>D17</f>
        <v>3</v>
      </c>
      <c r="E447" s="23">
        <f>F17</f>
        <v>5</v>
      </c>
      <c r="F447" s="23">
        <f>G17</f>
        <v>6</v>
      </c>
      <c r="G447" s="23">
        <f>I17</f>
        <v>8</v>
      </c>
      <c r="H447" s="23">
        <f>J17</f>
        <v>9</v>
      </c>
      <c r="I447" s="23">
        <f>K17</f>
        <v>10</v>
      </c>
      <c r="J447" s="23">
        <f t="shared" ref="J447:P447" si="561">M17</f>
        <v>12</v>
      </c>
      <c r="K447" s="23">
        <f t="shared" si="561"/>
        <v>13</v>
      </c>
      <c r="L447" s="23">
        <f t="shared" si="561"/>
        <v>14</v>
      </c>
      <c r="M447" s="23">
        <f t="shared" si="561"/>
        <v>15</v>
      </c>
      <c r="N447" s="23">
        <f t="shared" si="561"/>
        <v>16</v>
      </c>
      <c r="O447" s="23">
        <f t="shared" si="561"/>
        <v>17</v>
      </c>
      <c r="P447" s="23">
        <f t="shared" si="561"/>
        <v>18</v>
      </c>
      <c r="Q447" s="12">
        <f t="shared" si="543"/>
        <v>11</v>
      </c>
      <c r="X447" s="19">
        <f t="shared" si="501"/>
        <v>0</v>
      </c>
      <c r="Y447" s="19">
        <f t="shared" si="502"/>
        <v>1</v>
      </c>
      <c r="Z447" s="19">
        <f t="shared" si="503"/>
        <v>1</v>
      </c>
      <c r="AA447" s="9">
        <f t="shared" si="504"/>
        <v>1</v>
      </c>
      <c r="AB447" s="9">
        <f t="shared" si="505"/>
        <v>1</v>
      </c>
      <c r="AC447" s="9">
        <f t="shared" si="506"/>
        <v>0</v>
      </c>
      <c r="AD447" s="9">
        <f t="shared" si="507"/>
        <v>1</v>
      </c>
      <c r="AE447" s="9">
        <f t="shared" si="508"/>
        <v>1</v>
      </c>
      <c r="AF447" s="9">
        <f t="shared" si="509"/>
        <v>1</v>
      </c>
      <c r="AG447" s="9">
        <f t="shared" si="510"/>
        <v>1</v>
      </c>
      <c r="AH447" s="9">
        <f t="shared" si="511"/>
        <v>0</v>
      </c>
      <c r="AI447" s="9">
        <f t="shared" si="512"/>
        <v>1</v>
      </c>
      <c r="AJ447" s="9">
        <f t="shared" si="513"/>
        <v>0</v>
      </c>
      <c r="AK447" s="9">
        <f t="shared" si="514"/>
        <v>1</v>
      </c>
      <c r="AL447" s="9">
        <f t="shared" si="515"/>
        <v>1</v>
      </c>
    </row>
    <row r="448" spans="1:38" x14ac:dyDescent="0.25">
      <c r="A448" s="26">
        <v>428</v>
      </c>
      <c r="B448" s="23">
        <f>B17</f>
        <v>1</v>
      </c>
      <c r="C448" s="23">
        <f>C17</f>
        <v>2</v>
      </c>
      <c r="D448" s="23">
        <f>D17</f>
        <v>3</v>
      </c>
      <c r="E448" s="23">
        <f>F17</f>
        <v>5</v>
      </c>
      <c r="F448" s="23">
        <f>G17</f>
        <v>6</v>
      </c>
      <c r="G448" s="23">
        <f>I17</f>
        <v>8</v>
      </c>
      <c r="H448" s="23">
        <f>J17</f>
        <v>9</v>
      </c>
      <c r="I448" s="23">
        <f t="shared" ref="I448:P448" si="562">L17</f>
        <v>11</v>
      </c>
      <c r="J448" s="23">
        <f t="shared" si="562"/>
        <v>12</v>
      </c>
      <c r="K448" s="23">
        <f t="shared" si="562"/>
        <v>13</v>
      </c>
      <c r="L448" s="23">
        <f t="shared" si="562"/>
        <v>14</v>
      </c>
      <c r="M448" s="23">
        <f t="shared" si="562"/>
        <v>15</v>
      </c>
      <c r="N448" s="23">
        <f t="shared" si="562"/>
        <v>16</v>
      </c>
      <c r="O448" s="23">
        <f t="shared" si="562"/>
        <v>17</v>
      </c>
      <c r="P448" s="23">
        <f t="shared" si="562"/>
        <v>18</v>
      </c>
      <c r="Q448" s="12">
        <f t="shared" si="543"/>
        <v>11</v>
      </c>
      <c r="X448" s="19">
        <f t="shared" si="501"/>
        <v>0</v>
      </c>
      <c r="Y448" s="19">
        <f t="shared" si="502"/>
        <v>1</v>
      </c>
      <c r="Z448" s="19">
        <f t="shared" si="503"/>
        <v>1</v>
      </c>
      <c r="AA448" s="9">
        <f t="shared" si="504"/>
        <v>1</v>
      </c>
      <c r="AB448" s="9">
        <f t="shared" si="505"/>
        <v>1</v>
      </c>
      <c r="AC448" s="9">
        <f t="shared" si="506"/>
        <v>0</v>
      </c>
      <c r="AD448" s="9">
        <f t="shared" si="507"/>
        <v>1</v>
      </c>
      <c r="AE448" s="9">
        <f t="shared" si="508"/>
        <v>1</v>
      </c>
      <c r="AF448" s="9">
        <f t="shared" si="509"/>
        <v>1</v>
      </c>
      <c r="AG448" s="9">
        <f t="shared" si="510"/>
        <v>1</v>
      </c>
      <c r="AH448" s="9">
        <f t="shared" si="511"/>
        <v>0</v>
      </c>
      <c r="AI448" s="9">
        <f t="shared" si="512"/>
        <v>1</v>
      </c>
      <c r="AJ448" s="9">
        <f t="shared" si="513"/>
        <v>0</v>
      </c>
      <c r="AK448" s="9">
        <f t="shared" si="514"/>
        <v>1</v>
      </c>
      <c r="AL448" s="9">
        <f t="shared" si="515"/>
        <v>1</v>
      </c>
    </row>
    <row r="449" spans="1:38" x14ac:dyDescent="0.25">
      <c r="A449" s="26">
        <v>429</v>
      </c>
      <c r="B449" s="23">
        <f>B17</f>
        <v>1</v>
      </c>
      <c r="C449" s="23">
        <f>C17</f>
        <v>2</v>
      </c>
      <c r="D449" s="23">
        <f>D17</f>
        <v>3</v>
      </c>
      <c r="E449" s="23">
        <f>F17</f>
        <v>5</v>
      </c>
      <c r="F449" s="23">
        <f>G17</f>
        <v>6</v>
      </c>
      <c r="G449" s="23">
        <f>I17</f>
        <v>8</v>
      </c>
      <c r="H449" s="23">
        <f t="shared" ref="H449:P449" si="563">K17</f>
        <v>10</v>
      </c>
      <c r="I449" s="23">
        <f t="shared" si="563"/>
        <v>11</v>
      </c>
      <c r="J449" s="23">
        <f t="shared" si="563"/>
        <v>12</v>
      </c>
      <c r="K449" s="23">
        <f t="shared" si="563"/>
        <v>13</v>
      </c>
      <c r="L449" s="23">
        <f t="shared" si="563"/>
        <v>14</v>
      </c>
      <c r="M449" s="23">
        <f t="shared" si="563"/>
        <v>15</v>
      </c>
      <c r="N449" s="23">
        <f t="shared" si="563"/>
        <v>16</v>
      </c>
      <c r="O449" s="23">
        <f t="shared" si="563"/>
        <v>17</v>
      </c>
      <c r="P449" s="23">
        <f t="shared" si="563"/>
        <v>18</v>
      </c>
      <c r="Q449" s="12">
        <f t="shared" si="543"/>
        <v>11</v>
      </c>
      <c r="X449" s="19">
        <f t="shared" si="501"/>
        <v>0</v>
      </c>
      <c r="Y449" s="19">
        <f t="shared" si="502"/>
        <v>1</v>
      </c>
      <c r="Z449" s="19">
        <f t="shared" si="503"/>
        <v>1</v>
      </c>
      <c r="AA449" s="9">
        <f t="shared" si="504"/>
        <v>1</v>
      </c>
      <c r="AB449" s="9">
        <f t="shared" si="505"/>
        <v>1</v>
      </c>
      <c r="AC449" s="9">
        <f t="shared" si="506"/>
        <v>0</v>
      </c>
      <c r="AD449" s="9">
        <f t="shared" si="507"/>
        <v>1</v>
      </c>
      <c r="AE449" s="9">
        <f t="shared" si="508"/>
        <v>1</v>
      </c>
      <c r="AF449" s="9">
        <f t="shared" si="509"/>
        <v>1</v>
      </c>
      <c r="AG449" s="9">
        <f t="shared" si="510"/>
        <v>1</v>
      </c>
      <c r="AH449" s="9">
        <f t="shared" si="511"/>
        <v>0</v>
      </c>
      <c r="AI449" s="9">
        <f t="shared" si="512"/>
        <v>1</v>
      </c>
      <c r="AJ449" s="9">
        <f t="shared" si="513"/>
        <v>0</v>
      </c>
      <c r="AK449" s="9">
        <f t="shared" si="514"/>
        <v>1</v>
      </c>
      <c r="AL449" s="9">
        <f t="shared" si="515"/>
        <v>1</v>
      </c>
    </row>
    <row r="450" spans="1:38" x14ac:dyDescent="0.25">
      <c r="A450" s="26">
        <v>430</v>
      </c>
      <c r="B450" s="23">
        <f>B17</f>
        <v>1</v>
      </c>
      <c r="C450" s="23">
        <f>C17</f>
        <v>2</v>
      </c>
      <c r="D450" s="23">
        <f>D17</f>
        <v>3</v>
      </c>
      <c r="E450" s="23">
        <f>F17</f>
        <v>5</v>
      </c>
      <c r="F450" s="23">
        <f>G17</f>
        <v>6</v>
      </c>
      <c r="G450" s="23">
        <f t="shared" ref="G450:P450" si="564">J17</f>
        <v>9</v>
      </c>
      <c r="H450" s="23">
        <f t="shared" si="564"/>
        <v>10</v>
      </c>
      <c r="I450" s="23">
        <f t="shared" si="564"/>
        <v>11</v>
      </c>
      <c r="J450" s="23">
        <f t="shared" si="564"/>
        <v>12</v>
      </c>
      <c r="K450" s="23">
        <f t="shared" si="564"/>
        <v>13</v>
      </c>
      <c r="L450" s="23">
        <f t="shared" si="564"/>
        <v>14</v>
      </c>
      <c r="M450" s="23">
        <f t="shared" si="564"/>
        <v>15</v>
      </c>
      <c r="N450" s="23">
        <f t="shared" si="564"/>
        <v>16</v>
      </c>
      <c r="O450" s="23">
        <f t="shared" si="564"/>
        <v>17</v>
      </c>
      <c r="P450" s="23">
        <f t="shared" si="564"/>
        <v>18</v>
      </c>
      <c r="Q450" s="12">
        <f t="shared" si="543"/>
        <v>12</v>
      </c>
      <c r="X450" s="19">
        <f t="shared" si="501"/>
        <v>0</v>
      </c>
      <c r="Y450" s="19">
        <f t="shared" si="502"/>
        <v>1</v>
      </c>
      <c r="Z450" s="19">
        <f t="shared" si="503"/>
        <v>1</v>
      </c>
      <c r="AA450" s="9">
        <f t="shared" si="504"/>
        <v>1</v>
      </c>
      <c r="AB450" s="9">
        <f t="shared" si="505"/>
        <v>1</v>
      </c>
      <c r="AC450" s="9">
        <f t="shared" si="506"/>
        <v>1</v>
      </c>
      <c r="AD450" s="9">
        <f t="shared" si="507"/>
        <v>1</v>
      </c>
      <c r="AE450" s="9">
        <f t="shared" si="508"/>
        <v>1</v>
      </c>
      <c r="AF450" s="9">
        <f t="shared" si="509"/>
        <v>1</v>
      </c>
      <c r="AG450" s="9">
        <f t="shared" si="510"/>
        <v>1</v>
      </c>
      <c r="AH450" s="9">
        <f t="shared" si="511"/>
        <v>0</v>
      </c>
      <c r="AI450" s="9">
        <f t="shared" si="512"/>
        <v>1</v>
      </c>
      <c r="AJ450" s="9">
        <f t="shared" si="513"/>
        <v>0</v>
      </c>
      <c r="AK450" s="9">
        <f t="shared" si="514"/>
        <v>1</v>
      </c>
      <c r="AL450" s="9">
        <f t="shared" si="515"/>
        <v>1</v>
      </c>
    </row>
    <row r="451" spans="1:38" x14ac:dyDescent="0.25">
      <c r="A451" s="26">
        <v>431</v>
      </c>
      <c r="B451" s="23">
        <f>B17</f>
        <v>1</v>
      </c>
      <c r="C451" s="23">
        <f>C17</f>
        <v>2</v>
      </c>
      <c r="D451" s="23">
        <f>D17</f>
        <v>3</v>
      </c>
      <c r="E451" s="23">
        <f>F17</f>
        <v>5</v>
      </c>
      <c r="F451" s="23">
        <f t="shared" ref="F451:P451" si="565">H17</f>
        <v>7</v>
      </c>
      <c r="G451" s="23">
        <f t="shared" si="565"/>
        <v>8</v>
      </c>
      <c r="H451" s="23">
        <f t="shared" si="565"/>
        <v>9</v>
      </c>
      <c r="I451" s="23">
        <f t="shared" si="565"/>
        <v>10</v>
      </c>
      <c r="J451" s="23">
        <f t="shared" si="565"/>
        <v>11</v>
      </c>
      <c r="K451" s="23">
        <f t="shared" si="565"/>
        <v>12</v>
      </c>
      <c r="L451" s="23">
        <f t="shared" si="565"/>
        <v>13</v>
      </c>
      <c r="M451" s="23">
        <f t="shared" si="565"/>
        <v>14</v>
      </c>
      <c r="N451" s="23">
        <f t="shared" si="565"/>
        <v>15</v>
      </c>
      <c r="O451" s="23">
        <f t="shared" si="565"/>
        <v>16</v>
      </c>
      <c r="P451" s="23">
        <f t="shared" si="565"/>
        <v>17</v>
      </c>
      <c r="Q451" s="12">
        <f t="shared" si="543"/>
        <v>11</v>
      </c>
      <c r="X451" s="19">
        <f t="shared" si="501"/>
        <v>0</v>
      </c>
      <c r="Y451" s="19">
        <f t="shared" si="502"/>
        <v>1</v>
      </c>
      <c r="Z451" s="19">
        <f t="shared" si="503"/>
        <v>1</v>
      </c>
      <c r="AA451" s="9">
        <f t="shared" si="504"/>
        <v>1</v>
      </c>
      <c r="AB451" s="9">
        <f t="shared" si="505"/>
        <v>1</v>
      </c>
      <c r="AC451" s="9">
        <f t="shared" si="506"/>
        <v>0</v>
      </c>
      <c r="AD451" s="9">
        <f t="shared" si="507"/>
        <v>1</v>
      </c>
      <c r="AE451" s="9">
        <f t="shared" si="508"/>
        <v>1</v>
      </c>
      <c r="AF451" s="9">
        <f t="shared" si="509"/>
        <v>1</v>
      </c>
      <c r="AG451" s="9">
        <f t="shared" si="510"/>
        <v>1</v>
      </c>
      <c r="AH451" s="9">
        <f t="shared" si="511"/>
        <v>1</v>
      </c>
      <c r="AI451" s="9">
        <f t="shared" si="512"/>
        <v>0</v>
      </c>
      <c r="AJ451" s="9">
        <f t="shared" si="513"/>
        <v>1</v>
      </c>
      <c r="AK451" s="9">
        <f t="shared" si="514"/>
        <v>0</v>
      </c>
      <c r="AL451" s="9">
        <f t="shared" si="515"/>
        <v>1</v>
      </c>
    </row>
    <row r="452" spans="1:38" x14ac:dyDescent="0.25">
      <c r="A452" s="26">
        <v>432</v>
      </c>
      <c r="B452" s="23">
        <f>B17</f>
        <v>1</v>
      </c>
      <c r="C452" s="23">
        <f>C17</f>
        <v>2</v>
      </c>
      <c r="D452" s="23">
        <f>D17</f>
        <v>3</v>
      </c>
      <c r="E452" s="23">
        <f>F17</f>
        <v>5</v>
      </c>
      <c r="F452" s="23">
        <f t="shared" ref="F452:O452" si="566">H17</f>
        <v>7</v>
      </c>
      <c r="G452" s="23">
        <f t="shared" si="566"/>
        <v>8</v>
      </c>
      <c r="H452" s="23">
        <f t="shared" si="566"/>
        <v>9</v>
      </c>
      <c r="I452" s="23">
        <f t="shared" si="566"/>
        <v>10</v>
      </c>
      <c r="J452" s="23">
        <f t="shared" si="566"/>
        <v>11</v>
      </c>
      <c r="K452" s="23">
        <f t="shared" si="566"/>
        <v>12</v>
      </c>
      <c r="L452" s="23">
        <f t="shared" si="566"/>
        <v>13</v>
      </c>
      <c r="M452" s="23">
        <f t="shared" si="566"/>
        <v>14</v>
      </c>
      <c r="N452" s="23">
        <f t="shared" si="566"/>
        <v>15</v>
      </c>
      <c r="O452" s="23">
        <f t="shared" si="566"/>
        <v>16</v>
      </c>
      <c r="P452" s="23">
        <f>S17</f>
        <v>18</v>
      </c>
      <c r="Q452" s="12">
        <f t="shared" si="543"/>
        <v>11</v>
      </c>
      <c r="X452" s="19">
        <f t="shared" si="501"/>
        <v>0</v>
      </c>
      <c r="Y452" s="19">
        <f t="shared" si="502"/>
        <v>1</v>
      </c>
      <c r="Z452" s="19">
        <f t="shared" si="503"/>
        <v>1</v>
      </c>
      <c r="AA452" s="9">
        <f t="shared" si="504"/>
        <v>1</v>
      </c>
      <c r="AB452" s="9">
        <f t="shared" si="505"/>
        <v>1</v>
      </c>
      <c r="AC452" s="9">
        <f t="shared" si="506"/>
        <v>0</v>
      </c>
      <c r="AD452" s="9">
        <f t="shared" si="507"/>
        <v>1</v>
      </c>
      <c r="AE452" s="9">
        <f t="shared" si="508"/>
        <v>1</v>
      </c>
      <c r="AF452" s="9">
        <f t="shared" si="509"/>
        <v>1</v>
      </c>
      <c r="AG452" s="9">
        <f t="shared" si="510"/>
        <v>1</v>
      </c>
      <c r="AH452" s="9">
        <f t="shared" si="511"/>
        <v>1</v>
      </c>
      <c r="AI452" s="9">
        <f t="shared" si="512"/>
        <v>0</v>
      </c>
      <c r="AJ452" s="9">
        <f t="shared" si="513"/>
        <v>1</v>
      </c>
      <c r="AK452" s="9">
        <f t="shared" si="514"/>
        <v>0</v>
      </c>
      <c r="AL452" s="9">
        <f t="shared" si="515"/>
        <v>1</v>
      </c>
    </row>
    <row r="453" spans="1:38" x14ac:dyDescent="0.25">
      <c r="A453" s="26">
        <v>433</v>
      </c>
      <c r="B453" s="23">
        <f>B17</f>
        <v>1</v>
      </c>
      <c r="C453" s="23">
        <f>C17</f>
        <v>2</v>
      </c>
      <c r="D453" s="23">
        <f>D17</f>
        <v>3</v>
      </c>
      <c r="E453" s="23">
        <f>F17</f>
        <v>5</v>
      </c>
      <c r="F453" s="23">
        <f t="shared" ref="F453:N453" si="567">H17</f>
        <v>7</v>
      </c>
      <c r="G453" s="23">
        <f t="shared" si="567"/>
        <v>8</v>
      </c>
      <c r="H453" s="23">
        <f t="shared" si="567"/>
        <v>9</v>
      </c>
      <c r="I453" s="23">
        <f t="shared" si="567"/>
        <v>10</v>
      </c>
      <c r="J453" s="23">
        <f t="shared" si="567"/>
        <v>11</v>
      </c>
      <c r="K453" s="23">
        <f t="shared" si="567"/>
        <v>12</v>
      </c>
      <c r="L453" s="23">
        <f t="shared" si="567"/>
        <v>13</v>
      </c>
      <c r="M453" s="23">
        <f t="shared" si="567"/>
        <v>14</v>
      </c>
      <c r="N453" s="23">
        <f t="shared" si="567"/>
        <v>15</v>
      </c>
      <c r="O453" s="23">
        <f>R17</f>
        <v>17</v>
      </c>
      <c r="P453" s="23">
        <f>S17</f>
        <v>18</v>
      </c>
      <c r="Q453" s="12">
        <f t="shared" si="543"/>
        <v>12</v>
      </c>
      <c r="X453" s="19">
        <f t="shared" si="501"/>
        <v>0</v>
      </c>
      <c r="Y453" s="19">
        <f t="shared" si="502"/>
        <v>1</v>
      </c>
      <c r="Z453" s="19">
        <f t="shared" si="503"/>
        <v>1</v>
      </c>
      <c r="AA453" s="9">
        <f t="shared" si="504"/>
        <v>1</v>
      </c>
      <c r="AB453" s="9">
        <f t="shared" si="505"/>
        <v>1</v>
      </c>
      <c r="AC453" s="9">
        <f t="shared" si="506"/>
        <v>0</v>
      </c>
      <c r="AD453" s="9">
        <f t="shared" si="507"/>
        <v>1</v>
      </c>
      <c r="AE453" s="9">
        <f t="shared" si="508"/>
        <v>1</v>
      </c>
      <c r="AF453" s="9">
        <f t="shared" si="509"/>
        <v>1</v>
      </c>
      <c r="AG453" s="9">
        <f t="shared" si="510"/>
        <v>1</v>
      </c>
      <c r="AH453" s="9">
        <f t="shared" si="511"/>
        <v>1</v>
      </c>
      <c r="AI453" s="9">
        <f t="shared" si="512"/>
        <v>0</v>
      </c>
      <c r="AJ453" s="9">
        <f t="shared" si="513"/>
        <v>1</v>
      </c>
      <c r="AK453" s="9">
        <f t="shared" si="514"/>
        <v>1</v>
      </c>
      <c r="AL453" s="9">
        <f t="shared" si="515"/>
        <v>1</v>
      </c>
    </row>
    <row r="454" spans="1:38" x14ac:dyDescent="0.25">
      <c r="A454" s="26">
        <v>434</v>
      </c>
      <c r="B454" s="23">
        <f>B17</f>
        <v>1</v>
      </c>
      <c r="C454" s="23">
        <f>C17</f>
        <v>2</v>
      </c>
      <c r="D454" s="23">
        <f>D17</f>
        <v>3</v>
      </c>
      <c r="E454" s="23">
        <f>F17</f>
        <v>5</v>
      </c>
      <c r="F454" s="23">
        <f t="shared" ref="F454:M454" si="568">H17</f>
        <v>7</v>
      </c>
      <c r="G454" s="23">
        <f t="shared" si="568"/>
        <v>8</v>
      </c>
      <c r="H454" s="23">
        <f t="shared" si="568"/>
        <v>9</v>
      </c>
      <c r="I454" s="23">
        <f t="shared" si="568"/>
        <v>10</v>
      </c>
      <c r="J454" s="23">
        <f t="shared" si="568"/>
        <v>11</v>
      </c>
      <c r="K454" s="23">
        <f t="shared" si="568"/>
        <v>12</v>
      </c>
      <c r="L454" s="23">
        <f t="shared" si="568"/>
        <v>13</v>
      </c>
      <c r="M454" s="23">
        <f t="shared" si="568"/>
        <v>14</v>
      </c>
      <c r="N454" s="23">
        <f>Q17</f>
        <v>16</v>
      </c>
      <c r="O454" s="23">
        <f>R17</f>
        <v>17</v>
      </c>
      <c r="P454" s="23">
        <f>S17</f>
        <v>18</v>
      </c>
      <c r="Q454" s="12">
        <f t="shared" si="543"/>
        <v>11</v>
      </c>
      <c r="X454" s="19">
        <f t="shared" si="501"/>
        <v>0</v>
      </c>
      <c r="Y454" s="19">
        <f t="shared" si="502"/>
        <v>1</v>
      </c>
      <c r="Z454" s="19">
        <f t="shared" si="503"/>
        <v>1</v>
      </c>
      <c r="AA454" s="9">
        <f t="shared" si="504"/>
        <v>1</v>
      </c>
      <c r="AB454" s="9">
        <f t="shared" si="505"/>
        <v>1</v>
      </c>
      <c r="AC454" s="9">
        <f t="shared" si="506"/>
        <v>0</v>
      </c>
      <c r="AD454" s="9">
        <f t="shared" si="507"/>
        <v>1</v>
      </c>
      <c r="AE454" s="9">
        <f t="shared" si="508"/>
        <v>1</v>
      </c>
      <c r="AF454" s="9">
        <f t="shared" si="509"/>
        <v>1</v>
      </c>
      <c r="AG454" s="9">
        <f t="shared" si="510"/>
        <v>1</v>
      </c>
      <c r="AH454" s="9">
        <f t="shared" si="511"/>
        <v>1</v>
      </c>
      <c r="AI454" s="9">
        <f t="shared" si="512"/>
        <v>0</v>
      </c>
      <c r="AJ454" s="9">
        <f t="shared" si="513"/>
        <v>0</v>
      </c>
      <c r="AK454" s="9">
        <f t="shared" si="514"/>
        <v>1</v>
      </c>
      <c r="AL454" s="9">
        <f t="shared" si="515"/>
        <v>1</v>
      </c>
    </row>
    <row r="455" spans="1:38" x14ac:dyDescent="0.25">
      <c r="A455" s="26">
        <v>435</v>
      </c>
      <c r="B455" s="23">
        <f>B17</f>
        <v>1</v>
      </c>
      <c r="C455" s="23">
        <f>C17</f>
        <v>2</v>
      </c>
      <c r="D455" s="23">
        <f>D17</f>
        <v>3</v>
      </c>
      <c r="E455" s="23">
        <f>F17</f>
        <v>5</v>
      </c>
      <c r="F455" s="23">
        <f t="shared" ref="F455:L455" si="569">H17</f>
        <v>7</v>
      </c>
      <c r="G455" s="23">
        <f t="shared" si="569"/>
        <v>8</v>
      </c>
      <c r="H455" s="23">
        <f t="shared" si="569"/>
        <v>9</v>
      </c>
      <c r="I455" s="23">
        <f t="shared" si="569"/>
        <v>10</v>
      </c>
      <c r="J455" s="23">
        <f t="shared" si="569"/>
        <v>11</v>
      </c>
      <c r="K455" s="23">
        <f t="shared" si="569"/>
        <v>12</v>
      </c>
      <c r="L455" s="23">
        <f t="shared" si="569"/>
        <v>13</v>
      </c>
      <c r="M455" s="23">
        <f>P17</f>
        <v>15</v>
      </c>
      <c r="N455" s="23">
        <f>Q17</f>
        <v>16</v>
      </c>
      <c r="O455" s="23">
        <f>R17</f>
        <v>17</v>
      </c>
      <c r="P455" s="23">
        <f>S17</f>
        <v>18</v>
      </c>
      <c r="Q455" s="12">
        <f t="shared" si="543"/>
        <v>12</v>
      </c>
      <c r="X455" s="19">
        <f t="shared" si="501"/>
        <v>0</v>
      </c>
      <c r="Y455" s="19">
        <f t="shared" si="502"/>
        <v>1</v>
      </c>
      <c r="Z455" s="19">
        <f t="shared" si="503"/>
        <v>1</v>
      </c>
      <c r="AA455" s="9">
        <f t="shared" si="504"/>
        <v>1</v>
      </c>
      <c r="AB455" s="9">
        <f t="shared" si="505"/>
        <v>1</v>
      </c>
      <c r="AC455" s="9">
        <f t="shared" si="506"/>
        <v>0</v>
      </c>
      <c r="AD455" s="9">
        <f t="shared" si="507"/>
        <v>1</v>
      </c>
      <c r="AE455" s="9">
        <f t="shared" si="508"/>
        <v>1</v>
      </c>
      <c r="AF455" s="9">
        <f t="shared" si="509"/>
        <v>1</v>
      </c>
      <c r="AG455" s="9">
        <f t="shared" si="510"/>
        <v>1</v>
      </c>
      <c r="AH455" s="9">
        <f t="shared" si="511"/>
        <v>1</v>
      </c>
      <c r="AI455" s="9">
        <f t="shared" si="512"/>
        <v>1</v>
      </c>
      <c r="AJ455" s="9">
        <f t="shared" si="513"/>
        <v>0</v>
      </c>
      <c r="AK455" s="9">
        <f t="shared" si="514"/>
        <v>1</v>
      </c>
      <c r="AL455" s="9">
        <f t="shared" si="515"/>
        <v>1</v>
      </c>
    </row>
    <row r="456" spans="1:38" x14ac:dyDescent="0.25">
      <c r="A456" s="26">
        <v>436</v>
      </c>
      <c r="B456" s="23">
        <f>B17</f>
        <v>1</v>
      </c>
      <c r="C456" s="23">
        <f>C17</f>
        <v>2</v>
      </c>
      <c r="D456" s="23">
        <f>D17</f>
        <v>3</v>
      </c>
      <c r="E456" s="23">
        <f>F17</f>
        <v>5</v>
      </c>
      <c r="F456" s="23">
        <f t="shared" ref="F456:K456" si="570">H17</f>
        <v>7</v>
      </c>
      <c r="G456" s="23">
        <f t="shared" si="570"/>
        <v>8</v>
      </c>
      <c r="H456" s="23">
        <f t="shared" si="570"/>
        <v>9</v>
      </c>
      <c r="I456" s="23">
        <f t="shared" si="570"/>
        <v>10</v>
      </c>
      <c r="J456" s="23">
        <f t="shared" si="570"/>
        <v>11</v>
      </c>
      <c r="K456" s="23">
        <f t="shared" si="570"/>
        <v>12</v>
      </c>
      <c r="L456" s="23">
        <f>O17</f>
        <v>14</v>
      </c>
      <c r="M456" s="23">
        <f>P17</f>
        <v>15</v>
      </c>
      <c r="N456" s="23">
        <f>Q17</f>
        <v>16</v>
      </c>
      <c r="O456" s="23">
        <f>R17</f>
        <v>17</v>
      </c>
      <c r="P456" s="23">
        <f>S17</f>
        <v>18</v>
      </c>
      <c r="Q456" s="12">
        <f t="shared" si="543"/>
        <v>11</v>
      </c>
      <c r="X456" s="19">
        <f t="shared" si="501"/>
        <v>0</v>
      </c>
      <c r="Y456" s="19">
        <f t="shared" si="502"/>
        <v>1</v>
      </c>
      <c r="Z456" s="19">
        <f t="shared" si="503"/>
        <v>1</v>
      </c>
      <c r="AA456" s="9">
        <f t="shared" si="504"/>
        <v>1</v>
      </c>
      <c r="AB456" s="9">
        <f t="shared" si="505"/>
        <v>1</v>
      </c>
      <c r="AC456" s="9">
        <f t="shared" si="506"/>
        <v>0</v>
      </c>
      <c r="AD456" s="9">
        <f t="shared" si="507"/>
        <v>1</v>
      </c>
      <c r="AE456" s="9">
        <f t="shared" si="508"/>
        <v>1</v>
      </c>
      <c r="AF456" s="9">
        <f t="shared" si="509"/>
        <v>1</v>
      </c>
      <c r="AG456" s="9">
        <f t="shared" si="510"/>
        <v>1</v>
      </c>
      <c r="AH456" s="9">
        <f t="shared" si="511"/>
        <v>0</v>
      </c>
      <c r="AI456" s="9">
        <f t="shared" si="512"/>
        <v>1</v>
      </c>
      <c r="AJ456" s="9">
        <f t="shared" si="513"/>
        <v>0</v>
      </c>
      <c r="AK456" s="9">
        <f t="shared" si="514"/>
        <v>1</v>
      </c>
      <c r="AL456" s="9">
        <f t="shared" si="515"/>
        <v>1</v>
      </c>
    </row>
    <row r="457" spans="1:38" x14ac:dyDescent="0.25">
      <c r="A457" s="26">
        <v>437</v>
      </c>
      <c r="B457" s="23">
        <f>B17</f>
        <v>1</v>
      </c>
      <c r="C457" s="23">
        <f>C17</f>
        <v>2</v>
      </c>
      <c r="D457" s="23">
        <f>D17</f>
        <v>3</v>
      </c>
      <c r="E457" s="23">
        <f>F17</f>
        <v>5</v>
      </c>
      <c r="F457" s="23">
        <f>H17</f>
        <v>7</v>
      </c>
      <c r="G457" s="23">
        <f>I17</f>
        <v>8</v>
      </c>
      <c r="H457" s="23">
        <f>J17</f>
        <v>9</v>
      </c>
      <c r="I457" s="23">
        <f>K17</f>
        <v>10</v>
      </c>
      <c r="J457" s="23">
        <f>L17</f>
        <v>11</v>
      </c>
      <c r="K457" s="23">
        <f t="shared" ref="K457:P457" si="571">N17</f>
        <v>13</v>
      </c>
      <c r="L457" s="23">
        <f t="shared" si="571"/>
        <v>14</v>
      </c>
      <c r="M457" s="23">
        <f t="shared" si="571"/>
        <v>15</v>
      </c>
      <c r="N457" s="23">
        <f t="shared" si="571"/>
        <v>16</v>
      </c>
      <c r="O457" s="23">
        <f t="shared" si="571"/>
        <v>17</v>
      </c>
      <c r="P457" s="23">
        <f t="shared" si="571"/>
        <v>18</v>
      </c>
      <c r="Q457" s="12">
        <f t="shared" si="543"/>
        <v>11</v>
      </c>
      <c r="X457" s="19">
        <f t="shared" si="501"/>
        <v>0</v>
      </c>
      <c r="Y457" s="19">
        <f t="shared" si="502"/>
        <v>1</v>
      </c>
      <c r="Z457" s="19">
        <f t="shared" si="503"/>
        <v>1</v>
      </c>
      <c r="AA457" s="9">
        <f t="shared" si="504"/>
        <v>1</v>
      </c>
      <c r="AB457" s="9">
        <f t="shared" si="505"/>
        <v>1</v>
      </c>
      <c r="AC457" s="9">
        <f t="shared" si="506"/>
        <v>0</v>
      </c>
      <c r="AD457" s="9">
        <f t="shared" si="507"/>
        <v>1</v>
      </c>
      <c r="AE457" s="9">
        <f t="shared" si="508"/>
        <v>1</v>
      </c>
      <c r="AF457" s="9">
        <f t="shared" si="509"/>
        <v>1</v>
      </c>
      <c r="AG457" s="9">
        <f t="shared" si="510"/>
        <v>1</v>
      </c>
      <c r="AH457" s="9">
        <f t="shared" si="511"/>
        <v>0</v>
      </c>
      <c r="AI457" s="9">
        <f t="shared" si="512"/>
        <v>1</v>
      </c>
      <c r="AJ457" s="9">
        <f t="shared" si="513"/>
        <v>0</v>
      </c>
      <c r="AK457" s="9">
        <f t="shared" si="514"/>
        <v>1</v>
      </c>
      <c r="AL457" s="9">
        <f t="shared" si="515"/>
        <v>1</v>
      </c>
    </row>
    <row r="458" spans="1:38" x14ac:dyDescent="0.25">
      <c r="A458" s="26">
        <v>438</v>
      </c>
      <c r="B458" s="23">
        <f>B17</f>
        <v>1</v>
      </c>
      <c r="C458" s="23">
        <f>C17</f>
        <v>2</v>
      </c>
      <c r="D458" s="23">
        <f>D17</f>
        <v>3</v>
      </c>
      <c r="E458" s="23">
        <f>F17</f>
        <v>5</v>
      </c>
      <c r="F458" s="23">
        <f>H17</f>
        <v>7</v>
      </c>
      <c r="G458" s="23">
        <f>I17</f>
        <v>8</v>
      </c>
      <c r="H458" s="23">
        <f>J17</f>
        <v>9</v>
      </c>
      <c r="I458" s="23">
        <f>K17</f>
        <v>10</v>
      </c>
      <c r="J458" s="23">
        <f t="shared" ref="J458:P458" si="572">M17</f>
        <v>12</v>
      </c>
      <c r="K458" s="23">
        <f t="shared" si="572"/>
        <v>13</v>
      </c>
      <c r="L458" s="23">
        <f t="shared" si="572"/>
        <v>14</v>
      </c>
      <c r="M458" s="23">
        <f t="shared" si="572"/>
        <v>15</v>
      </c>
      <c r="N458" s="23">
        <f t="shared" si="572"/>
        <v>16</v>
      </c>
      <c r="O458" s="23">
        <f t="shared" si="572"/>
        <v>17</v>
      </c>
      <c r="P458" s="23">
        <f t="shared" si="572"/>
        <v>18</v>
      </c>
      <c r="Q458" s="12">
        <f t="shared" si="543"/>
        <v>11</v>
      </c>
      <c r="X458" s="19">
        <f t="shared" ref="X458:X521" si="573">COUNTIF($C$11:$Q$11,B458)</f>
        <v>0</v>
      </c>
      <c r="Y458" s="19">
        <f t="shared" ref="Y458:Y521" si="574">COUNTIF($C$11:$Q$11,C458)</f>
        <v>1</v>
      </c>
      <c r="Z458" s="19">
        <f t="shared" ref="Z458:Z521" si="575">COUNTIF($C$11:$Q$11,D458)</f>
        <v>1</v>
      </c>
      <c r="AA458" s="9">
        <f t="shared" ref="AA458:AA521" si="576">COUNTIF($C$11:$Q$11,E458)</f>
        <v>1</v>
      </c>
      <c r="AB458" s="9">
        <f t="shared" ref="AB458:AB521" si="577">COUNTIF($C$11:$Q$11,F458)</f>
        <v>1</v>
      </c>
      <c r="AC458" s="9">
        <f t="shared" ref="AC458:AC521" si="578">COUNTIF($C$11:$Q$11,G458)</f>
        <v>0</v>
      </c>
      <c r="AD458" s="9">
        <f t="shared" ref="AD458:AD521" si="579">COUNTIF($C$11:$Q$11,H458)</f>
        <v>1</v>
      </c>
      <c r="AE458" s="9">
        <f t="shared" ref="AE458:AE521" si="580">COUNTIF($C$11:$Q$11,I458)</f>
        <v>1</v>
      </c>
      <c r="AF458" s="9">
        <f t="shared" ref="AF458:AF521" si="581">COUNTIF($C$11:$Q$11,J458)</f>
        <v>1</v>
      </c>
      <c r="AG458" s="9">
        <f t="shared" ref="AG458:AG521" si="582">COUNTIF($C$11:$Q$11,K458)</f>
        <v>1</v>
      </c>
      <c r="AH458" s="9">
        <f t="shared" ref="AH458:AH521" si="583">COUNTIF($C$11:$Q$11,L458)</f>
        <v>0</v>
      </c>
      <c r="AI458" s="9">
        <f t="shared" ref="AI458:AI521" si="584">COUNTIF($C$11:$Q$11,M458)</f>
        <v>1</v>
      </c>
      <c r="AJ458" s="9">
        <f t="shared" ref="AJ458:AJ521" si="585">COUNTIF($C$11:$Q$11,N458)</f>
        <v>0</v>
      </c>
      <c r="AK458" s="9">
        <f t="shared" ref="AK458:AK521" si="586">COUNTIF($C$11:$Q$11,O458)</f>
        <v>1</v>
      </c>
      <c r="AL458" s="9">
        <f t="shared" ref="AL458:AL521" si="587">COUNTIF($C$11:$Q$11,P458)</f>
        <v>1</v>
      </c>
    </row>
    <row r="459" spans="1:38" x14ac:dyDescent="0.25">
      <c r="A459" s="26">
        <v>439</v>
      </c>
      <c r="B459" s="23">
        <f>B17</f>
        <v>1</v>
      </c>
      <c r="C459" s="23">
        <f>C17</f>
        <v>2</v>
      </c>
      <c r="D459" s="23">
        <f>D17</f>
        <v>3</v>
      </c>
      <c r="E459" s="23">
        <f>F17</f>
        <v>5</v>
      </c>
      <c r="F459" s="23">
        <f>H17</f>
        <v>7</v>
      </c>
      <c r="G459" s="23">
        <f>I17</f>
        <v>8</v>
      </c>
      <c r="H459" s="23">
        <f>J17</f>
        <v>9</v>
      </c>
      <c r="I459" s="23">
        <f t="shared" ref="I459:P459" si="588">L17</f>
        <v>11</v>
      </c>
      <c r="J459" s="23">
        <f t="shared" si="588"/>
        <v>12</v>
      </c>
      <c r="K459" s="23">
        <f t="shared" si="588"/>
        <v>13</v>
      </c>
      <c r="L459" s="23">
        <f t="shared" si="588"/>
        <v>14</v>
      </c>
      <c r="M459" s="23">
        <f t="shared" si="588"/>
        <v>15</v>
      </c>
      <c r="N459" s="23">
        <f t="shared" si="588"/>
        <v>16</v>
      </c>
      <c r="O459" s="23">
        <f t="shared" si="588"/>
        <v>17</v>
      </c>
      <c r="P459" s="23">
        <f t="shared" si="588"/>
        <v>18</v>
      </c>
      <c r="Q459" s="12">
        <f t="shared" si="543"/>
        <v>11</v>
      </c>
      <c r="X459" s="19">
        <f t="shared" si="573"/>
        <v>0</v>
      </c>
      <c r="Y459" s="19">
        <f t="shared" si="574"/>
        <v>1</v>
      </c>
      <c r="Z459" s="19">
        <f t="shared" si="575"/>
        <v>1</v>
      </c>
      <c r="AA459" s="9">
        <f t="shared" si="576"/>
        <v>1</v>
      </c>
      <c r="AB459" s="9">
        <f t="shared" si="577"/>
        <v>1</v>
      </c>
      <c r="AC459" s="9">
        <f t="shared" si="578"/>
        <v>0</v>
      </c>
      <c r="AD459" s="9">
        <f t="shared" si="579"/>
        <v>1</v>
      </c>
      <c r="AE459" s="9">
        <f t="shared" si="580"/>
        <v>1</v>
      </c>
      <c r="AF459" s="9">
        <f t="shared" si="581"/>
        <v>1</v>
      </c>
      <c r="AG459" s="9">
        <f t="shared" si="582"/>
        <v>1</v>
      </c>
      <c r="AH459" s="9">
        <f t="shared" si="583"/>
        <v>0</v>
      </c>
      <c r="AI459" s="9">
        <f t="shared" si="584"/>
        <v>1</v>
      </c>
      <c r="AJ459" s="9">
        <f t="shared" si="585"/>
        <v>0</v>
      </c>
      <c r="AK459" s="9">
        <f t="shared" si="586"/>
        <v>1</v>
      </c>
      <c r="AL459" s="9">
        <f t="shared" si="587"/>
        <v>1</v>
      </c>
    </row>
    <row r="460" spans="1:38" x14ac:dyDescent="0.25">
      <c r="A460" s="26">
        <v>440</v>
      </c>
      <c r="B460" s="23">
        <f>B17</f>
        <v>1</v>
      </c>
      <c r="C460" s="23">
        <f>C17</f>
        <v>2</v>
      </c>
      <c r="D460" s="23">
        <f>D17</f>
        <v>3</v>
      </c>
      <c r="E460" s="23">
        <f>F17</f>
        <v>5</v>
      </c>
      <c r="F460" s="23">
        <f>H17</f>
        <v>7</v>
      </c>
      <c r="G460" s="23">
        <f>I17</f>
        <v>8</v>
      </c>
      <c r="H460" s="23">
        <f t="shared" ref="H460:P460" si="589">K17</f>
        <v>10</v>
      </c>
      <c r="I460" s="23">
        <f t="shared" si="589"/>
        <v>11</v>
      </c>
      <c r="J460" s="23">
        <f t="shared" si="589"/>
        <v>12</v>
      </c>
      <c r="K460" s="23">
        <f t="shared" si="589"/>
        <v>13</v>
      </c>
      <c r="L460" s="23">
        <f t="shared" si="589"/>
        <v>14</v>
      </c>
      <c r="M460" s="23">
        <f t="shared" si="589"/>
        <v>15</v>
      </c>
      <c r="N460" s="23">
        <f t="shared" si="589"/>
        <v>16</v>
      </c>
      <c r="O460" s="23">
        <f t="shared" si="589"/>
        <v>17</v>
      </c>
      <c r="P460" s="23">
        <f t="shared" si="589"/>
        <v>18</v>
      </c>
      <c r="Q460" s="12">
        <f t="shared" si="543"/>
        <v>11</v>
      </c>
      <c r="X460" s="19">
        <f t="shared" si="573"/>
        <v>0</v>
      </c>
      <c r="Y460" s="19">
        <f t="shared" si="574"/>
        <v>1</v>
      </c>
      <c r="Z460" s="19">
        <f t="shared" si="575"/>
        <v>1</v>
      </c>
      <c r="AA460" s="9">
        <f t="shared" si="576"/>
        <v>1</v>
      </c>
      <c r="AB460" s="9">
        <f t="shared" si="577"/>
        <v>1</v>
      </c>
      <c r="AC460" s="9">
        <f t="shared" si="578"/>
        <v>0</v>
      </c>
      <c r="AD460" s="9">
        <f t="shared" si="579"/>
        <v>1</v>
      </c>
      <c r="AE460" s="9">
        <f t="shared" si="580"/>
        <v>1</v>
      </c>
      <c r="AF460" s="9">
        <f t="shared" si="581"/>
        <v>1</v>
      </c>
      <c r="AG460" s="9">
        <f t="shared" si="582"/>
        <v>1</v>
      </c>
      <c r="AH460" s="9">
        <f t="shared" si="583"/>
        <v>0</v>
      </c>
      <c r="AI460" s="9">
        <f t="shared" si="584"/>
        <v>1</v>
      </c>
      <c r="AJ460" s="9">
        <f t="shared" si="585"/>
        <v>0</v>
      </c>
      <c r="AK460" s="9">
        <f t="shared" si="586"/>
        <v>1</v>
      </c>
      <c r="AL460" s="9">
        <f t="shared" si="587"/>
        <v>1</v>
      </c>
    </row>
    <row r="461" spans="1:38" x14ac:dyDescent="0.25">
      <c r="A461" s="26">
        <v>441</v>
      </c>
      <c r="B461" s="23">
        <f>B17</f>
        <v>1</v>
      </c>
      <c r="C461" s="23">
        <f>C17</f>
        <v>2</v>
      </c>
      <c r="D461" s="23">
        <f>D17</f>
        <v>3</v>
      </c>
      <c r="E461" s="23">
        <f>F17</f>
        <v>5</v>
      </c>
      <c r="F461" s="23">
        <f>H17</f>
        <v>7</v>
      </c>
      <c r="G461" s="23">
        <f t="shared" ref="G461:P461" si="590">J17</f>
        <v>9</v>
      </c>
      <c r="H461" s="23">
        <f t="shared" si="590"/>
        <v>10</v>
      </c>
      <c r="I461" s="23">
        <f t="shared" si="590"/>
        <v>11</v>
      </c>
      <c r="J461" s="23">
        <f t="shared" si="590"/>
        <v>12</v>
      </c>
      <c r="K461" s="23">
        <f t="shared" si="590"/>
        <v>13</v>
      </c>
      <c r="L461" s="23">
        <f t="shared" si="590"/>
        <v>14</v>
      </c>
      <c r="M461" s="23">
        <f t="shared" si="590"/>
        <v>15</v>
      </c>
      <c r="N461" s="23">
        <f t="shared" si="590"/>
        <v>16</v>
      </c>
      <c r="O461" s="23">
        <f t="shared" si="590"/>
        <v>17</v>
      </c>
      <c r="P461" s="23">
        <f t="shared" si="590"/>
        <v>18</v>
      </c>
      <c r="Q461" s="12">
        <f t="shared" si="543"/>
        <v>12</v>
      </c>
      <c r="X461" s="19">
        <f t="shared" si="573"/>
        <v>0</v>
      </c>
      <c r="Y461" s="19">
        <f t="shared" si="574"/>
        <v>1</v>
      </c>
      <c r="Z461" s="19">
        <f t="shared" si="575"/>
        <v>1</v>
      </c>
      <c r="AA461" s="9">
        <f t="shared" si="576"/>
        <v>1</v>
      </c>
      <c r="AB461" s="9">
        <f t="shared" si="577"/>
        <v>1</v>
      </c>
      <c r="AC461" s="9">
        <f t="shared" si="578"/>
        <v>1</v>
      </c>
      <c r="AD461" s="9">
        <f t="shared" si="579"/>
        <v>1</v>
      </c>
      <c r="AE461" s="9">
        <f t="shared" si="580"/>
        <v>1</v>
      </c>
      <c r="AF461" s="9">
        <f t="shared" si="581"/>
        <v>1</v>
      </c>
      <c r="AG461" s="9">
        <f t="shared" si="582"/>
        <v>1</v>
      </c>
      <c r="AH461" s="9">
        <f t="shared" si="583"/>
        <v>0</v>
      </c>
      <c r="AI461" s="9">
        <f t="shared" si="584"/>
        <v>1</v>
      </c>
      <c r="AJ461" s="9">
        <f t="shared" si="585"/>
        <v>0</v>
      </c>
      <c r="AK461" s="9">
        <f t="shared" si="586"/>
        <v>1</v>
      </c>
      <c r="AL461" s="9">
        <f t="shared" si="587"/>
        <v>1</v>
      </c>
    </row>
    <row r="462" spans="1:38" x14ac:dyDescent="0.25">
      <c r="A462" s="26">
        <v>442</v>
      </c>
      <c r="B462" s="23">
        <f>B17</f>
        <v>1</v>
      </c>
      <c r="C462" s="23">
        <f>C17</f>
        <v>2</v>
      </c>
      <c r="D462" s="23">
        <f>D17</f>
        <v>3</v>
      </c>
      <c r="E462" s="23">
        <f>F17</f>
        <v>5</v>
      </c>
      <c r="F462" s="23">
        <f t="shared" ref="F462:P462" si="591">I17</f>
        <v>8</v>
      </c>
      <c r="G462" s="23">
        <f t="shared" si="591"/>
        <v>9</v>
      </c>
      <c r="H462" s="23">
        <f t="shared" si="591"/>
        <v>10</v>
      </c>
      <c r="I462" s="23">
        <f t="shared" si="591"/>
        <v>11</v>
      </c>
      <c r="J462" s="23">
        <f t="shared" si="591"/>
        <v>12</v>
      </c>
      <c r="K462" s="23">
        <f t="shared" si="591"/>
        <v>13</v>
      </c>
      <c r="L462" s="23">
        <f t="shared" si="591"/>
        <v>14</v>
      </c>
      <c r="M462" s="23">
        <f t="shared" si="591"/>
        <v>15</v>
      </c>
      <c r="N462" s="23">
        <f t="shared" si="591"/>
        <v>16</v>
      </c>
      <c r="O462" s="23">
        <f t="shared" si="591"/>
        <v>17</v>
      </c>
      <c r="P462" s="23">
        <f t="shared" si="591"/>
        <v>18</v>
      </c>
      <c r="Q462" s="12">
        <f t="shared" si="543"/>
        <v>11</v>
      </c>
      <c r="X462" s="19">
        <f t="shared" si="573"/>
        <v>0</v>
      </c>
      <c r="Y462" s="19">
        <f t="shared" si="574"/>
        <v>1</v>
      </c>
      <c r="Z462" s="19">
        <f t="shared" si="575"/>
        <v>1</v>
      </c>
      <c r="AA462" s="9">
        <f t="shared" si="576"/>
        <v>1</v>
      </c>
      <c r="AB462" s="9">
        <f t="shared" si="577"/>
        <v>0</v>
      </c>
      <c r="AC462" s="9">
        <f t="shared" si="578"/>
        <v>1</v>
      </c>
      <c r="AD462" s="9">
        <f t="shared" si="579"/>
        <v>1</v>
      </c>
      <c r="AE462" s="9">
        <f t="shared" si="580"/>
        <v>1</v>
      </c>
      <c r="AF462" s="9">
        <f t="shared" si="581"/>
        <v>1</v>
      </c>
      <c r="AG462" s="9">
        <f t="shared" si="582"/>
        <v>1</v>
      </c>
      <c r="AH462" s="9">
        <f t="shared" si="583"/>
        <v>0</v>
      </c>
      <c r="AI462" s="9">
        <f t="shared" si="584"/>
        <v>1</v>
      </c>
      <c r="AJ462" s="9">
        <f t="shared" si="585"/>
        <v>0</v>
      </c>
      <c r="AK462" s="9">
        <f t="shared" si="586"/>
        <v>1</v>
      </c>
      <c r="AL462" s="9">
        <f t="shared" si="587"/>
        <v>1</v>
      </c>
    </row>
    <row r="463" spans="1:38" x14ac:dyDescent="0.25">
      <c r="A463" s="26">
        <v>443</v>
      </c>
      <c r="B463" s="23">
        <f>B17</f>
        <v>1</v>
      </c>
      <c r="C463" s="23">
        <f>C17</f>
        <v>2</v>
      </c>
      <c r="D463" s="23">
        <f>D17</f>
        <v>3</v>
      </c>
      <c r="E463" s="23">
        <f t="shared" ref="E463:P463" si="592">G17</f>
        <v>6</v>
      </c>
      <c r="F463" s="23">
        <f t="shared" si="592"/>
        <v>7</v>
      </c>
      <c r="G463" s="23">
        <f t="shared" si="592"/>
        <v>8</v>
      </c>
      <c r="H463" s="23">
        <f t="shared" si="592"/>
        <v>9</v>
      </c>
      <c r="I463" s="23">
        <f t="shared" si="592"/>
        <v>10</v>
      </c>
      <c r="J463" s="23">
        <f t="shared" si="592"/>
        <v>11</v>
      </c>
      <c r="K463" s="23">
        <f t="shared" si="592"/>
        <v>12</v>
      </c>
      <c r="L463" s="23">
        <f t="shared" si="592"/>
        <v>13</v>
      </c>
      <c r="M463" s="23">
        <f t="shared" si="592"/>
        <v>14</v>
      </c>
      <c r="N463" s="23">
        <f t="shared" si="592"/>
        <v>15</v>
      </c>
      <c r="O463" s="23">
        <f t="shared" si="592"/>
        <v>16</v>
      </c>
      <c r="P463" s="23">
        <f t="shared" si="592"/>
        <v>17</v>
      </c>
      <c r="Q463" s="12">
        <f t="shared" si="543"/>
        <v>11</v>
      </c>
      <c r="X463" s="19">
        <f t="shared" si="573"/>
        <v>0</v>
      </c>
      <c r="Y463" s="19">
        <f t="shared" si="574"/>
        <v>1</v>
      </c>
      <c r="Z463" s="19">
        <f t="shared" si="575"/>
        <v>1</v>
      </c>
      <c r="AA463" s="9">
        <f t="shared" si="576"/>
        <v>1</v>
      </c>
      <c r="AB463" s="9">
        <f t="shared" si="577"/>
        <v>1</v>
      </c>
      <c r="AC463" s="9">
        <f t="shared" si="578"/>
        <v>0</v>
      </c>
      <c r="AD463" s="9">
        <f t="shared" si="579"/>
        <v>1</v>
      </c>
      <c r="AE463" s="9">
        <f t="shared" si="580"/>
        <v>1</v>
      </c>
      <c r="AF463" s="9">
        <f t="shared" si="581"/>
        <v>1</v>
      </c>
      <c r="AG463" s="9">
        <f t="shared" si="582"/>
        <v>1</v>
      </c>
      <c r="AH463" s="9">
        <f t="shared" si="583"/>
        <v>1</v>
      </c>
      <c r="AI463" s="9">
        <f t="shared" si="584"/>
        <v>0</v>
      </c>
      <c r="AJ463" s="9">
        <f t="shared" si="585"/>
        <v>1</v>
      </c>
      <c r="AK463" s="9">
        <f t="shared" si="586"/>
        <v>0</v>
      </c>
      <c r="AL463" s="9">
        <f t="shared" si="587"/>
        <v>1</v>
      </c>
    </row>
    <row r="464" spans="1:38" x14ac:dyDescent="0.25">
      <c r="A464" s="26">
        <v>444</v>
      </c>
      <c r="B464" s="23">
        <f>B17</f>
        <v>1</v>
      </c>
      <c r="C464" s="23">
        <f>C17</f>
        <v>2</v>
      </c>
      <c r="D464" s="23">
        <f>D17</f>
        <v>3</v>
      </c>
      <c r="E464" s="23">
        <f t="shared" ref="E464:O464" si="593">G17</f>
        <v>6</v>
      </c>
      <c r="F464" s="23">
        <f t="shared" si="593"/>
        <v>7</v>
      </c>
      <c r="G464" s="23">
        <f t="shared" si="593"/>
        <v>8</v>
      </c>
      <c r="H464" s="23">
        <f t="shared" si="593"/>
        <v>9</v>
      </c>
      <c r="I464" s="23">
        <f t="shared" si="593"/>
        <v>10</v>
      </c>
      <c r="J464" s="23">
        <f t="shared" si="593"/>
        <v>11</v>
      </c>
      <c r="K464" s="23">
        <f t="shared" si="593"/>
        <v>12</v>
      </c>
      <c r="L464" s="23">
        <f t="shared" si="593"/>
        <v>13</v>
      </c>
      <c r="M464" s="23">
        <f t="shared" si="593"/>
        <v>14</v>
      </c>
      <c r="N464" s="23">
        <f t="shared" si="593"/>
        <v>15</v>
      </c>
      <c r="O464" s="23">
        <f t="shared" si="593"/>
        <v>16</v>
      </c>
      <c r="P464" s="23">
        <f>S17</f>
        <v>18</v>
      </c>
      <c r="Q464" s="12">
        <f t="shared" si="543"/>
        <v>11</v>
      </c>
      <c r="X464" s="19">
        <f t="shared" si="573"/>
        <v>0</v>
      </c>
      <c r="Y464" s="19">
        <f t="shared" si="574"/>
        <v>1</v>
      </c>
      <c r="Z464" s="19">
        <f t="shared" si="575"/>
        <v>1</v>
      </c>
      <c r="AA464" s="9">
        <f t="shared" si="576"/>
        <v>1</v>
      </c>
      <c r="AB464" s="9">
        <f t="shared" si="577"/>
        <v>1</v>
      </c>
      <c r="AC464" s="9">
        <f t="shared" si="578"/>
        <v>0</v>
      </c>
      <c r="AD464" s="9">
        <f t="shared" si="579"/>
        <v>1</v>
      </c>
      <c r="AE464" s="9">
        <f t="shared" si="580"/>
        <v>1</v>
      </c>
      <c r="AF464" s="9">
        <f t="shared" si="581"/>
        <v>1</v>
      </c>
      <c r="AG464" s="9">
        <f t="shared" si="582"/>
        <v>1</v>
      </c>
      <c r="AH464" s="9">
        <f t="shared" si="583"/>
        <v>1</v>
      </c>
      <c r="AI464" s="9">
        <f t="shared" si="584"/>
        <v>0</v>
      </c>
      <c r="AJ464" s="9">
        <f t="shared" si="585"/>
        <v>1</v>
      </c>
      <c r="AK464" s="9">
        <f t="shared" si="586"/>
        <v>0</v>
      </c>
      <c r="AL464" s="9">
        <f t="shared" si="587"/>
        <v>1</v>
      </c>
    </row>
    <row r="465" spans="1:38" x14ac:dyDescent="0.25">
      <c r="A465" s="26">
        <v>445</v>
      </c>
      <c r="B465" s="23">
        <f>B17</f>
        <v>1</v>
      </c>
      <c r="C465" s="23">
        <f>C17</f>
        <v>2</v>
      </c>
      <c r="D465" s="23">
        <f>D17</f>
        <v>3</v>
      </c>
      <c r="E465" s="23">
        <f t="shared" ref="E465:N465" si="594">G17</f>
        <v>6</v>
      </c>
      <c r="F465" s="23">
        <f t="shared" si="594"/>
        <v>7</v>
      </c>
      <c r="G465" s="23">
        <f t="shared" si="594"/>
        <v>8</v>
      </c>
      <c r="H465" s="23">
        <f t="shared" si="594"/>
        <v>9</v>
      </c>
      <c r="I465" s="23">
        <f t="shared" si="594"/>
        <v>10</v>
      </c>
      <c r="J465" s="23">
        <f t="shared" si="594"/>
        <v>11</v>
      </c>
      <c r="K465" s="23">
        <f t="shared" si="594"/>
        <v>12</v>
      </c>
      <c r="L465" s="23">
        <f t="shared" si="594"/>
        <v>13</v>
      </c>
      <c r="M465" s="23">
        <f t="shared" si="594"/>
        <v>14</v>
      </c>
      <c r="N465" s="23">
        <f t="shared" si="594"/>
        <v>15</v>
      </c>
      <c r="O465" s="23">
        <f>R17</f>
        <v>17</v>
      </c>
      <c r="P465" s="23">
        <f>S17</f>
        <v>18</v>
      </c>
      <c r="Q465" s="12">
        <f t="shared" si="543"/>
        <v>12</v>
      </c>
      <c r="X465" s="19">
        <f t="shared" si="573"/>
        <v>0</v>
      </c>
      <c r="Y465" s="19">
        <f t="shared" si="574"/>
        <v>1</v>
      </c>
      <c r="Z465" s="19">
        <f t="shared" si="575"/>
        <v>1</v>
      </c>
      <c r="AA465" s="9">
        <f t="shared" si="576"/>
        <v>1</v>
      </c>
      <c r="AB465" s="9">
        <f t="shared" si="577"/>
        <v>1</v>
      </c>
      <c r="AC465" s="9">
        <f t="shared" si="578"/>
        <v>0</v>
      </c>
      <c r="AD465" s="9">
        <f t="shared" si="579"/>
        <v>1</v>
      </c>
      <c r="AE465" s="9">
        <f t="shared" si="580"/>
        <v>1</v>
      </c>
      <c r="AF465" s="9">
        <f t="shared" si="581"/>
        <v>1</v>
      </c>
      <c r="AG465" s="9">
        <f t="shared" si="582"/>
        <v>1</v>
      </c>
      <c r="AH465" s="9">
        <f t="shared" si="583"/>
        <v>1</v>
      </c>
      <c r="AI465" s="9">
        <f t="shared" si="584"/>
        <v>0</v>
      </c>
      <c r="AJ465" s="9">
        <f t="shared" si="585"/>
        <v>1</v>
      </c>
      <c r="AK465" s="9">
        <f t="shared" si="586"/>
        <v>1</v>
      </c>
      <c r="AL465" s="9">
        <f t="shared" si="587"/>
        <v>1</v>
      </c>
    </row>
    <row r="466" spans="1:38" x14ac:dyDescent="0.25">
      <c r="A466" s="26">
        <v>446</v>
      </c>
      <c r="B466" s="23">
        <f>B17</f>
        <v>1</v>
      </c>
      <c r="C466" s="23">
        <f>C17</f>
        <v>2</v>
      </c>
      <c r="D466" s="23">
        <f>D17</f>
        <v>3</v>
      </c>
      <c r="E466" s="23">
        <f t="shared" ref="E466:M466" si="595">G17</f>
        <v>6</v>
      </c>
      <c r="F466" s="23">
        <f t="shared" si="595"/>
        <v>7</v>
      </c>
      <c r="G466" s="23">
        <f t="shared" si="595"/>
        <v>8</v>
      </c>
      <c r="H466" s="23">
        <f t="shared" si="595"/>
        <v>9</v>
      </c>
      <c r="I466" s="23">
        <f t="shared" si="595"/>
        <v>10</v>
      </c>
      <c r="J466" s="23">
        <f t="shared" si="595"/>
        <v>11</v>
      </c>
      <c r="K466" s="23">
        <f t="shared" si="595"/>
        <v>12</v>
      </c>
      <c r="L466" s="23">
        <f t="shared" si="595"/>
        <v>13</v>
      </c>
      <c r="M466" s="23">
        <f t="shared" si="595"/>
        <v>14</v>
      </c>
      <c r="N466" s="23">
        <f>Q17</f>
        <v>16</v>
      </c>
      <c r="O466" s="23">
        <f>R17</f>
        <v>17</v>
      </c>
      <c r="P466" s="23">
        <f>S17</f>
        <v>18</v>
      </c>
      <c r="Q466" s="12">
        <f t="shared" si="543"/>
        <v>11</v>
      </c>
      <c r="X466" s="19">
        <f t="shared" si="573"/>
        <v>0</v>
      </c>
      <c r="Y466" s="19">
        <f t="shared" si="574"/>
        <v>1</v>
      </c>
      <c r="Z466" s="19">
        <f t="shared" si="575"/>
        <v>1</v>
      </c>
      <c r="AA466" s="9">
        <f t="shared" si="576"/>
        <v>1</v>
      </c>
      <c r="AB466" s="9">
        <f t="shared" si="577"/>
        <v>1</v>
      </c>
      <c r="AC466" s="9">
        <f t="shared" si="578"/>
        <v>0</v>
      </c>
      <c r="AD466" s="9">
        <f t="shared" si="579"/>
        <v>1</v>
      </c>
      <c r="AE466" s="9">
        <f t="shared" si="580"/>
        <v>1</v>
      </c>
      <c r="AF466" s="9">
        <f t="shared" si="581"/>
        <v>1</v>
      </c>
      <c r="AG466" s="9">
        <f t="shared" si="582"/>
        <v>1</v>
      </c>
      <c r="AH466" s="9">
        <f t="shared" si="583"/>
        <v>1</v>
      </c>
      <c r="AI466" s="9">
        <f t="shared" si="584"/>
        <v>0</v>
      </c>
      <c r="AJ466" s="9">
        <f t="shared" si="585"/>
        <v>0</v>
      </c>
      <c r="AK466" s="9">
        <f t="shared" si="586"/>
        <v>1</v>
      </c>
      <c r="AL466" s="9">
        <f t="shared" si="587"/>
        <v>1</v>
      </c>
    </row>
    <row r="467" spans="1:38" x14ac:dyDescent="0.25">
      <c r="A467" s="26">
        <v>447</v>
      </c>
      <c r="B467" s="23">
        <f>B17</f>
        <v>1</v>
      </c>
      <c r="C467" s="23">
        <f>C17</f>
        <v>2</v>
      </c>
      <c r="D467" s="23">
        <f>D17</f>
        <v>3</v>
      </c>
      <c r="E467" s="23">
        <f t="shared" ref="E467:L467" si="596">G17</f>
        <v>6</v>
      </c>
      <c r="F467" s="23">
        <f t="shared" si="596"/>
        <v>7</v>
      </c>
      <c r="G467" s="23">
        <f t="shared" si="596"/>
        <v>8</v>
      </c>
      <c r="H467" s="23">
        <f t="shared" si="596"/>
        <v>9</v>
      </c>
      <c r="I467" s="23">
        <f t="shared" si="596"/>
        <v>10</v>
      </c>
      <c r="J467" s="23">
        <f t="shared" si="596"/>
        <v>11</v>
      </c>
      <c r="K467" s="23">
        <f t="shared" si="596"/>
        <v>12</v>
      </c>
      <c r="L467" s="23">
        <f t="shared" si="596"/>
        <v>13</v>
      </c>
      <c r="M467" s="23">
        <f>P17</f>
        <v>15</v>
      </c>
      <c r="N467" s="23">
        <f>Q17</f>
        <v>16</v>
      </c>
      <c r="O467" s="23">
        <f>R17</f>
        <v>17</v>
      </c>
      <c r="P467" s="23">
        <f>S17</f>
        <v>18</v>
      </c>
      <c r="Q467" s="12">
        <f t="shared" si="543"/>
        <v>12</v>
      </c>
      <c r="X467" s="19">
        <f t="shared" si="573"/>
        <v>0</v>
      </c>
      <c r="Y467" s="19">
        <f t="shared" si="574"/>
        <v>1</v>
      </c>
      <c r="Z467" s="19">
        <f t="shared" si="575"/>
        <v>1</v>
      </c>
      <c r="AA467" s="9">
        <f t="shared" si="576"/>
        <v>1</v>
      </c>
      <c r="AB467" s="9">
        <f t="shared" si="577"/>
        <v>1</v>
      </c>
      <c r="AC467" s="9">
        <f t="shared" si="578"/>
        <v>0</v>
      </c>
      <c r="AD467" s="9">
        <f t="shared" si="579"/>
        <v>1</v>
      </c>
      <c r="AE467" s="9">
        <f t="shared" si="580"/>
        <v>1</v>
      </c>
      <c r="AF467" s="9">
        <f t="shared" si="581"/>
        <v>1</v>
      </c>
      <c r="AG467" s="9">
        <f t="shared" si="582"/>
        <v>1</v>
      </c>
      <c r="AH467" s="9">
        <f t="shared" si="583"/>
        <v>1</v>
      </c>
      <c r="AI467" s="9">
        <f t="shared" si="584"/>
        <v>1</v>
      </c>
      <c r="AJ467" s="9">
        <f t="shared" si="585"/>
        <v>0</v>
      </c>
      <c r="AK467" s="9">
        <f t="shared" si="586"/>
        <v>1</v>
      </c>
      <c r="AL467" s="9">
        <f t="shared" si="587"/>
        <v>1</v>
      </c>
    </row>
    <row r="468" spans="1:38" x14ac:dyDescent="0.25">
      <c r="A468" s="26">
        <v>448</v>
      </c>
      <c r="B468" s="23">
        <f>B17</f>
        <v>1</v>
      </c>
      <c r="C468" s="23">
        <f>C17</f>
        <v>2</v>
      </c>
      <c r="D468" s="23">
        <f>D17</f>
        <v>3</v>
      </c>
      <c r="E468" s="23">
        <f t="shared" ref="E468:K468" si="597">G17</f>
        <v>6</v>
      </c>
      <c r="F468" s="23">
        <f t="shared" si="597"/>
        <v>7</v>
      </c>
      <c r="G468" s="23">
        <f t="shared" si="597"/>
        <v>8</v>
      </c>
      <c r="H468" s="23">
        <f t="shared" si="597"/>
        <v>9</v>
      </c>
      <c r="I468" s="23">
        <f t="shared" si="597"/>
        <v>10</v>
      </c>
      <c r="J468" s="23">
        <f t="shared" si="597"/>
        <v>11</v>
      </c>
      <c r="K468" s="23">
        <f t="shared" si="597"/>
        <v>12</v>
      </c>
      <c r="L468" s="23">
        <f>O17</f>
        <v>14</v>
      </c>
      <c r="M468" s="23">
        <f>P17</f>
        <v>15</v>
      </c>
      <c r="N468" s="23">
        <f>Q17</f>
        <v>16</v>
      </c>
      <c r="O468" s="23">
        <f>R17</f>
        <v>17</v>
      </c>
      <c r="P468" s="23">
        <f>S17</f>
        <v>18</v>
      </c>
      <c r="Q468" s="12">
        <f t="shared" si="543"/>
        <v>11</v>
      </c>
      <c r="X468" s="19">
        <f t="shared" si="573"/>
        <v>0</v>
      </c>
      <c r="Y468" s="19">
        <f t="shared" si="574"/>
        <v>1</v>
      </c>
      <c r="Z468" s="19">
        <f t="shared" si="575"/>
        <v>1</v>
      </c>
      <c r="AA468" s="9">
        <f t="shared" si="576"/>
        <v>1</v>
      </c>
      <c r="AB468" s="9">
        <f t="shared" si="577"/>
        <v>1</v>
      </c>
      <c r="AC468" s="9">
        <f t="shared" si="578"/>
        <v>0</v>
      </c>
      <c r="AD468" s="9">
        <f t="shared" si="579"/>
        <v>1</v>
      </c>
      <c r="AE468" s="9">
        <f t="shared" si="580"/>
        <v>1</v>
      </c>
      <c r="AF468" s="9">
        <f t="shared" si="581"/>
        <v>1</v>
      </c>
      <c r="AG468" s="9">
        <f t="shared" si="582"/>
        <v>1</v>
      </c>
      <c r="AH468" s="9">
        <f t="shared" si="583"/>
        <v>0</v>
      </c>
      <c r="AI468" s="9">
        <f t="shared" si="584"/>
        <v>1</v>
      </c>
      <c r="AJ468" s="9">
        <f t="shared" si="585"/>
        <v>0</v>
      </c>
      <c r="AK468" s="9">
        <f t="shared" si="586"/>
        <v>1</v>
      </c>
      <c r="AL468" s="9">
        <f t="shared" si="587"/>
        <v>1</v>
      </c>
    </row>
    <row r="469" spans="1:38" x14ac:dyDescent="0.25">
      <c r="A469" s="26">
        <v>449</v>
      </c>
      <c r="B469" s="23">
        <f>B17</f>
        <v>1</v>
      </c>
      <c r="C469" s="23">
        <f>C17</f>
        <v>2</v>
      </c>
      <c r="D469" s="23">
        <f>D17</f>
        <v>3</v>
      </c>
      <c r="E469" s="23">
        <f t="shared" ref="E469:J469" si="598">G17</f>
        <v>6</v>
      </c>
      <c r="F469" s="23">
        <f t="shared" si="598"/>
        <v>7</v>
      </c>
      <c r="G469" s="23">
        <f t="shared" si="598"/>
        <v>8</v>
      </c>
      <c r="H469" s="23">
        <f t="shared" si="598"/>
        <v>9</v>
      </c>
      <c r="I469" s="23">
        <f t="shared" si="598"/>
        <v>10</v>
      </c>
      <c r="J469" s="23">
        <f t="shared" si="598"/>
        <v>11</v>
      </c>
      <c r="K469" s="23">
        <f t="shared" ref="K469:P469" si="599">N17</f>
        <v>13</v>
      </c>
      <c r="L469" s="23">
        <f t="shared" si="599"/>
        <v>14</v>
      </c>
      <c r="M469" s="23">
        <f t="shared" si="599"/>
        <v>15</v>
      </c>
      <c r="N469" s="23">
        <f t="shared" si="599"/>
        <v>16</v>
      </c>
      <c r="O469" s="23">
        <f t="shared" si="599"/>
        <v>17</v>
      </c>
      <c r="P469" s="23">
        <f t="shared" si="599"/>
        <v>18</v>
      </c>
      <c r="Q469" s="12">
        <f t="shared" si="543"/>
        <v>11</v>
      </c>
      <c r="X469" s="19">
        <f t="shared" si="573"/>
        <v>0</v>
      </c>
      <c r="Y469" s="19">
        <f t="shared" si="574"/>
        <v>1</v>
      </c>
      <c r="Z469" s="19">
        <f t="shared" si="575"/>
        <v>1</v>
      </c>
      <c r="AA469" s="9">
        <f t="shared" si="576"/>
        <v>1</v>
      </c>
      <c r="AB469" s="9">
        <f t="shared" si="577"/>
        <v>1</v>
      </c>
      <c r="AC469" s="9">
        <f t="shared" si="578"/>
        <v>0</v>
      </c>
      <c r="AD469" s="9">
        <f t="shared" si="579"/>
        <v>1</v>
      </c>
      <c r="AE469" s="9">
        <f t="shared" si="580"/>
        <v>1</v>
      </c>
      <c r="AF469" s="9">
        <f t="shared" si="581"/>
        <v>1</v>
      </c>
      <c r="AG469" s="9">
        <f t="shared" si="582"/>
        <v>1</v>
      </c>
      <c r="AH469" s="9">
        <f t="shared" si="583"/>
        <v>0</v>
      </c>
      <c r="AI469" s="9">
        <f t="shared" si="584"/>
        <v>1</v>
      </c>
      <c r="AJ469" s="9">
        <f t="shared" si="585"/>
        <v>0</v>
      </c>
      <c r="AK469" s="9">
        <f t="shared" si="586"/>
        <v>1</v>
      </c>
      <c r="AL469" s="9">
        <f t="shared" si="587"/>
        <v>1</v>
      </c>
    </row>
    <row r="470" spans="1:38" x14ac:dyDescent="0.25">
      <c r="A470" s="26">
        <v>450</v>
      </c>
      <c r="B470" s="23">
        <f>B17</f>
        <v>1</v>
      </c>
      <c r="C470" s="23">
        <f>C17</f>
        <v>2</v>
      </c>
      <c r="D470" s="23">
        <f>D17</f>
        <v>3</v>
      </c>
      <c r="E470" s="23">
        <f>G17</f>
        <v>6</v>
      </c>
      <c r="F470" s="23">
        <f>H17</f>
        <v>7</v>
      </c>
      <c r="G470" s="23">
        <f>I17</f>
        <v>8</v>
      </c>
      <c r="H470" s="23">
        <f>J17</f>
        <v>9</v>
      </c>
      <c r="I470" s="23">
        <f>K17</f>
        <v>10</v>
      </c>
      <c r="J470" s="23">
        <f t="shared" ref="J470:P470" si="600">M17</f>
        <v>12</v>
      </c>
      <c r="K470" s="23">
        <f t="shared" si="600"/>
        <v>13</v>
      </c>
      <c r="L470" s="23">
        <f t="shared" si="600"/>
        <v>14</v>
      </c>
      <c r="M470" s="23">
        <f t="shared" si="600"/>
        <v>15</v>
      </c>
      <c r="N470" s="23">
        <f t="shared" si="600"/>
        <v>16</v>
      </c>
      <c r="O470" s="23">
        <f t="shared" si="600"/>
        <v>17</v>
      </c>
      <c r="P470" s="23">
        <f t="shared" si="600"/>
        <v>18</v>
      </c>
      <c r="Q470" s="12">
        <f t="shared" si="543"/>
        <v>11</v>
      </c>
      <c r="X470" s="19">
        <f t="shared" si="573"/>
        <v>0</v>
      </c>
      <c r="Y470" s="19">
        <f t="shared" si="574"/>
        <v>1</v>
      </c>
      <c r="Z470" s="19">
        <f t="shared" si="575"/>
        <v>1</v>
      </c>
      <c r="AA470" s="9">
        <f t="shared" si="576"/>
        <v>1</v>
      </c>
      <c r="AB470" s="9">
        <f t="shared" si="577"/>
        <v>1</v>
      </c>
      <c r="AC470" s="9">
        <f t="shared" si="578"/>
        <v>0</v>
      </c>
      <c r="AD470" s="9">
        <f t="shared" si="579"/>
        <v>1</v>
      </c>
      <c r="AE470" s="9">
        <f t="shared" si="580"/>
        <v>1</v>
      </c>
      <c r="AF470" s="9">
        <f t="shared" si="581"/>
        <v>1</v>
      </c>
      <c r="AG470" s="9">
        <f t="shared" si="582"/>
        <v>1</v>
      </c>
      <c r="AH470" s="9">
        <f t="shared" si="583"/>
        <v>0</v>
      </c>
      <c r="AI470" s="9">
        <f t="shared" si="584"/>
        <v>1</v>
      </c>
      <c r="AJ470" s="9">
        <f t="shared" si="585"/>
        <v>0</v>
      </c>
      <c r="AK470" s="9">
        <f t="shared" si="586"/>
        <v>1</v>
      </c>
      <c r="AL470" s="9">
        <f t="shared" si="587"/>
        <v>1</v>
      </c>
    </row>
    <row r="471" spans="1:38" x14ac:dyDescent="0.25">
      <c r="A471" s="26">
        <v>451</v>
      </c>
      <c r="B471" s="23">
        <f>B17</f>
        <v>1</v>
      </c>
      <c r="C471" s="23">
        <f>C17</f>
        <v>2</v>
      </c>
      <c r="D471" s="23">
        <f>D17</f>
        <v>3</v>
      </c>
      <c r="E471" s="23">
        <f>G17</f>
        <v>6</v>
      </c>
      <c r="F471" s="23">
        <f>H17</f>
        <v>7</v>
      </c>
      <c r="G471" s="23">
        <f>I17</f>
        <v>8</v>
      </c>
      <c r="H471" s="23">
        <f>J17</f>
        <v>9</v>
      </c>
      <c r="I471" s="23">
        <f t="shared" ref="I471:P471" si="601">L17</f>
        <v>11</v>
      </c>
      <c r="J471" s="23">
        <f t="shared" si="601"/>
        <v>12</v>
      </c>
      <c r="K471" s="23">
        <f t="shared" si="601"/>
        <v>13</v>
      </c>
      <c r="L471" s="23">
        <f t="shared" si="601"/>
        <v>14</v>
      </c>
      <c r="M471" s="23">
        <f t="shared" si="601"/>
        <v>15</v>
      </c>
      <c r="N471" s="23">
        <f t="shared" si="601"/>
        <v>16</v>
      </c>
      <c r="O471" s="23">
        <f t="shared" si="601"/>
        <v>17</v>
      </c>
      <c r="P471" s="23">
        <f t="shared" si="601"/>
        <v>18</v>
      </c>
      <c r="Q471" s="12">
        <f t="shared" si="543"/>
        <v>11</v>
      </c>
      <c r="X471" s="19">
        <f t="shared" si="573"/>
        <v>0</v>
      </c>
      <c r="Y471" s="19">
        <f t="shared" si="574"/>
        <v>1</v>
      </c>
      <c r="Z471" s="19">
        <f t="shared" si="575"/>
        <v>1</v>
      </c>
      <c r="AA471" s="9">
        <f t="shared" si="576"/>
        <v>1</v>
      </c>
      <c r="AB471" s="9">
        <f t="shared" si="577"/>
        <v>1</v>
      </c>
      <c r="AC471" s="9">
        <f t="shared" si="578"/>
        <v>0</v>
      </c>
      <c r="AD471" s="9">
        <f t="shared" si="579"/>
        <v>1</v>
      </c>
      <c r="AE471" s="9">
        <f t="shared" si="580"/>
        <v>1</v>
      </c>
      <c r="AF471" s="9">
        <f t="shared" si="581"/>
        <v>1</v>
      </c>
      <c r="AG471" s="9">
        <f t="shared" si="582"/>
        <v>1</v>
      </c>
      <c r="AH471" s="9">
        <f t="shared" si="583"/>
        <v>0</v>
      </c>
      <c r="AI471" s="9">
        <f t="shared" si="584"/>
        <v>1</v>
      </c>
      <c r="AJ471" s="9">
        <f t="shared" si="585"/>
        <v>0</v>
      </c>
      <c r="AK471" s="9">
        <f t="shared" si="586"/>
        <v>1</v>
      </c>
      <c r="AL471" s="9">
        <f t="shared" si="587"/>
        <v>1</v>
      </c>
    </row>
    <row r="472" spans="1:38" x14ac:dyDescent="0.25">
      <c r="A472" s="26">
        <v>452</v>
      </c>
      <c r="B472" s="23">
        <f>B17</f>
        <v>1</v>
      </c>
      <c r="C472" s="23">
        <f>C17</f>
        <v>2</v>
      </c>
      <c r="D472" s="23">
        <f>D17</f>
        <v>3</v>
      </c>
      <c r="E472" s="23">
        <f>G17</f>
        <v>6</v>
      </c>
      <c r="F472" s="23">
        <f>H17</f>
        <v>7</v>
      </c>
      <c r="G472" s="23">
        <f>I17</f>
        <v>8</v>
      </c>
      <c r="H472" s="23">
        <f t="shared" ref="H472:P472" si="602">K17</f>
        <v>10</v>
      </c>
      <c r="I472" s="23">
        <f t="shared" si="602"/>
        <v>11</v>
      </c>
      <c r="J472" s="23">
        <f t="shared" si="602"/>
        <v>12</v>
      </c>
      <c r="K472" s="23">
        <f t="shared" si="602"/>
        <v>13</v>
      </c>
      <c r="L472" s="23">
        <f t="shared" si="602"/>
        <v>14</v>
      </c>
      <c r="M472" s="23">
        <f t="shared" si="602"/>
        <v>15</v>
      </c>
      <c r="N472" s="23">
        <f t="shared" si="602"/>
        <v>16</v>
      </c>
      <c r="O472" s="23">
        <f t="shared" si="602"/>
        <v>17</v>
      </c>
      <c r="P472" s="23">
        <f t="shared" si="602"/>
        <v>18</v>
      </c>
      <c r="Q472" s="12">
        <f t="shared" si="543"/>
        <v>11</v>
      </c>
      <c r="X472" s="19">
        <f t="shared" si="573"/>
        <v>0</v>
      </c>
      <c r="Y472" s="19">
        <f t="shared" si="574"/>
        <v>1</v>
      </c>
      <c r="Z472" s="19">
        <f t="shared" si="575"/>
        <v>1</v>
      </c>
      <c r="AA472" s="9">
        <f t="shared" si="576"/>
        <v>1</v>
      </c>
      <c r="AB472" s="9">
        <f t="shared" si="577"/>
        <v>1</v>
      </c>
      <c r="AC472" s="9">
        <f t="shared" si="578"/>
        <v>0</v>
      </c>
      <c r="AD472" s="9">
        <f t="shared" si="579"/>
        <v>1</v>
      </c>
      <c r="AE472" s="9">
        <f t="shared" si="580"/>
        <v>1</v>
      </c>
      <c r="AF472" s="9">
        <f t="shared" si="581"/>
        <v>1</v>
      </c>
      <c r="AG472" s="9">
        <f t="shared" si="582"/>
        <v>1</v>
      </c>
      <c r="AH472" s="9">
        <f t="shared" si="583"/>
        <v>0</v>
      </c>
      <c r="AI472" s="9">
        <f t="shared" si="584"/>
        <v>1</v>
      </c>
      <c r="AJ472" s="9">
        <f t="shared" si="585"/>
        <v>0</v>
      </c>
      <c r="AK472" s="9">
        <f t="shared" si="586"/>
        <v>1</v>
      </c>
      <c r="AL472" s="9">
        <f t="shared" si="587"/>
        <v>1</v>
      </c>
    </row>
    <row r="473" spans="1:38" x14ac:dyDescent="0.25">
      <c r="A473" s="26">
        <v>453</v>
      </c>
      <c r="B473" s="23">
        <f>B17</f>
        <v>1</v>
      </c>
      <c r="C473" s="23">
        <f>C17</f>
        <v>2</v>
      </c>
      <c r="D473" s="23">
        <f>D17</f>
        <v>3</v>
      </c>
      <c r="E473" s="23">
        <f>G17</f>
        <v>6</v>
      </c>
      <c r="F473" s="23">
        <f>H17</f>
        <v>7</v>
      </c>
      <c r="G473" s="23">
        <f t="shared" ref="G473:P473" si="603">J17</f>
        <v>9</v>
      </c>
      <c r="H473" s="23">
        <f t="shared" si="603"/>
        <v>10</v>
      </c>
      <c r="I473" s="23">
        <f t="shared" si="603"/>
        <v>11</v>
      </c>
      <c r="J473" s="23">
        <f t="shared" si="603"/>
        <v>12</v>
      </c>
      <c r="K473" s="23">
        <f t="shared" si="603"/>
        <v>13</v>
      </c>
      <c r="L473" s="23">
        <f t="shared" si="603"/>
        <v>14</v>
      </c>
      <c r="M473" s="23">
        <f t="shared" si="603"/>
        <v>15</v>
      </c>
      <c r="N473" s="23">
        <f t="shared" si="603"/>
        <v>16</v>
      </c>
      <c r="O473" s="23">
        <f t="shared" si="603"/>
        <v>17</v>
      </c>
      <c r="P473" s="23">
        <f t="shared" si="603"/>
        <v>18</v>
      </c>
      <c r="Q473" s="12">
        <f t="shared" si="543"/>
        <v>12</v>
      </c>
      <c r="X473" s="19">
        <f t="shared" si="573"/>
        <v>0</v>
      </c>
      <c r="Y473" s="19">
        <f t="shared" si="574"/>
        <v>1</v>
      </c>
      <c r="Z473" s="19">
        <f t="shared" si="575"/>
        <v>1</v>
      </c>
      <c r="AA473" s="9">
        <f t="shared" si="576"/>
        <v>1</v>
      </c>
      <c r="AB473" s="9">
        <f t="shared" si="577"/>
        <v>1</v>
      </c>
      <c r="AC473" s="9">
        <f t="shared" si="578"/>
        <v>1</v>
      </c>
      <c r="AD473" s="9">
        <f t="shared" si="579"/>
        <v>1</v>
      </c>
      <c r="AE473" s="9">
        <f t="shared" si="580"/>
        <v>1</v>
      </c>
      <c r="AF473" s="9">
        <f t="shared" si="581"/>
        <v>1</v>
      </c>
      <c r="AG473" s="9">
        <f t="shared" si="582"/>
        <v>1</v>
      </c>
      <c r="AH473" s="9">
        <f t="shared" si="583"/>
        <v>0</v>
      </c>
      <c r="AI473" s="9">
        <f t="shared" si="584"/>
        <v>1</v>
      </c>
      <c r="AJ473" s="9">
        <f t="shared" si="585"/>
        <v>0</v>
      </c>
      <c r="AK473" s="9">
        <f t="shared" si="586"/>
        <v>1</v>
      </c>
      <c r="AL473" s="9">
        <f t="shared" si="587"/>
        <v>1</v>
      </c>
    </row>
    <row r="474" spans="1:38" x14ac:dyDescent="0.25">
      <c r="A474" s="26">
        <v>454</v>
      </c>
      <c r="B474" s="23">
        <f>B17</f>
        <v>1</v>
      </c>
      <c r="C474" s="23">
        <f>C17</f>
        <v>2</v>
      </c>
      <c r="D474" s="23">
        <f>D17</f>
        <v>3</v>
      </c>
      <c r="E474" s="23">
        <f>G17</f>
        <v>6</v>
      </c>
      <c r="F474" s="23">
        <f t="shared" ref="F474:P474" si="604">I17</f>
        <v>8</v>
      </c>
      <c r="G474" s="23">
        <f t="shared" si="604"/>
        <v>9</v>
      </c>
      <c r="H474" s="23">
        <f t="shared" si="604"/>
        <v>10</v>
      </c>
      <c r="I474" s="23">
        <f t="shared" si="604"/>
        <v>11</v>
      </c>
      <c r="J474" s="23">
        <f t="shared" si="604"/>
        <v>12</v>
      </c>
      <c r="K474" s="23">
        <f t="shared" si="604"/>
        <v>13</v>
      </c>
      <c r="L474" s="23">
        <f t="shared" si="604"/>
        <v>14</v>
      </c>
      <c r="M474" s="23">
        <f t="shared" si="604"/>
        <v>15</v>
      </c>
      <c r="N474" s="23">
        <f t="shared" si="604"/>
        <v>16</v>
      </c>
      <c r="O474" s="23">
        <f t="shared" si="604"/>
        <v>17</v>
      </c>
      <c r="P474" s="23">
        <f t="shared" si="604"/>
        <v>18</v>
      </c>
      <c r="Q474" s="12">
        <f t="shared" si="543"/>
        <v>11</v>
      </c>
      <c r="X474" s="19">
        <f t="shared" si="573"/>
        <v>0</v>
      </c>
      <c r="Y474" s="19">
        <f t="shared" si="574"/>
        <v>1</v>
      </c>
      <c r="Z474" s="19">
        <f t="shared" si="575"/>
        <v>1</v>
      </c>
      <c r="AA474" s="9">
        <f t="shared" si="576"/>
        <v>1</v>
      </c>
      <c r="AB474" s="9">
        <f t="shared" si="577"/>
        <v>0</v>
      </c>
      <c r="AC474" s="9">
        <f t="shared" si="578"/>
        <v>1</v>
      </c>
      <c r="AD474" s="9">
        <f t="shared" si="579"/>
        <v>1</v>
      </c>
      <c r="AE474" s="9">
        <f t="shared" si="580"/>
        <v>1</v>
      </c>
      <c r="AF474" s="9">
        <f t="shared" si="581"/>
        <v>1</v>
      </c>
      <c r="AG474" s="9">
        <f t="shared" si="582"/>
        <v>1</v>
      </c>
      <c r="AH474" s="9">
        <f t="shared" si="583"/>
        <v>0</v>
      </c>
      <c r="AI474" s="9">
        <f t="shared" si="584"/>
        <v>1</v>
      </c>
      <c r="AJ474" s="9">
        <f t="shared" si="585"/>
        <v>0</v>
      </c>
      <c r="AK474" s="9">
        <f t="shared" si="586"/>
        <v>1</v>
      </c>
      <c r="AL474" s="9">
        <f t="shared" si="587"/>
        <v>1</v>
      </c>
    </row>
    <row r="475" spans="1:38" x14ac:dyDescent="0.25">
      <c r="A475" s="26">
        <v>455</v>
      </c>
      <c r="B475" s="23">
        <f>B17</f>
        <v>1</v>
      </c>
      <c r="C475" s="23">
        <f>C17</f>
        <v>2</v>
      </c>
      <c r="D475" s="23">
        <f>D17</f>
        <v>3</v>
      </c>
      <c r="E475" s="23">
        <f t="shared" ref="E475:P475" si="605">H17</f>
        <v>7</v>
      </c>
      <c r="F475" s="23">
        <f t="shared" si="605"/>
        <v>8</v>
      </c>
      <c r="G475" s="23">
        <f t="shared" si="605"/>
        <v>9</v>
      </c>
      <c r="H475" s="23">
        <f t="shared" si="605"/>
        <v>10</v>
      </c>
      <c r="I475" s="23">
        <f t="shared" si="605"/>
        <v>11</v>
      </c>
      <c r="J475" s="23">
        <f t="shared" si="605"/>
        <v>12</v>
      </c>
      <c r="K475" s="23">
        <f t="shared" si="605"/>
        <v>13</v>
      </c>
      <c r="L475" s="23">
        <f t="shared" si="605"/>
        <v>14</v>
      </c>
      <c r="M475" s="23">
        <f t="shared" si="605"/>
        <v>15</v>
      </c>
      <c r="N475" s="23">
        <f t="shared" si="605"/>
        <v>16</v>
      </c>
      <c r="O475" s="23">
        <f t="shared" si="605"/>
        <v>17</v>
      </c>
      <c r="P475" s="23">
        <f t="shared" si="605"/>
        <v>18</v>
      </c>
      <c r="Q475" s="12">
        <f t="shared" si="543"/>
        <v>11</v>
      </c>
      <c r="X475" s="19">
        <f t="shared" si="573"/>
        <v>0</v>
      </c>
      <c r="Y475" s="19">
        <f t="shared" si="574"/>
        <v>1</v>
      </c>
      <c r="Z475" s="19">
        <f t="shared" si="575"/>
        <v>1</v>
      </c>
      <c r="AA475" s="9">
        <f t="shared" si="576"/>
        <v>1</v>
      </c>
      <c r="AB475" s="9">
        <f t="shared" si="577"/>
        <v>0</v>
      </c>
      <c r="AC475" s="9">
        <f t="shared" si="578"/>
        <v>1</v>
      </c>
      <c r="AD475" s="9">
        <f t="shared" si="579"/>
        <v>1</v>
      </c>
      <c r="AE475" s="9">
        <f t="shared" si="580"/>
        <v>1</v>
      </c>
      <c r="AF475" s="9">
        <f t="shared" si="581"/>
        <v>1</v>
      </c>
      <c r="AG475" s="9">
        <f t="shared" si="582"/>
        <v>1</v>
      </c>
      <c r="AH475" s="9">
        <f t="shared" si="583"/>
        <v>0</v>
      </c>
      <c r="AI475" s="9">
        <f t="shared" si="584"/>
        <v>1</v>
      </c>
      <c r="AJ475" s="9">
        <f t="shared" si="585"/>
        <v>0</v>
      </c>
      <c r="AK475" s="9">
        <f t="shared" si="586"/>
        <v>1</v>
      </c>
      <c r="AL475" s="9">
        <f t="shared" si="587"/>
        <v>1</v>
      </c>
    </row>
    <row r="476" spans="1:38" x14ac:dyDescent="0.25">
      <c r="A476" s="26">
        <v>456</v>
      </c>
      <c r="B476" s="23">
        <f>B17</f>
        <v>1</v>
      </c>
      <c r="C476" s="23">
        <f>C17</f>
        <v>2</v>
      </c>
      <c r="D476" s="23">
        <f t="shared" ref="D476:P476" si="606">E17</f>
        <v>4</v>
      </c>
      <c r="E476" s="23">
        <f t="shared" si="606"/>
        <v>5</v>
      </c>
      <c r="F476" s="23">
        <f t="shared" si="606"/>
        <v>6</v>
      </c>
      <c r="G476" s="23">
        <f t="shared" si="606"/>
        <v>7</v>
      </c>
      <c r="H476" s="23">
        <f t="shared" si="606"/>
        <v>8</v>
      </c>
      <c r="I476" s="23">
        <f t="shared" si="606"/>
        <v>9</v>
      </c>
      <c r="J476" s="23">
        <f t="shared" si="606"/>
        <v>10</v>
      </c>
      <c r="K476" s="23">
        <f t="shared" si="606"/>
        <v>11</v>
      </c>
      <c r="L476" s="23">
        <f t="shared" si="606"/>
        <v>12</v>
      </c>
      <c r="M476" s="23">
        <f t="shared" si="606"/>
        <v>13</v>
      </c>
      <c r="N476" s="23">
        <f t="shared" si="606"/>
        <v>14</v>
      </c>
      <c r="O476" s="23">
        <f t="shared" si="606"/>
        <v>15</v>
      </c>
      <c r="P476" s="23">
        <f t="shared" si="606"/>
        <v>16</v>
      </c>
      <c r="Q476" s="12">
        <f t="shared" si="543"/>
        <v>11</v>
      </c>
      <c r="X476" s="19">
        <f t="shared" si="573"/>
        <v>0</v>
      </c>
      <c r="Y476" s="19">
        <f t="shared" si="574"/>
        <v>1</v>
      </c>
      <c r="Z476" s="19">
        <f t="shared" si="575"/>
        <v>1</v>
      </c>
      <c r="AA476" s="9">
        <f t="shared" si="576"/>
        <v>1</v>
      </c>
      <c r="AB476" s="9">
        <f t="shared" si="577"/>
        <v>1</v>
      </c>
      <c r="AC476" s="9">
        <f t="shared" si="578"/>
        <v>1</v>
      </c>
      <c r="AD476" s="9">
        <f t="shared" si="579"/>
        <v>0</v>
      </c>
      <c r="AE476" s="9">
        <f t="shared" si="580"/>
        <v>1</v>
      </c>
      <c r="AF476" s="9">
        <f t="shared" si="581"/>
        <v>1</v>
      </c>
      <c r="AG476" s="9">
        <f t="shared" si="582"/>
        <v>1</v>
      </c>
      <c r="AH476" s="9">
        <f t="shared" si="583"/>
        <v>1</v>
      </c>
      <c r="AI476" s="9">
        <f t="shared" si="584"/>
        <v>1</v>
      </c>
      <c r="AJ476" s="9">
        <f t="shared" si="585"/>
        <v>0</v>
      </c>
      <c r="AK476" s="9">
        <f t="shared" si="586"/>
        <v>1</v>
      </c>
      <c r="AL476" s="9">
        <f t="shared" si="587"/>
        <v>0</v>
      </c>
    </row>
    <row r="477" spans="1:38" x14ac:dyDescent="0.25">
      <c r="A477" s="26">
        <v>457</v>
      </c>
      <c r="B477" s="23">
        <f>B17</f>
        <v>1</v>
      </c>
      <c r="C477" s="23">
        <f>C17</f>
        <v>2</v>
      </c>
      <c r="D477" s="23">
        <f t="shared" ref="D477:O477" si="607">E17</f>
        <v>4</v>
      </c>
      <c r="E477" s="23">
        <f t="shared" si="607"/>
        <v>5</v>
      </c>
      <c r="F477" s="23">
        <f t="shared" si="607"/>
        <v>6</v>
      </c>
      <c r="G477" s="23">
        <f t="shared" si="607"/>
        <v>7</v>
      </c>
      <c r="H477" s="23">
        <f t="shared" si="607"/>
        <v>8</v>
      </c>
      <c r="I477" s="23">
        <f t="shared" si="607"/>
        <v>9</v>
      </c>
      <c r="J477" s="23">
        <f t="shared" si="607"/>
        <v>10</v>
      </c>
      <c r="K477" s="23">
        <f t="shared" si="607"/>
        <v>11</v>
      </c>
      <c r="L477" s="23">
        <f t="shared" si="607"/>
        <v>12</v>
      </c>
      <c r="M477" s="23">
        <f t="shared" si="607"/>
        <v>13</v>
      </c>
      <c r="N477" s="23">
        <f t="shared" si="607"/>
        <v>14</v>
      </c>
      <c r="O477" s="23">
        <f t="shared" si="607"/>
        <v>15</v>
      </c>
      <c r="P477" s="23">
        <f>R17</f>
        <v>17</v>
      </c>
      <c r="Q477" s="12">
        <f t="shared" si="543"/>
        <v>12</v>
      </c>
      <c r="X477" s="19">
        <f t="shared" si="573"/>
        <v>0</v>
      </c>
      <c r="Y477" s="19">
        <f t="shared" si="574"/>
        <v>1</v>
      </c>
      <c r="Z477" s="19">
        <f t="shared" si="575"/>
        <v>1</v>
      </c>
      <c r="AA477" s="9">
        <f t="shared" si="576"/>
        <v>1</v>
      </c>
      <c r="AB477" s="9">
        <f t="shared" si="577"/>
        <v>1</v>
      </c>
      <c r="AC477" s="9">
        <f t="shared" si="578"/>
        <v>1</v>
      </c>
      <c r="AD477" s="9">
        <f t="shared" si="579"/>
        <v>0</v>
      </c>
      <c r="AE477" s="9">
        <f t="shared" si="580"/>
        <v>1</v>
      </c>
      <c r="AF477" s="9">
        <f t="shared" si="581"/>
        <v>1</v>
      </c>
      <c r="AG477" s="9">
        <f t="shared" si="582"/>
        <v>1</v>
      </c>
      <c r="AH477" s="9">
        <f t="shared" si="583"/>
        <v>1</v>
      </c>
      <c r="AI477" s="9">
        <f t="shared" si="584"/>
        <v>1</v>
      </c>
      <c r="AJ477" s="9">
        <f t="shared" si="585"/>
        <v>0</v>
      </c>
      <c r="AK477" s="9">
        <f t="shared" si="586"/>
        <v>1</v>
      </c>
      <c r="AL477" s="9">
        <f t="shared" si="587"/>
        <v>1</v>
      </c>
    </row>
    <row r="478" spans="1:38" x14ac:dyDescent="0.25">
      <c r="A478" s="26">
        <v>458</v>
      </c>
      <c r="B478" s="23">
        <f>B17</f>
        <v>1</v>
      </c>
      <c r="C478" s="23">
        <f>C17</f>
        <v>2</v>
      </c>
      <c r="D478" s="23">
        <f t="shared" ref="D478:O478" si="608">E17</f>
        <v>4</v>
      </c>
      <c r="E478" s="23">
        <f t="shared" si="608"/>
        <v>5</v>
      </c>
      <c r="F478" s="23">
        <f t="shared" si="608"/>
        <v>6</v>
      </c>
      <c r="G478" s="23">
        <f t="shared" si="608"/>
        <v>7</v>
      </c>
      <c r="H478" s="23">
        <f t="shared" si="608"/>
        <v>8</v>
      </c>
      <c r="I478" s="23">
        <f t="shared" si="608"/>
        <v>9</v>
      </c>
      <c r="J478" s="23">
        <f t="shared" si="608"/>
        <v>10</v>
      </c>
      <c r="K478" s="23">
        <f t="shared" si="608"/>
        <v>11</v>
      </c>
      <c r="L478" s="23">
        <f t="shared" si="608"/>
        <v>12</v>
      </c>
      <c r="M478" s="23">
        <f t="shared" si="608"/>
        <v>13</v>
      </c>
      <c r="N478" s="23">
        <f t="shared" si="608"/>
        <v>14</v>
      </c>
      <c r="O478" s="23">
        <f t="shared" si="608"/>
        <v>15</v>
      </c>
      <c r="P478" s="23">
        <f>S17</f>
        <v>18</v>
      </c>
      <c r="Q478" s="12">
        <f t="shared" si="543"/>
        <v>12</v>
      </c>
      <c r="X478" s="19">
        <f t="shared" si="573"/>
        <v>0</v>
      </c>
      <c r="Y478" s="19">
        <f t="shared" si="574"/>
        <v>1</v>
      </c>
      <c r="Z478" s="19">
        <f t="shared" si="575"/>
        <v>1</v>
      </c>
      <c r="AA478" s="9">
        <f t="shared" si="576"/>
        <v>1</v>
      </c>
      <c r="AB478" s="9">
        <f t="shared" si="577"/>
        <v>1</v>
      </c>
      <c r="AC478" s="9">
        <f t="shared" si="578"/>
        <v>1</v>
      </c>
      <c r="AD478" s="9">
        <f t="shared" si="579"/>
        <v>0</v>
      </c>
      <c r="AE478" s="9">
        <f t="shared" si="580"/>
        <v>1</v>
      </c>
      <c r="AF478" s="9">
        <f t="shared" si="581"/>
        <v>1</v>
      </c>
      <c r="AG478" s="9">
        <f t="shared" si="582"/>
        <v>1</v>
      </c>
      <c r="AH478" s="9">
        <f t="shared" si="583"/>
        <v>1</v>
      </c>
      <c r="AI478" s="9">
        <f t="shared" si="584"/>
        <v>1</v>
      </c>
      <c r="AJ478" s="9">
        <f t="shared" si="585"/>
        <v>0</v>
      </c>
      <c r="AK478" s="9">
        <f t="shared" si="586"/>
        <v>1</v>
      </c>
      <c r="AL478" s="9">
        <f t="shared" si="587"/>
        <v>1</v>
      </c>
    </row>
    <row r="479" spans="1:38" x14ac:dyDescent="0.25">
      <c r="A479" s="26">
        <v>459</v>
      </c>
      <c r="B479" s="23">
        <f>B17</f>
        <v>1</v>
      </c>
      <c r="C479" s="23">
        <f>C17</f>
        <v>2</v>
      </c>
      <c r="D479" s="23">
        <f t="shared" ref="D479:N479" si="609">E17</f>
        <v>4</v>
      </c>
      <c r="E479" s="23">
        <f t="shared" si="609"/>
        <v>5</v>
      </c>
      <c r="F479" s="23">
        <f t="shared" si="609"/>
        <v>6</v>
      </c>
      <c r="G479" s="23">
        <f t="shared" si="609"/>
        <v>7</v>
      </c>
      <c r="H479" s="23">
        <f t="shared" si="609"/>
        <v>8</v>
      </c>
      <c r="I479" s="23">
        <f t="shared" si="609"/>
        <v>9</v>
      </c>
      <c r="J479" s="23">
        <f t="shared" si="609"/>
        <v>10</v>
      </c>
      <c r="K479" s="23">
        <f t="shared" si="609"/>
        <v>11</v>
      </c>
      <c r="L479" s="23">
        <f t="shared" si="609"/>
        <v>12</v>
      </c>
      <c r="M479" s="23">
        <f t="shared" si="609"/>
        <v>13</v>
      </c>
      <c r="N479" s="23">
        <f t="shared" si="609"/>
        <v>14</v>
      </c>
      <c r="O479" s="23">
        <f>Q17</f>
        <v>16</v>
      </c>
      <c r="P479" s="23">
        <f>R17</f>
        <v>17</v>
      </c>
      <c r="Q479" s="12">
        <f t="shared" si="543"/>
        <v>11</v>
      </c>
      <c r="X479" s="19">
        <f t="shared" si="573"/>
        <v>0</v>
      </c>
      <c r="Y479" s="19">
        <f t="shared" si="574"/>
        <v>1</v>
      </c>
      <c r="Z479" s="19">
        <f t="shared" si="575"/>
        <v>1</v>
      </c>
      <c r="AA479" s="9">
        <f t="shared" si="576"/>
        <v>1</v>
      </c>
      <c r="AB479" s="9">
        <f t="shared" si="577"/>
        <v>1</v>
      </c>
      <c r="AC479" s="9">
        <f t="shared" si="578"/>
        <v>1</v>
      </c>
      <c r="AD479" s="9">
        <f t="shared" si="579"/>
        <v>0</v>
      </c>
      <c r="AE479" s="9">
        <f t="shared" si="580"/>
        <v>1</v>
      </c>
      <c r="AF479" s="9">
        <f t="shared" si="581"/>
        <v>1</v>
      </c>
      <c r="AG479" s="9">
        <f t="shared" si="582"/>
        <v>1</v>
      </c>
      <c r="AH479" s="9">
        <f t="shared" si="583"/>
        <v>1</v>
      </c>
      <c r="AI479" s="9">
        <f t="shared" si="584"/>
        <v>1</v>
      </c>
      <c r="AJ479" s="9">
        <f t="shared" si="585"/>
        <v>0</v>
      </c>
      <c r="AK479" s="9">
        <f t="shared" si="586"/>
        <v>0</v>
      </c>
      <c r="AL479" s="9">
        <f t="shared" si="587"/>
        <v>1</v>
      </c>
    </row>
    <row r="480" spans="1:38" x14ac:dyDescent="0.25">
      <c r="A480" s="26">
        <v>460</v>
      </c>
      <c r="B480" s="23">
        <f>B17</f>
        <v>1</v>
      </c>
      <c r="C480" s="23">
        <f>C17</f>
        <v>2</v>
      </c>
      <c r="D480" s="23">
        <f t="shared" ref="D480:N480" si="610">E17</f>
        <v>4</v>
      </c>
      <c r="E480" s="23">
        <f t="shared" si="610"/>
        <v>5</v>
      </c>
      <c r="F480" s="23">
        <f t="shared" si="610"/>
        <v>6</v>
      </c>
      <c r="G480" s="23">
        <f t="shared" si="610"/>
        <v>7</v>
      </c>
      <c r="H480" s="23">
        <f t="shared" si="610"/>
        <v>8</v>
      </c>
      <c r="I480" s="23">
        <f t="shared" si="610"/>
        <v>9</v>
      </c>
      <c r="J480" s="23">
        <f t="shared" si="610"/>
        <v>10</v>
      </c>
      <c r="K480" s="23">
        <f t="shared" si="610"/>
        <v>11</v>
      </c>
      <c r="L480" s="23">
        <f t="shared" si="610"/>
        <v>12</v>
      </c>
      <c r="M480" s="23">
        <f t="shared" si="610"/>
        <v>13</v>
      </c>
      <c r="N480" s="23">
        <f t="shared" si="610"/>
        <v>14</v>
      </c>
      <c r="O480" s="23">
        <f>Q17</f>
        <v>16</v>
      </c>
      <c r="P480" s="23">
        <f>S17</f>
        <v>18</v>
      </c>
      <c r="Q480" s="12">
        <f t="shared" si="543"/>
        <v>11</v>
      </c>
      <c r="X480" s="19">
        <f t="shared" si="573"/>
        <v>0</v>
      </c>
      <c r="Y480" s="19">
        <f t="shared" si="574"/>
        <v>1</v>
      </c>
      <c r="Z480" s="19">
        <f t="shared" si="575"/>
        <v>1</v>
      </c>
      <c r="AA480" s="9">
        <f t="shared" si="576"/>
        <v>1</v>
      </c>
      <c r="AB480" s="9">
        <f t="shared" si="577"/>
        <v>1</v>
      </c>
      <c r="AC480" s="9">
        <f t="shared" si="578"/>
        <v>1</v>
      </c>
      <c r="AD480" s="9">
        <f t="shared" si="579"/>
        <v>0</v>
      </c>
      <c r="AE480" s="9">
        <f t="shared" si="580"/>
        <v>1</v>
      </c>
      <c r="AF480" s="9">
        <f t="shared" si="581"/>
        <v>1</v>
      </c>
      <c r="AG480" s="9">
        <f t="shared" si="582"/>
        <v>1</v>
      </c>
      <c r="AH480" s="9">
        <f t="shared" si="583"/>
        <v>1</v>
      </c>
      <c r="AI480" s="9">
        <f t="shared" si="584"/>
        <v>1</v>
      </c>
      <c r="AJ480" s="9">
        <f t="shared" si="585"/>
        <v>0</v>
      </c>
      <c r="AK480" s="9">
        <f t="shared" si="586"/>
        <v>0</v>
      </c>
      <c r="AL480" s="9">
        <f t="shared" si="587"/>
        <v>1</v>
      </c>
    </row>
    <row r="481" spans="1:38" x14ac:dyDescent="0.25">
      <c r="A481" s="26">
        <v>461</v>
      </c>
      <c r="B481" s="23">
        <f>B17</f>
        <v>1</v>
      </c>
      <c r="C481" s="23">
        <f>C17</f>
        <v>2</v>
      </c>
      <c r="D481" s="23">
        <f t="shared" ref="D481:N481" si="611">E17</f>
        <v>4</v>
      </c>
      <c r="E481" s="23">
        <f t="shared" si="611"/>
        <v>5</v>
      </c>
      <c r="F481" s="23">
        <f t="shared" si="611"/>
        <v>6</v>
      </c>
      <c r="G481" s="23">
        <f t="shared" si="611"/>
        <v>7</v>
      </c>
      <c r="H481" s="23">
        <f t="shared" si="611"/>
        <v>8</v>
      </c>
      <c r="I481" s="23">
        <f t="shared" si="611"/>
        <v>9</v>
      </c>
      <c r="J481" s="23">
        <f t="shared" si="611"/>
        <v>10</v>
      </c>
      <c r="K481" s="23">
        <f t="shared" si="611"/>
        <v>11</v>
      </c>
      <c r="L481" s="23">
        <f t="shared" si="611"/>
        <v>12</v>
      </c>
      <c r="M481" s="23">
        <f t="shared" si="611"/>
        <v>13</v>
      </c>
      <c r="N481" s="23">
        <f t="shared" si="611"/>
        <v>14</v>
      </c>
      <c r="O481" s="23">
        <f>R17</f>
        <v>17</v>
      </c>
      <c r="P481" s="23">
        <f>S17</f>
        <v>18</v>
      </c>
      <c r="Q481" s="12">
        <f t="shared" si="543"/>
        <v>12</v>
      </c>
      <c r="X481" s="19">
        <f t="shared" si="573"/>
        <v>0</v>
      </c>
      <c r="Y481" s="19">
        <f t="shared" si="574"/>
        <v>1</v>
      </c>
      <c r="Z481" s="19">
        <f t="shared" si="575"/>
        <v>1</v>
      </c>
      <c r="AA481" s="9">
        <f t="shared" si="576"/>
        <v>1</v>
      </c>
      <c r="AB481" s="9">
        <f t="shared" si="577"/>
        <v>1</v>
      </c>
      <c r="AC481" s="9">
        <f t="shared" si="578"/>
        <v>1</v>
      </c>
      <c r="AD481" s="9">
        <f t="shared" si="579"/>
        <v>0</v>
      </c>
      <c r="AE481" s="9">
        <f t="shared" si="580"/>
        <v>1</v>
      </c>
      <c r="AF481" s="9">
        <f t="shared" si="581"/>
        <v>1</v>
      </c>
      <c r="AG481" s="9">
        <f t="shared" si="582"/>
        <v>1</v>
      </c>
      <c r="AH481" s="9">
        <f t="shared" si="583"/>
        <v>1</v>
      </c>
      <c r="AI481" s="9">
        <f t="shared" si="584"/>
        <v>1</v>
      </c>
      <c r="AJ481" s="9">
        <f t="shared" si="585"/>
        <v>0</v>
      </c>
      <c r="AK481" s="9">
        <f t="shared" si="586"/>
        <v>1</v>
      </c>
      <c r="AL481" s="9">
        <f t="shared" si="587"/>
        <v>1</v>
      </c>
    </row>
    <row r="482" spans="1:38" x14ac:dyDescent="0.25">
      <c r="A482" s="26">
        <v>462</v>
      </c>
      <c r="B482" s="23">
        <f>B17</f>
        <v>1</v>
      </c>
      <c r="C482" s="23">
        <f>C17</f>
        <v>2</v>
      </c>
      <c r="D482" s="23">
        <f t="shared" ref="D482:M482" si="612">E17</f>
        <v>4</v>
      </c>
      <c r="E482" s="23">
        <f t="shared" si="612"/>
        <v>5</v>
      </c>
      <c r="F482" s="23">
        <f t="shared" si="612"/>
        <v>6</v>
      </c>
      <c r="G482" s="23">
        <f t="shared" si="612"/>
        <v>7</v>
      </c>
      <c r="H482" s="23">
        <f t="shared" si="612"/>
        <v>8</v>
      </c>
      <c r="I482" s="23">
        <f t="shared" si="612"/>
        <v>9</v>
      </c>
      <c r="J482" s="23">
        <f t="shared" si="612"/>
        <v>10</v>
      </c>
      <c r="K482" s="23">
        <f t="shared" si="612"/>
        <v>11</v>
      </c>
      <c r="L482" s="23">
        <f t="shared" si="612"/>
        <v>12</v>
      </c>
      <c r="M482" s="23">
        <f t="shared" si="612"/>
        <v>13</v>
      </c>
      <c r="N482" s="23">
        <f>P17</f>
        <v>15</v>
      </c>
      <c r="O482" s="23">
        <f>Q17</f>
        <v>16</v>
      </c>
      <c r="P482" s="23">
        <f>R17</f>
        <v>17</v>
      </c>
      <c r="Q482" s="12">
        <f t="shared" si="543"/>
        <v>12</v>
      </c>
      <c r="X482" s="19">
        <f t="shared" si="573"/>
        <v>0</v>
      </c>
      <c r="Y482" s="19">
        <f t="shared" si="574"/>
        <v>1</v>
      </c>
      <c r="Z482" s="19">
        <f t="shared" si="575"/>
        <v>1</v>
      </c>
      <c r="AA482" s="9">
        <f t="shared" si="576"/>
        <v>1</v>
      </c>
      <c r="AB482" s="9">
        <f t="shared" si="577"/>
        <v>1</v>
      </c>
      <c r="AC482" s="9">
        <f t="shared" si="578"/>
        <v>1</v>
      </c>
      <c r="AD482" s="9">
        <f t="shared" si="579"/>
        <v>0</v>
      </c>
      <c r="AE482" s="9">
        <f t="shared" si="580"/>
        <v>1</v>
      </c>
      <c r="AF482" s="9">
        <f t="shared" si="581"/>
        <v>1</v>
      </c>
      <c r="AG482" s="9">
        <f t="shared" si="582"/>
        <v>1</v>
      </c>
      <c r="AH482" s="9">
        <f t="shared" si="583"/>
        <v>1</v>
      </c>
      <c r="AI482" s="9">
        <f t="shared" si="584"/>
        <v>1</v>
      </c>
      <c r="AJ482" s="9">
        <f t="shared" si="585"/>
        <v>1</v>
      </c>
      <c r="AK482" s="9">
        <f t="shared" si="586"/>
        <v>0</v>
      </c>
      <c r="AL482" s="9">
        <f t="shared" si="587"/>
        <v>1</v>
      </c>
    </row>
    <row r="483" spans="1:38" x14ac:dyDescent="0.25">
      <c r="A483" s="26">
        <v>463</v>
      </c>
      <c r="B483" s="23">
        <f>B17</f>
        <v>1</v>
      </c>
      <c r="C483" s="23">
        <f>C17</f>
        <v>2</v>
      </c>
      <c r="D483" s="23">
        <f t="shared" ref="D483:M483" si="613">E17</f>
        <v>4</v>
      </c>
      <c r="E483" s="23">
        <f t="shared" si="613"/>
        <v>5</v>
      </c>
      <c r="F483" s="23">
        <f t="shared" si="613"/>
        <v>6</v>
      </c>
      <c r="G483" s="23">
        <f t="shared" si="613"/>
        <v>7</v>
      </c>
      <c r="H483" s="23">
        <f t="shared" si="613"/>
        <v>8</v>
      </c>
      <c r="I483" s="23">
        <f t="shared" si="613"/>
        <v>9</v>
      </c>
      <c r="J483" s="23">
        <f t="shared" si="613"/>
        <v>10</v>
      </c>
      <c r="K483" s="23">
        <f t="shared" si="613"/>
        <v>11</v>
      </c>
      <c r="L483" s="23">
        <f t="shared" si="613"/>
        <v>12</v>
      </c>
      <c r="M483" s="23">
        <f t="shared" si="613"/>
        <v>13</v>
      </c>
      <c r="N483" s="23">
        <f>P17</f>
        <v>15</v>
      </c>
      <c r="O483" s="23">
        <f>Q17</f>
        <v>16</v>
      </c>
      <c r="P483" s="23">
        <f>S17</f>
        <v>18</v>
      </c>
      <c r="Q483" s="12">
        <f t="shared" si="543"/>
        <v>12</v>
      </c>
      <c r="X483" s="19">
        <f t="shared" si="573"/>
        <v>0</v>
      </c>
      <c r="Y483" s="19">
        <f t="shared" si="574"/>
        <v>1</v>
      </c>
      <c r="Z483" s="19">
        <f t="shared" si="575"/>
        <v>1</v>
      </c>
      <c r="AA483" s="9">
        <f t="shared" si="576"/>
        <v>1</v>
      </c>
      <c r="AB483" s="9">
        <f t="shared" si="577"/>
        <v>1</v>
      </c>
      <c r="AC483" s="9">
        <f t="shared" si="578"/>
        <v>1</v>
      </c>
      <c r="AD483" s="9">
        <f t="shared" si="579"/>
        <v>0</v>
      </c>
      <c r="AE483" s="9">
        <f t="shared" si="580"/>
        <v>1</v>
      </c>
      <c r="AF483" s="9">
        <f t="shared" si="581"/>
        <v>1</v>
      </c>
      <c r="AG483" s="9">
        <f t="shared" si="582"/>
        <v>1</v>
      </c>
      <c r="AH483" s="9">
        <f t="shared" si="583"/>
        <v>1</v>
      </c>
      <c r="AI483" s="9">
        <f t="shared" si="584"/>
        <v>1</v>
      </c>
      <c r="AJ483" s="9">
        <f t="shared" si="585"/>
        <v>1</v>
      </c>
      <c r="AK483" s="9">
        <f t="shared" si="586"/>
        <v>0</v>
      </c>
      <c r="AL483" s="9">
        <f t="shared" si="587"/>
        <v>1</v>
      </c>
    </row>
    <row r="484" spans="1:38" x14ac:dyDescent="0.25">
      <c r="A484" s="26">
        <v>464</v>
      </c>
      <c r="B484" s="23">
        <f>B17</f>
        <v>1</v>
      </c>
      <c r="C484" s="23">
        <f>C17</f>
        <v>2</v>
      </c>
      <c r="D484" s="23">
        <f t="shared" ref="D484:M484" si="614">E17</f>
        <v>4</v>
      </c>
      <c r="E484" s="23">
        <f t="shared" si="614"/>
        <v>5</v>
      </c>
      <c r="F484" s="23">
        <f t="shared" si="614"/>
        <v>6</v>
      </c>
      <c r="G484" s="23">
        <f t="shared" si="614"/>
        <v>7</v>
      </c>
      <c r="H484" s="23">
        <f t="shared" si="614"/>
        <v>8</v>
      </c>
      <c r="I484" s="23">
        <f t="shared" si="614"/>
        <v>9</v>
      </c>
      <c r="J484" s="23">
        <f t="shared" si="614"/>
        <v>10</v>
      </c>
      <c r="K484" s="23">
        <f t="shared" si="614"/>
        <v>11</v>
      </c>
      <c r="L484" s="23">
        <f t="shared" si="614"/>
        <v>12</v>
      </c>
      <c r="M484" s="23">
        <f t="shared" si="614"/>
        <v>13</v>
      </c>
      <c r="N484" s="23">
        <f>P17</f>
        <v>15</v>
      </c>
      <c r="O484" s="23">
        <f>R17</f>
        <v>17</v>
      </c>
      <c r="P484" s="23">
        <f>S17</f>
        <v>18</v>
      </c>
      <c r="Q484" s="12">
        <f t="shared" si="543"/>
        <v>13</v>
      </c>
      <c r="X484" s="19">
        <f t="shared" si="573"/>
        <v>0</v>
      </c>
      <c r="Y484" s="19">
        <f t="shared" si="574"/>
        <v>1</v>
      </c>
      <c r="Z484" s="19">
        <f t="shared" si="575"/>
        <v>1</v>
      </c>
      <c r="AA484" s="9">
        <f t="shared" si="576"/>
        <v>1</v>
      </c>
      <c r="AB484" s="9">
        <f t="shared" si="577"/>
        <v>1</v>
      </c>
      <c r="AC484" s="9">
        <f t="shared" si="578"/>
        <v>1</v>
      </c>
      <c r="AD484" s="9">
        <f t="shared" si="579"/>
        <v>0</v>
      </c>
      <c r="AE484" s="9">
        <f t="shared" si="580"/>
        <v>1</v>
      </c>
      <c r="AF484" s="9">
        <f t="shared" si="581"/>
        <v>1</v>
      </c>
      <c r="AG484" s="9">
        <f t="shared" si="582"/>
        <v>1</v>
      </c>
      <c r="AH484" s="9">
        <f t="shared" si="583"/>
        <v>1</v>
      </c>
      <c r="AI484" s="9">
        <f t="shared" si="584"/>
        <v>1</v>
      </c>
      <c r="AJ484" s="9">
        <f t="shared" si="585"/>
        <v>1</v>
      </c>
      <c r="AK484" s="9">
        <f t="shared" si="586"/>
        <v>1</v>
      </c>
      <c r="AL484" s="9">
        <f t="shared" si="587"/>
        <v>1</v>
      </c>
    </row>
    <row r="485" spans="1:38" x14ac:dyDescent="0.25">
      <c r="A485" s="26">
        <v>465</v>
      </c>
      <c r="B485" s="23">
        <f>B17</f>
        <v>1</v>
      </c>
      <c r="C485" s="23">
        <f>C17</f>
        <v>2</v>
      </c>
      <c r="D485" s="23">
        <f t="shared" ref="D485:M485" si="615">E17</f>
        <v>4</v>
      </c>
      <c r="E485" s="23">
        <f t="shared" si="615"/>
        <v>5</v>
      </c>
      <c r="F485" s="23">
        <f t="shared" si="615"/>
        <v>6</v>
      </c>
      <c r="G485" s="23">
        <f t="shared" si="615"/>
        <v>7</v>
      </c>
      <c r="H485" s="23">
        <f t="shared" si="615"/>
        <v>8</v>
      </c>
      <c r="I485" s="23">
        <f t="shared" si="615"/>
        <v>9</v>
      </c>
      <c r="J485" s="23">
        <f t="shared" si="615"/>
        <v>10</v>
      </c>
      <c r="K485" s="23">
        <f t="shared" si="615"/>
        <v>11</v>
      </c>
      <c r="L485" s="23">
        <f t="shared" si="615"/>
        <v>12</v>
      </c>
      <c r="M485" s="23">
        <f t="shared" si="615"/>
        <v>13</v>
      </c>
      <c r="N485" s="23">
        <f>Q17</f>
        <v>16</v>
      </c>
      <c r="O485" s="23">
        <f>R17</f>
        <v>17</v>
      </c>
      <c r="P485" s="23">
        <f>S17</f>
        <v>18</v>
      </c>
      <c r="Q485" s="12">
        <f t="shared" si="543"/>
        <v>12</v>
      </c>
      <c r="X485" s="19">
        <f t="shared" si="573"/>
        <v>0</v>
      </c>
      <c r="Y485" s="19">
        <f t="shared" si="574"/>
        <v>1</v>
      </c>
      <c r="Z485" s="19">
        <f t="shared" si="575"/>
        <v>1</v>
      </c>
      <c r="AA485" s="9">
        <f t="shared" si="576"/>
        <v>1</v>
      </c>
      <c r="AB485" s="9">
        <f t="shared" si="577"/>
        <v>1</v>
      </c>
      <c r="AC485" s="9">
        <f t="shared" si="578"/>
        <v>1</v>
      </c>
      <c r="AD485" s="9">
        <f t="shared" si="579"/>
        <v>0</v>
      </c>
      <c r="AE485" s="9">
        <f t="shared" si="580"/>
        <v>1</v>
      </c>
      <c r="AF485" s="9">
        <f t="shared" si="581"/>
        <v>1</v>
      </c>
      <c r="AG485" s="9">
        <f t="shared" si="582"/>
        <v>1</v>
      </c>
      <c r="AH485" s="9">
        <f t="shared" si="583"/>
        <v>1</v>
      </c>
      <c r="AI485" s="9">
        <f t="shared" si="584"/>
        <v>1</v>
      </c>
      <c r="AJ485" s="9">
        <f t="shared" si="585"/>
        <v>0</v>
      </c>
      <c r="AK485" s="9">
        <f t="shared" si="586"/>
        <v>1</v>
      </c>
      <c r="AL485" s="9">
        <f t="shared" si="587"/>
        <v>1</v>
      </c>
    </row>
    <row r="486" spans="1:38" x14ac:dyDescent="0.25">
      <c r="A486" s="26">
        <v>466</v>
      </c>
      <c r="B486" s="23">
        <f>B17</f>
        <v>1</v>
      </c>
      <c r="C486" s="23">
        <f>C17</f>
        <v>2</v>
      </c>
      <c r="D486" s="23">
        <f t="shared" ref="D486:L486" si="616">E17</f>
        <v>4</v>
      </c>
      <c r="E486" s="23">
        <f t="shared" si="616"/>
        <v>5</v>
      </c>
      <c r="F486" s="23">
        <f t="shared" si="616"/>
        <v>6</v>
      </c>
      <c r="G486" s="23">
        <f t="shared" si="616"/>
        <v>7</v>
      </c>
      <c r="H486" s="23">
        <f t="shared" si="616"/>
        <v>8</v>
      </c>
      <c r="I486" s="23">
        <f t="shared" si="616"/>
        <v>9</v>
      </c>
      <c r="J486" s="23">
        <f t="shared" si="616"/>
        <v>10</v>
      </c>
      <c r="K486" s="23">
        <f t="shared" si="616"/>
        <v>11</v>
      </c>
      <c r="L486" s="23">
        <f t="shared" si="616"/>
        <v>12</v>
      </c>
      <c r="M486" s="23">
        <f>O17</f>
        <v>14</v>
      </c>
      <c r="N486" s="23">
        <f>P17</f>
        <v>15</v>
      </c>
      <c r="O486" s="23">
        <f>Q17</f>
        <v>16</v>
      </c>
      <c r="P486" s="23">
        <f>R17</f>
        <v>17</v>
      </c>
      <c r="Q486" s="12">
        <f t="shared" si="543"/>
        <v>11</v>
      </c>
      <c r="X486" s="19">
        <f t="shared" si="573"/>
        <v>0</v>
      </c>
      <c r="Y486" s="19">
        <f t="shared" si="574"/>
        <v>1</v>
      </c>
      <c r="Z486" s="19">
        <f t="shared" si="575"/>
        <v>1</v>
      </c>
      <c r="AA486" s="9">
        <f t="shared" si="576"/>
        <v>1</v>
      </c>
      <c r="AB486" s="9">
        <f t="shared" si="577"/>
        <v>1</v>
      </c>
      <c r="AC486" s="9">
        <f t="shared" si="578"/>
        <v>1</v>
      </c>
      <c r="AD486" s="9">
        <f t="shared" si="579"/>
        <v>0</v>
      </c>
      <c r="AE486" s="9">
        <f t="shared" si="580"/>
        <v>1</v>
      </c>
      <c r="AF486" s="9">
        <f t="shared" si="581"/>
        <v>1</v>
      </c>
      <c r="AG486" s="9">
        <f t="shared" si="582"/>
        <v>1</v>
      </c>
      <c r="AH486" s="9">
        <f t="shared" si="583"/>
        <v>1</v>
      </c>
      <c r="AI486" s="9">
        <f t="shared" si="584"/>
        <v>0</v>
      </c>
      <c r="AJ486" s="9">
        <f t="shared" si="585"/>
        <v>1</v>
      </c>
      <c r="AK486" s="9">
        <f t="shared" si="586"/>
        <v>0</v>
      </c>
      <c r="AL486" s="9">
        <f t="shared" si="587"/>
        <v>1</v>
      </c>
    </row>
    <row r="487" spans="1:38" x14ac:dyDescent="0.25">
      <c r="A487" s="26">
        <v>467</v>
      </c>
      <c r="B487" s="23">
        <f>B17</f>
        <v>1</v>
      </c>
      <c r="C487" s="23">
        <f>C17</f>
        <v>2</v>
      </c>
      <c r="D487" s="23">
        <f t="shared" ref="D487:L487" si="617">E17</f>
        <v>4</v>
      </c>
      <c r="E487" s="23">
        <f t="shared" si="617"/>
        <v>5</v>
      </c>
      <c r="F487" s="23">
        <f t="shared" si="617"/>
        <v>6</v>
      </c>
      <c r="G487" s="23">
        <f t="shared" si="617"/>
        <v>7</v>
      </c>
      <c r="H487" s="23">
        <f t="shared" si="617"/>
        <v>8</v>
      </c>
      <c r="I487" s="23">
        <f t="shared" si="617"/>
        <v>9</v>
      </c>
      <c r="J487" s="23">
        <f t="shared" si="617"/>
        <v>10</v>
      </c>
      <c r="K487" s="23">
        <f t="shared" si="617"/>
        <v>11</v>
      </c>
      <c r="L487" s="23">
        <f t="shared" si="617"/>
        <v>12</v>
      </c>
      <c r="M487" s="23">
        <f>O17</f>
        <v>14</v>
      </c>
      <c r="N487" s="23">
        <f>P17</f>
        <v>15</v>
      </c>
      <c r="O487" s="23">
        <f>Q17</f>
        <v>16</v>
      </c>
      <c r="P487" s="23">
        <f>S17</f>
        <v>18</v>
      </c>
      <c r="Q487" s="12">
        <f t="shared" si="543"/>
        <v>11</v>
      </c>
      <c r="X487" s="19">
        <f t="shared" si="573"/>
        <v>0</v>
      </c>
      <c r="Y487" s="19">
        <f t="shared" si="574"/>
        <v>1</v>
      </c>
      <c r="Z487" s="19">
        <f t="shared" si="575"/>
        <v>1</v>
      </c>
      <c r="AA487" s="9">
        <f t="shared" si="576"/>
        <v>1</v>
      </c>
      <c r="AB487" s="9">
        <f t="shared" si="577"/>
        <v>1</v>
      </c>
      <c r="AC487" s="9">
        <f t="shared" si="578"/>
        <v>1</v>
      </c>
      <c r="AD487" s="9">
        <f t="shared" si="579"/>
        <v>0</v>
      </c>
      <c r="AE487" s="9">
        <f t="shared" si="580"/>
        <v>1</v>
      </c>
      <c r="AF487" s="9">
        <f t="shared" si="581"/>
        <v>1</v>
      </c>
      <c r="AG487" s="9">
        <f t="shared" si="582"/>
        <v>1</v>
      </c>
      <c r="AH487" s="9">
        <f t="shared" si="583"/>
        <v>1</v>
      </c>
      <c r="AI487" s="9">
        <f t="shared" si="584"/>
        <v>0</v>
      </c>
      <c r="AJ487" s="9">
        <f t="shared" si="585"/>
        <v>1</v>
      </c>
      <c r="AK487" s="9">
        <f t="shared" si="586"/>
        <v>0</v>
      </c>
      <c r="AL487" s="9">
        <f t="shared" si="587"/>
        <v>1</v>
      </c>
    </row>
    <row r="488" spans="1:38" x14ac:dyDescent="0.25">
      <c r="A488" s="26">
        <v>468</v>
      </c>
      <c r="B488" s="23">
        <f>B17</f>
        <v>1</v>
      </c>
      <c r="C488" s="23">
        <f>C17</f>
        <v>2</v>
      </c>
      <c r="D488" s="23">
        <f t="shared" ref="D488:L488" si="618">E17</f>
        <v>4</v>
      </c>
      <c r="E488" s="23">
        <f t="shared" si="618"/>
        <v>5</v>
      </c>
      <c r="F488" s="23">
        <f t="shared" si="618"/>
        <v>6</v>
      </c>
      <c r="G488" s="23">
        <f t="shared" si="618"/>
        <v>7</v>
      </c>
      <c r="H488" s="23">
        <f t="shared" si="618"/>
        <v>8</v>
      </c>
      <c r="I488" s="23">
        <f t="shared" si="618"/>
        <v>9</v>
      </c>
      <c r="J488" s="23">
        <f t="shared" si="618"/>
        <v>10</v>
      </c>
      <c r="K488" s="23">
        <f t="shared" si="618"/>
        <v>11</v>
      </c>
      <c r="L488" s="23">
        <f t="shared" si="618"/>
        <v>12</v>
      </c>
      <c r="M488" s="23">
        <f>O17</f>
        <v>14</v>
      </c>
      <c r="N488" s="23">
        <f>P17</f>
        <v>15</v>
      </c>
      <c r="O488" s="23">
        <f>R17</f>
        <v>17</v>
      </c>
      <c r="P488" s="23">
        <f>S17</f>
        <v>18</v>
      </c>
      <c r="Q488" s="12">
        <f t="shared" si="543"/>
        <v>12</v>
      </c>
      <c r="X488" s="19">
        <f t="shared" si="573"/>
        <v>0</v>
      </c>
      <c r="Y488" s="19">
        <f t="shared" si="574"/>
        <v>1</v>
      </c>
      <c r="Z488" s="19">
        <f t="shared" si="575"/>
        <v>1</v>
      </c>
      <c r="AA488" s="9">
        <f t="shared" si="576"/>
        <v>1</v>
      </c>
      <c r="AB488" s="9">
        <f t="shared" si="577"/>
        <v>1</v>
      </c>
      <c r="AC488" s="9">
        <f t="shared" si="578"/>
        <v>1</v>
      </c>
      <c r="AD488" s="9">
        <f t="shared" si="579"/>
        <v>0</v>
      </c>
      <c r="AE488" s="9">
        <f t="shared" si="580"/>
        <v>1</v>
      </c>
      <c r="AF488" s="9">
        <f t="shared" si="581"/>
        <v>1</v>
      </c>
      <c r="AG488" s="9">
        <f t="shared" si="582"/>
        <v>1</v>
      </c>
      <c r="AH488" s="9">
        <f t="shared" si="583"/>
        <v>1</v>
      </c>
      <c r="AI488" s="9">
        <f t="shared" si="584"/>
        <v>0</v>
      </c>
      <c r="AJ488" s="9">
        <f t="shared" si="585"/>
        <v>1</v>
      </c>
      <c r="AK488" s="9">
        <f t="shared" si="586"/>
        <v>1</v>
      </c>
      <c r="AL488" s="9">
        <f t="shared" si="587"/>
        <v>1</v>
      </c>
    </row>
    <row r="489" spans="1:38" x14ac:dyDescent="0.25">
      <c r="A489" s="26">
        <v>469</v>
      </c>
      <c r="B489" s="23">
        <f>B17</f>
        <v>1</v>
      </c>
      <c r="C489" s="23">
        <f>C17</f>
        <v>2</v>
      </c>
      <c r="D489" s="23">
        <f t="shared" ref="D489:L489" si="619">E17</f>
        <v>4</v>
      </c>
      <c r="E489" s="23">
        <f t="shared" si="619"/>
        <v>5</v>
      </c>
      <c r="F489" s="23">
        <f t="shared" si="619"/>
        <v>6</v>
      </c>
      <c r="G489" s="23">
        <f t="shared" si="619"/>
        <v>7</v>
      </c>
      <c r="H489" s="23">
        <f t="shared" si="619"/>
        <v>8</v>
      </c>
      <c r="I489" s="23">
        <f t="shared" si="619"/>
        <v>9</v>
      </c>
      <c r="J489" s="23">
        <f t="shared" si="619"/>
        <v>10</v>
      </c>
      <c r="K489" s="23">
        <f t="shared" si="619"/>
        <v>11</v>
      </c>
      <c r="L489" s="23">
        <f t="shared" si="619"/>
        <v>12</v>
      </c>
      <c r="M489" s="23">
        <f>O17</f>
        <v>14</v>
      </c>
      <c r="N489" s="23">
        <f>Q17</f>
        <v>16</v>
      </c>
      <c r="O489" s="23">
        <f>R17</f>
        <v>17</v>
      </c>
      <c r="P489" s="23">
        <f>S17</f>
        <v>18</v>
      </c>
      <c r="Q489" s="12">
        <f t="shared" ref="Q489:Q552" si="620">SUM(X489:AM489)</f>
        <v>11</v>
      </c>
      <c r="X489" s="19">
        <f t="shared" si="573"/>
        <v>0</v>
      </c>
      <c r="Y489" s="19">
        <f t="shared" si="574"/>
        <v>1</v>
      </c>
      <c r="Z489" s="19">
        <f t="shared" si="575"/>
        <v>1</v>
      </c>
      <c r="AA489" s="9">
        <f t="shared" si="576"/>
        <v>1</v>
      </c>
      <c r="AB489" s="9">
        <f t="shared" si="577"/>
        <v>1</v>
      </c>
      <c r="AC489" s="9">
        <f t="shared" si="578"/>
        <v>1</v>
      </c>
      <c r="AD489" s="9">
        <f t="shared" si="579"/>
        <v>0</v>
      </c>
      <c r="AE489" s="9">
        <f t="shared" si="580"/>
        <v>1</v>
      </c>
      <c r="AF489" s="9">
        <f t="shared" si="581"/>
        <v>1</v>
      </c>
      <c r="AG489" s="9">
        <f t="shared" si="582"/>
        <v>1</v>
      </c>
      <c r="AH489" s="9">
        <f t="shared" si="583"/>
        <v>1</v>
      </c>
      <c r="AI489" s="9">
        <f t="shared" si="584"/>
        <v>0</v>
      </c>
      <c r="AJ489" s="9">
        <f t="shared" si="585"/>
        <v>0</v>
      </c>
      <c r="AK489" s="9">
        <f t="shared" si="586"/>
        <v>1</v>
      </c>
      <c r="AL489" s="9">
        <f t="shared" si="587"/>
        <v>1</v>
      </c>
    </row>
    <row r="490" spans="1:38" x14ac:dyDescent="0.25">
      <c r="A490" s="26">
        <v>470</v>
      </c>
      <c r="B490" s="23">
        <f>B17</f>
        <v>1</v>
      </c>
      <c r="C490" s="23">
        <f>C17</f>
        <v>2</v>
      </c>
      <c r="D490" s="23">
        <f t="shared" ref="D490:L490" si="621">E17</f>
        <v>4</v>
      </c>
      <c r="E490" s="23">
        <f t="shared" si="621"/>
        <v>5</v>
      </c>
      <c r="F490" s="23">
        <f t="shared" si="621"/>
        <v>6</v>
      </c>
      <c r="G490" s="23">
        <f t="shared" si="621"/>
        <v>7</v>
      </c>
      <c r="H490" s="23">
        <f t="shared" si="621"/>
        <v>8</v>
      </c>
      <c r="I490" s="23">
        <f t="shared" si="621"/>
        <v>9</v>
      </c>
      <c r="J490" s="23">
        <f t="shared" si="621"/>
        <v>10</v>
      </c>
      <c r="K490" s="23">
        <f t="shared" si="621"/>
        <v>11</v>
      </c>
      <c r="L490" s="23">
        <f t="shared" si="621"/>
        <v>12</v>
      </c>
      <c r="M490" s="23">
        <f>P17</f>
        <v>15</v>
      </c>
      <c r="N490" s="23">
        <f>Q17</f>
        <v>16</v>
      </c>
      <c r="O490" s="23">
        <f>R17</f>
        <v>17</v>
      </c>
      <c r="P490" s="23">
        <f>S17</f>
        <v>18</v>
      </c>
      <c r="Q490" s="12">
        <f t="shared" si="620"/>
        <v>12</v>
      </c>
      <c r="X490" s="19">
        <f t="shared" si="573"/>
        <v>0</v>
      </c>
      <c r="Y490" s="19">
        <f t="shared" si="574"/>
        <v>1</v>
      </c>
      <c r="Z490" s="19">
        <f t="shared" si="575"/>
        <v>1</v>
      </c>
      <c r="AA490" s="9">
        <f t="shared" si="576"/>
        <v>1</v>
      </c>
      <c r="AB490" s="9">
        <f t="shared" si="577"/>
        <v>1</v>
      </c>
      <c r="AC490" s="9">
        <f t="shared" si="578"/>
        <v>1</v>
      </c>
      <c r="AD490" s="9">
        <f t="shared" si="579"/>
        <v>0</v>
      </c>
      <c r="AE490" s="9">
        <f t="shared" si="580"/>
        <v>1</v>
      </c>
      <c r="AF490" s="9">
        <f t="shared" si="581"/>
        <v>1</v>
      </c>
      <c r="AG490" s="9">
        <f t="shared" si="582"/>
        <v>1</v>
      </c>
      <c r="AH490" s="9">
        <f t="shared" si="583"/>
        <v>1</v>
      </c>
      <c r="AI490" s="9">
        <f t="shared" si="584"/>
        <v>1</v>
      </c>
      <c r="AJ490" s="9">
        <f t="shared" si="585"/>
        <v>0</v>
      </c>
      <c r="AK490" s="9">
        <f t="shared" si="586"/>
        <v>1</v>
      </c>
      <c r="AL490" s="9">
        <f t="shared" si="587"/>
        <v>1</v>
      </c>
    </row>
    <row r="491" spans="1:38" x14ac:dyDescent="0.25">
      <c r="A491" s="26">
        <v>471</v>
      </c>
      <c r="B491" s="23">
        <f>B17</f>
        <v>1</v>
      </c>
      <c r="C491" s="23">
        <f>C17</f>
        <v>2</v>
      </c>
      <c r="D491" s="23">
        <f t="shared" ref="D491:K491" si="622">E17</f>
        <v>4</v>
      </c>
      <c r="E491" s="23">
        <f t="shared" si="622"/>
        <v>5</v>
      </c>
      <c r="F491" s="23">
        <f t="shared" si="622"/>
        <v>6</v>
      </c>
      <c r="G491" s="23">
        <f t="shared" si="622"/>
        <v>7</v>
      </c>
      <c r="H491" s="23">
        <f t="shared" si="622"/>
        <v>8</v>
      </c>
      <c r="I491" s="23">
        <f t="shared" si="622"/>
        <v>9</v>
      </c>
      <c r="J491" s="23">
        <f t="shared" si="622"/>
        <v>10</v>
      </c>
      <c r="K491" s="23">
        <f t="shared" si="622"/>
        <v>11</v>
      </c>
      <c r="L491" s="23">
        <f>N17</f>
        <v>13</v>
      </c>
      <c r="M491" s="23">
        <f>O17</f>
        <v>14</v>
      </c>
      <c r="N491" s="23">
        <f>P17</f>
        <v>15</v>
      </c>
      <c r="O491" s="23">
        <f>Q17</f>
        <v>16</v>
      </c>
      <c r="P491" s="23">
        <f>R17</f>
        <v>17</v>
      </c>
      <c r="Q491" s="12">
        <f t="shared" si="620"/>
        <v>11</v>
      </c>
      <c r="X491" s="19">
        <f t="shared" si="573"/>
        <v>0</v>
      </c>
      <c r="Y491" s="19">
        <f t="shared" si="574"/>
        <v>1</v>
      </c>
      <c r="Z491" s="19">
        <f t="shared" si="575"/>
        <v>1</v>
      </c>
      <c r="AA491" s="9">
        <f t="shared" si="576"/>
        <v>1</v>
      </c>
      <c r="AB491" s="9">
        <f t="shared" si="577"/>
        <v>1</v>
      </c>
      <c r="AC491" s="9">
        <f t="shared" si="578"/>
        <v>1</v>
      </c>
      <c r="AD491" s="9">
        <f t="shared" si="579"/>
        <v>0</v>
      </c>
      <c r="AE491" s="9">
        <f t="shared" si="580"/>
        <v>1</v>
      </c>
      <c r="AF491" s="9">
        <f t="shared" si="581"/>
        <v>1</v>
      </c>
      <c r="AG491" s="9">
        <f t="shared" si="582"/>
        <v>1</v>
      </c>
      <c r="AH491" s="9">
        <f t="shared" si="583"/>
        <v>1</v>
      </c>
      <c r="AI491" s="9">
        <f t="shared" si="584"/>
        <v>0</v>
      </c>
      <c r="AJ491" s="9">
        <f t="shared" si="585"/>
        <v>1</v>
      </c>
      <c r="AK491" s="9">
        <f t="shared" si="586"/>
        <v>0</v>
      </c>
      <c r="AL491" s="9">
        <f t="shared" si="587"/>
        <v>1</v>
      </c>
    </row>
    <row r="492" spans="1:38" x14ac:dyDescent="0.25">
      <c r="A492" s="26">
        <v>472</v>
      </c>
      <c r="B492" s="23">
        <f>B17</f>
        <v>1</v>
      </c>
      <c r="C492" s="23">
        <f>C17</f>
        <v>2</v>
      </c>
      <c r="D492" s="23">
        <f t="shared" ref="D492:K492" si="623">E17</f>
        <v>4</v>
      </c>
      <c r="E492" s="23">
        <f t="shared" si="623"/>
        <v>5</v>
      </c>
      <c r="F492" s="23">
        <f t="shared" si="623"/>
        <v>6</v>
      </c>
      <c r="G492" s="23">
        <f t="shared" si="623"/>
        <v>7</v>
      </c>
      <c r="H492" s="23">
        <f t="shared" si="623"/>
        <v>8</v>
      </c>
      <c r="I492" s="23">
        <f t="shared" si="623"/>
        <v>9</v>
      </c>
      <c r="J492" s="23">
        <f t="shared" si="623"/>
        <v>10</v>
      </c>
      <c r="K492" s="23">
        <f t="shared" si="623"/>
        <v>11</v>
      </c>
      <c r="L492" s="23">
        <f>N17</f>
        <v>13</v>
      </c>
      <c r="M492" s="23">
        <f>O17</f>
        <v>14</v>
      </c>
      <c r="N492" s="23">
        <f>P17</f>
        <v>15</v>
      </c>
      <c r="O492" s="23">
        <f>Q17</f>
        <v>16</v>
      </c>
      <c r="P492" s="23">
        <f>S17</f>
        <v>18</v>
      </c>
      <c r="Q492" s="12">
        <f t="shared" si="620"/>
        <v>11</v>
      </c>
      <c r="X492" s="19">
        <f t="shared" si="573"/>
        <v>0</v>
      </c>
      <c r="Y492" s="19">
        <f t="shared" si="574"/>
        <v>1</v>
      </c>
      <c r="Z492" s="19">
        <f t="shared" si="575"/>
        <v>1</v>
      </c>
      <c r="AA492" s="9">
        <f t="shared" si="576"/>
        <v>1</v>
      </c>
      <c r="AB492" s="9">
        <f t="shared" si="577"/>
        <v>1</v>
      </c>
      <c r="AC492" s="9">
        <f t="shared" si="578"/>
        <v>1</v>
      </c>
      <c r="AD492" s="9">
        <f t="shared" si="579"/>
        <v>0</v>
      </c>
      <c r="AE492" s="9">
        <f t="shared" si="580"/>
        <v>1</v>
      </c>
      <c r="AF492" s="9">
        <f t="shared" si="581"/>
        <v>1</v>
      </c>
      <c r="AG492" s="9">
        <f t="shared" si="582"/>
        <v>1</v>
      </c>
      <c r="AH492" s="9">
        <f t="shared" si="583"/>
        <v>1</v>
      </c>
      <c r="AI492" s="9">
        <f t="shared" si="584"/>
        <v>0</v>
      </c>
      <c r="AJ492" s="9">
        <f t="shared" si="585"/>
        <v>1</v>
      </c>
      <c r="AK492" s="9">
        <f t="shared" si="586"/>
        <v>0</v>
      </c>
      <c r="AL492" s="9">
        <f t="shared" si="587"/>
        <v>1</v>
      </c>
    </row>
    <row r="493" spans="1:38" x14ac:dyDescent="0.25">
      <c r="A493" s="26">
        <v>473</v>
      </c>
      <c r="B493" s="23">
        <f>B17</f>
        <v>1</v>
      </c>
      <c r="C493" s="23">
        <f>C17</f>
        <v>2</v>
      </c>
      <c r="D493" s="23">
        <f t="shared" ref="D493:K493" si="624">E17</f>
        <v>4</v>
      </c>
      <c r="E493" s="23">
        <f t="shared" si="624"/>
        <v>5</v>
      </c>
      <c r="F493" s="23">
        <f t="shared" si="624"/>
        <v>6</v>
      </c>
      <c r="G493" s="23">
        <f t="shared" si="624"/>
        <v>7</v>
      </c>
      <c r="H493" s="23">
        <f t="shared" si="624"/>
        <v>8</v>
      </c>
      <c r="I493" s="23">
        <f t="shared" si="624"/>
        <v>9</v>
      </c>
      <c r="J493" s="23">
        <f t="shared" si="624"/>
        <v>10</v>
      </c>
      <c r="K493" s="23">
        <f t="shared" si="624"/>
        <v>11</v>
      </c>
      <c r="L493" s="23">
        <f>N17</f>
        <v>13</v>
      </c>
      <c r="M493" s="23">
        <f>O17</f>
        <v>14</v>
      </c>
      <c r="N493" s="23">
        <f>P17</f>
        <v>15</v>
      </c>
      <c r="O493" s="23">
        <f>R17</f>
        <v>17</v>
      </c>
      <c r="P493" s="23">
        <f>S17</f>
        <v>18</v>
      </c>
      <c r="Q493" s="12">
        <f t="shared" si="620"/>
        <v>12</v>
      </c>
      <c r="X493" s="19">
        <f t="shared" si="573"/>
        <v>0</v>
      </c>
      <c r="Y493" s="19">
        <f t="shared" si="574"/>
        <v>1</v>
      </c>
      <c r="Z493" s="19">
        <f t="shared" si="575"/>
        <v>1</v>
      </c>
      <c r="AA493" s="9">
        <f t="shared" si="576"/>
        <v>1</v>
      </c>
      <c r="AB493" s="9">
        <f t="shared" si="577"/>
        <v>1</v>
      </c>
      <c r="AC493" s="9">
        <f t="shared" si="578"/>
        <v>1</v>
      </c>
      <c r="AD493" s="9">
        <f t="shared" si="579"/>
        <v>0</v>
      </c>
      <c r="AE493" s="9">
        <f t="shared" si="580"/>
        <v>1</v>
      </c>
      <c r="AF493" s="9">
        <f t="shared" si="581"/>
        <v>1</v>
      </c>
      <c r="AG493" s="9">
        <f t="shared" si="582"/>
        <v>1</v>
      </c>
      <c r="AH493" s="9">
        <f t="shared" si="583"/>
        <v>1</v>
      </c>
      <c r="AI493" s="9">
        <f t="shared" si="584"/>
        <v>0</v>
      </c>
      <c r="AJ493" s="9">
        <f t="shared" si="585"/>
        <v>1</v>
      </c>
      <c r="AK493" s="9">
        <f t="shared" si="586"/>
        <v>1</v>
      </c>
      <c r="AL493" s="9">
        <f t="shared" si="587"/>
        <v>1</v>
      </c>
    </row>
    <row r="494" spans="1:38" x14ac:dyDescent="0.25">
      <c r="A494" s="26">
        <v>474</v>
      </c>
      <c r="B494" s="23">
        <f>B17</f>
        <v>1</v>
      </c>
      <c r="C494" s="23">
        <f>C17</f>
        <v>2</v>
      </c>
      <c r="D494" s="23">
        <f t="shared" ref="D494:K494" si="625">E17</f>
        <v>4</v>
      </c>
      <c r="E494" s="23">
        <f t="shared" si="625"/>
        <v>5</v>
      </c>
      <c r="F494" s="23">
        <f t="shared" si="625"/>
        <v>6</v>
      </c>
      <c r="G494" s="23">
        <f t="shared" si="625"/>
        <v>7</v>
      </c>
      <c r="H494" s="23">
        <f t="shared" si="625"/>
        <v>8</v>
      </c>
      <c r="I494" s="23">
        <f t="shared" si="625"/>
        <v>9</v>
      </c>
      <c r="J494" s="23">
        <f t="shared" si="625"/>
        <v>10</v>
      </c>
      <c r="K494" s="23">
        <f t="shared" si="625"/>
        <v>11</v>
      </c>
      <c r="L494" s="23">
        <f>N17</f>
        <v>13</v>
      </c>
      <c r="M494" s="23">
        <f>O17</f>
        <v>14</v>
      </c>
      <c r="N494" s="23">
        <f>Q17</f>
        <v>16</v>
      </c>
      <c r="O494" s="23">
        <f>R17</f>
        <v>17</v>
      </c>
      <c r="P494" s="23">
        <f>S17</f>
        <v>18</v>
      </c>
      <c r="Q494" s="12">
        <f t="shared" si="620"/>
        <v>11</v>
      </c>
      <c r="X494" s="19">
        <f t="shared" si="573"/>
        <v>0</v>
      </c>
      <c r="Y494" s="19">
        <f t="shared" si="574"/>
        <v>1</v>
      </c>
      <c r="Z494" s="19">
        <f t="shared" si="575"/>
        <v>1</v>
      </c>
      <c r="AA494" s="9">
        <f t="shared" si="576"/>
        <v>1</v>
      </c>
      <c r="AB494" s="9">
        <f t="shared" si="577"/>
        <v>1</v>
      </c>
      <c r="AC494" s="9">
        <f t="shared" si="578"/>
        <v>1</v>
      </c>
      <c r="AD494" s="9">
        <f t="shared" si="579"/>
        <v>0</v>
      </c>
      <c r="AE494" s="9">
        <f t="shared" si="580"/>
        <v>1</v>
      </c>
      <c r="AF494" s="9">
        <f t="shared" si="581"/>
        <v>1</v>
      </c>
      <c r="AG494" s="9">
        <f t="shared" si="582"/>
        <v>1</v>
      </c>
      <c r="AH494" s="9">
        <f t="shared" si="583"/>
        <v>1</v>
      </c>
      <c r="AI494" s="9">
        <f t="shared" si="584"/>
        <v>0</v>
      </c>
      <c r="AJ494" s="9">
        <f t="shared" si="585"/>
        <v>0</v>
      </c>
      <c r="AK494" s="9">
        <f t="shared" si="586"/>
        <v>1</v>
      </c>
      <c r="AL494" s="9">
        <f t="shared" si="587"/>
        <v>1</v>
      </c>
    </row>
    <row r="495" spans="1:38" x14ac:dyDescent="0.25">
      <c r="A495" s="26">
        <v>475</v>
      </c>
      <c r="B495" s="23">
        <f>B17</f>
        <v>1</v>
      </c>
      <c r="C495" s="23">
        <f>C17</f>
        <v>2</v>
      </c>
      <c r="D495" s="23">
        <f t="shared" ref="D495:K495" si="626">E17</f>
        <v>4</v>
      </c>
      <c r="E495" s="23">
        <f t="shared" si="626"/>
        <v>5</v>
      </c>
      <c r="F495" s="23">
        <f t="shared" si="626"/>
        <v>6</v>
      </c>
      <c r="G495" s="23">
        <f t="shared" si="626"/>
        <v>7</v>
      </c>
      <c r="H495" s="23">
        <f t="shared" si="626"/>
        <v>8</v>
      </c>
      <c r="I495" s="23">
        <f t="shared" si="626"/>
        <v>9</v>
      </c>
      <c r="J495" s="23">
        <f t="shared" si="626"/>
        <v>10</v>
      </c>
      <c r="K495" s="23">
        <f t="shared" si="626"/>
        <v>11</v>
      </c>
      <c r="L495" s="23">
        <f>N17</f>
        <v>13</v>
      </c>
      <c r="M495" s="23">
        <f>P17</f>
        <v>15</v>
      </c>
      <c r="N495" s="23">
        <f>Q17</f>
        <v>16</v>
      </c>
      <c r="O495" s="23">
        <f>R17</f>
        <v>17</v>
      </c>
      <c r="P495" s="23">
        <f>S17</f>
        <v>18</v>
      </c>
      <c r="Q495" s="12">
        <f t="shared" si="620"/>
        <v>12</v>
      </c>
      <c r="X495" s="19">
        <f t="shared" si="573"/>
        <v>0</v>
      </c>
      <c r="Y495" s="19">
        <f t="shared" si="574"/>
        <v>1</v>
      </c>
      <c r="Z495" s="19">
        <f t="shared" si="575"/>
        <v>1</v>
      </c>
      <c r="AA495" s="9">
        <f t="shared" si="576"/>
        <v>1</v>
      </c>
      <c r="AB495" s="9">
        <f t="shared" si="577"/>
        <v>1</v>
      </c>
      <c r="AC495" s="9">
        <f t="shared" si="578"/>
        <v>1</v>
      </c>
      <c r="AD495" s="9">
        <f t="shared" si="579"/>
        <v>0</v>
      </c>
      <c r="AE495" s="9">
        <f t="shared" si="580"/>
        <v>1</v>
      </c>
      <c r="AF495" s="9">
        <f t="shared" si="581"/>
        <v>1</v>
      </c>
      <c r="AG495" s="9">
        <f t="shared" si="582"/>
        <v>1</v>
      </c>
      <c r="AH495" s="9">
        <f t="shared" si="583"/>
        <v>1</v>
      </c>
      <c r="AI495" s="9">
        <f t="shared" si="584"/>
        <v>1</v>
      </c>
      <c r="AJ495" s="9">
        <f t="shared" si="585"/>
        <v>0</v>
      </c>
      <c r="AK495" s="9">
        <f t="shared" si="586"/>
        <v>1</v>
      </c>
      <c r="AL495" s="9">
        <f t="shared" si="587"/>
        <v>1</v>
      </c>
    </row>
    <row r="496" spans="1:38" x14ac:dyDescent="0.25">
      <c r="A496" s="26">
        <v>476</v>
      </c>
      <c r="B496" s="23">
        <f>B17</f>
        <v>1</v>
      </c>
      <c r="C496" s="23">
        <f>C17</f>
        <v>2</v>
      </c>
      <c r="D496" s="23">
        <f t="shared" ref="D496:K496" si="627">E17</f>
        <v>4</v>
      </c>
      <c r="E496" s="23">
        <f t="shared" si="627"/>
        <v>5</v>
      </c>
      <c r="F496" s="23">
        <f t="shared" si="627"/>
        <v>6</v>
      </c>
      <c r="G496" s="23">
        <f t="shared" si="627"/>
        <v>7</v>
      </c>
      <c r="H496" s="23">
        <f t="shared" si="627"/>
        <v>8</v>
      </c>
      <c r="I496" s="23">
        <f t="shared" si="627"/>
        <v>9</v>
      </c>
      <c r="J496" s="23">
        <f t="shared" si="627"/>
        <v>10</v>
      </c>
      <c r="K496" s="23">
        <f t="shared" si="627"/>
        <v>11</v>
      </c>
      <c r="L496" s="23">
        <f>O17</f>
        <v>14</v>
      </c>
      <c r="M496" s="23">
        <f>P17</f>
        <v>15</v>
      </c>
      <c r="N496" s="23">
        <f>Q17</f>
        <v>16</v>
      </c>
      <c r="O496" s="23">
        <f>R17</f>
        <v>17</v>
      </c>
      <c r="P496" s="23">
        <f>S17</f>
        <v>18</v>
      </c>
      <c r="Q496" s="12">
        <f t="shared" si="620"/>
        <v>11</v>
      </c>
      <c r="X496" s="19">
        <f t="shared" si="573"/>
        <v>0</v>
      </c>
      <c r="Y496" s="19">
        <f t="shared" si="574"/>
        <v>1</v>
      </c>
      <c r="Z496" s="19">
        <f t="shared" si="575"/>
        <v>1</v>
      </c>
      <c r="AA496" s="9">
        <f t="shared" si="576"/>
        <v>1</v>
      </c>
      <c r="AB496" s="9">
        <f t="shared" si="577"/>
        <v>1</v>
      </c>
      <c r="AC496" s="9">
        <f t="shared" si="578"/>
        <v>1</v>
      </c>
      <c r="AD496" s="9">
        <f t="shared" si="579"/>
        <v>0</v>
      </c>
      <c r="AE496" s="9">
        <f t="shared" si="580"/>
        <v>1</v>
      </c>
      <c r="AF496" s="9">
        <f t="shared" si="581"/>
        <v>1</v>
      </c>
      <c r="AG496" s="9">
        <f t="shared" si="582"/>
        <v>1</v>
      </c>
      <c r="AH496" s="9">
        <f t="shared" si="583"/>
        <v>0</v>
      </c>
      <c r="AI496" s="9">
        <f t="shared" si="584"/>
        <v>1</v>
      </c>
      <c r="AJ496" s="9">
        <f t="shared" si="585"/>
        <v>0</v>
      </c>
      <c r="AK496" s="9">
        <f t="shared" si="586"/>
        <v>1</v>
      </c>
      <c r="AL496" s="9">
        <f t="shared" si="587"/>
        <v>1</v>
      </c>
    </row>
    <row r="497" spans="1:38" x14ac:dyDescent="0.25">
      <c r="A497" s="26">
        <v>477</v>
      </c>
      <c r="B497" s="23">
        <f>B17</f>
        <v>1</v>
      </c>
      <c r="C497" s="23">
        <f>C17</f>
        <v>2</v>
      </c>
      <c r="D497" s="23">
        <f t="shared" ref="D497:J497" si="628">E17</f>
        <v>4</v>
      </c>
      <c r="E497" s="23">
        <f t="shared" si="628"/>
        <v>5</v>
      </c>
      <c r="F497" s="23">
        <f t="shared" si="628"/>
        <v>6</v>
      </c>
      <c r="G497" s="23">
        <f t="shared" si="628"/>
        <v>7</v>
      </c>
      <c r="H497" s="23">
        <f t="shared" si="628"/>
        <v>8</v>
      </c>
      <c r="I497" s="23">
        <f t="shared" si="628"/>
        <v>9</v>
      </c>
      <c r="J497" s="23">
        <f t="shared" si="628"/>
        <v>10</v>
      </c>
      <c r="K497" s="23">
        <f t="shared" ref="K497:P497" si="629">M17</f>
        <v>12</v>
      </c>
      <c r="L497" s="23">
        <f t="shared" si="629"/>
        <v>13</v>
      </c>
      <c r="M497" s="23">
        <f t="shared" si="629"/>
        <v>14</v>
      </c>
      <c r="N497" s="23">
        <f t="shared" si="629"/>
        <v>15</v>
      </c>
      <c r="O497" s="23">
        <f t="shared" si="629"/>
        <v>16</v>
      </c>
      <c r="P497" s="23">
        <f t="shared" si="629"/>
        <v>17</v>
      </c>
      <c r="Q497" s="12">
        <f t="shared" si="620"/>
        <v>11</v>
      </c>
      <c r="X497" s="19">
        <f t="shared" si="573"/>
        <v>0</v>
      </c>
      <c r="Y497" s="19">
        <f t="shared" si="574"/>
        <v>1</v>
      </c>
      <c r="Z497" s="19">
        <f t="shared" si="575"/>
        <v>1</v>
      </c>
      <c r="AA497" s="9">
        <f t="shared" si="576"/>
        <v>1</v>
      </c>
      <c r="AB497" s="9">
        <f t="shared" si="577"/>
        <v>1</v>
      </c>
      <c r="AC497" s="9">
        <f t="shared" si="578"/>
        <v>1</v>
      </c>
      <c r="AD497" s="9">
        <f t="shared" si="579"/>
        <v>0</v>
      </c>
      <c r="AE497" s="9">
        <f t="shared" si="580"/>
        <v>1</v>
      </c>
      <c r="AF497" s="9">
        <f t="shared" si="581"/>
        <v>1</v>
      </c>
      <c r="AG497" s="9">
        <f t="shared" si="582"/>
        <v>1</v>
      </c>
      <c r="AH497" s="9">
        <f t="shared" si="583"/>
        <v>1</v>
      </c>
      <c r="AI497" s="9">
        <f t="shared" si="584"/>
        <v>0</v>
      </c>
      <c r="AJ497" s="9">
        <f t="shared" si="585"/>
        <v>1</v>
      </c>
      <c r="AK497" s="9">
        <f t="shared" si="586"/>
        <v>0</v>
      </c>
      <c r="AL497" s="9">
        <f t="shared" si="587"/>
        <v>1</v>
      </c>
    </row>
    <row r="498" spans="1:38" x14ac:dyDescent="0.25">
      <c r="A498" s="26">
        <v>478</v>
      </c>
      <c r="B498" s="23">
        <f>B17</f>
        <v>1</v>
      </c>
      <c r="C498" s="23">
        <f>C17</f>
        <v>2</v>
      </c>
      <c r="D498" s="23">
        <f t="shared" ref="D498:J498" si="630">E17</f>
        <v>4</v>
      </c>
      <c r="E498" s="23">
        <f t="shared" si="630"/>
        <v>5</v>
      </c>
      <c r="F498" s="23">
        <f t="shared" si="630"/>
        <v>6</v>
      </c>
      <c r="G498" s="23">
        <f t="shared" si="630"/>
        <v>7</v>
      </c>
      <c r="H498" s="23">
        <f t="shared" si="630"/>
        <v>8</v>
      </c>
      <c r="I498" s="23">
        <f t="shared" si="630"/>
        <v>9</v>
      </c>
      <c r="J498" s="23">
        <f t="shared" si="630"/>
        <v>10</v>
      </c>
      <c r="K498" s="23">
        <f>M17</f>
        <v>12</v>
      </c>
      <c r="L498" s="23">
        <f>N17</f>
        <v>13</v>
      </c>
      <c r="M498" s="23">
        <f>O17</f>
        <v>14</v>
      </c>
      <c r="N498" s="23">
        <f>P17</f>
        <v>15</v>
      </c>
      <c r="O498" s="23">
        <f>Q17</f>
        <v>16</v>
      </c>
      <c r="P498" s="23">
        <f>S17</f>
        <v>18</v>
      </c>
      <c r="Q498" s="12">
        <f t="shared" si="620"/>
        <v>11</v>
      </c>
      <c r="X498" s="19">
        <f t="shared" si="573"/>
        <v>0</v>
      </c>
      <c r="Y498" s="19">
        <f t="shared" si="574"/>
        <v>1</v>
      </c>
      <c r="Z498" s="19">
        <f t="shared" si="575"/>
        <v>1</v>
      </c>
      <c r="AA498" s="9">
        <f t="shared" si="576"/>
        <v>1</v>
      </c>
      <c r="AB498" s="9">
        <f t="shared" si="577"/>
        <v>1</v>
      </c>
      <c r="AC498" s="9">
        <f t="shared" si="578"/>
        <v>1</v>
      </c>
      <c r="AD498" s="9">
        <f t="shared" si="579"/>
        <v>0</v>
      </c>
      <c r="AE498" s="9">
        <f t="shared" si="580"/>
        <v>1</v>
      </c>
      <c r="AF498" s="9">
        <f t="shared" si="581"/>
        <v>1</v>
      </c>
      <c r="AG498" s="9">
        <f t="shared" si="582"/>
        <v>1</v>
      </c>
      <c r="AH498" s="9">
        <f t="shared" si="583"/>
        <v>1</v>
      </c>
      <c r="AI498" s="9">
        <f t="shared" si="584"/>
        <v>0</v>
      </c>
      <c r="AJ498" s="9">
        <f t="shared" si="585"/>
        <v>1</v>
      </c>
      <c r="AK498" s="9">
        <f t="shared" si="586"/>
        <v>0</v>
      </c>
      <c r="AL498" s="9">
        <f t="shared" si="587"/>
        <v>1</v>
      </c>
    </row>
    <row r="499" spans="1:38" x14ac:dyDescent="0.25">
      <c r="A499" s="26">
        <v>479</v>
      </c>
      <c r="B499" s="23">
        <f>B17</f>
        <v>1</v>
      </c>
      <c r="C499" s="23">
        <f>C17</f>
        <v>2</v>
      </c>
      <c r="D499" s="23">
        <f t="shared" ref="D499:J499" si="631">E17</f>
        <v>4</v>
      </c>
      <c r="E499" s="23">
        <f t="shared" si="631"/>
        <v>5</v>
      </c>
      <c r="F499" s="23">
        <f t="shared" si="631"/>
        <v>6</v>
      </c>
      <c r="G499" s="23">
        <f t="shared" si="631"/>
        <v>7</v>
      </c>
      <c r="H499" s="23">
        <f t="shared" si="631"/>
        <v>8</v>
      </c>
      <c r="I499" s="23">
        <f t="shared" si="631"/>
        <v>9</v>
      </c>
      <c r="J499" s="23">
        <f t="shared" si="631"/>
        <v>10</v>
      </c>
      <c r="K499" s="23">
        <f>M17</f>
        <v>12</v>
      </c>
      <c r="L499" s="23">
        <f>N17</f>
        <v>13</v>
      </c>
      <c r="M499" s="23">
        <f>O17</f>
        <v>14</v>
      </c>
      <c r="N499" s="23">
        <f>P17</f>
        <v>15</v>
      </c>
      <c r="O499" s="23">
        <f>R17</f>
        <v>17</v>
      </c>
      <c r="P499" s="23">
        <f>S17</f>
        <v>18</v>
      </c>
      <c r="Q499" s="12">
        <f t="shared" si="620"/>
        <v>12</v>
      </c>
      <c r="X499" s="19">
        <f t="shared" si="573"/>
        <v>0</v>
      </c>
      <c r="Y499" s="19">
        <f t="shared" si="574"/>
        <v>1</v>
      </c>
      <c r="Z499" s="19">
        <f t="shared" si="575"/>
        <v>1</v>
      </c>
      <c r="AA499" s="9">
        <f t="shared" si="576"/>
        <v>1</v>
      </c>
      <c r="AB499" s="9">
        <f t="shared" si="577"/>
        <v>1</v>
      </c>
      <c r="AC499" s="9">
        <f t="shared" si="578"/>
        <v>1</v>
      </c>
      <c r="AD499" s="9">
        <f t="shared" si="579"/>
        <v>0</v>
      </c>
      <c r="AE499" s="9">
        <f t="shared" si="580"/>
        <v>1</v>
      </c>
      <c r="AF499" s="9">
        <f t="shared" si="581"/>
        <v>1</v>
      </c>
      <c r="AG499" s="9">
        <f t="shared" si="582"/>
        <v>1</v>
      </c>
      <c r="AH499" s="9">
        <f t="shared" si="583"/>
        <v>1</v>
      </c>
      <c r="AI499" s="9">
        <f t="shared" si="584"/>
        <v>0</v>
      </c>
      <c r="AJ499" s="9">
        <f t="shared" si="585"/>
        <v>1</v>
      </c>
      <c r="AK499" s="9">
        <f t="shared" si="586"/>
        <v>1</v>
      </c>
      <c r="AL499" s="9">
        <f t="shared" si="587"/>
        <v>1</v>
      </c>
    </row>
    <row r="500" spans="1:38" x14ac:dyDescent="0.25">
      <c r="A500" s="26">
        <v>480</v>
      </c>
      <c r="B500" s="23">
        <f>B17</f>
        <v>1</v>
      </c>
      <c r="C500" s="23">
        <f>C17</f>
        <v>2</v>
      </c>
      <c r="D500" s="23">
        <f t="shared" ref="D500:J500" si="632">E17</f>
        <v>4</v>
      </c>
      <c r="E500" s="23">
        <f t="shared" si="632"/>
        <v>5</v>
      </c>
      <c r="F500" s="23">
        <f t="shared" si="632"/>
        <v>6</v>
      </c>
      <c r="G500" s="23">
        <f t="shared" si="632"/>
        <v>7</v>
      </c>
      <c r="H500" s="23">
        <f t="shared" si="632"/>
        <v>8</v>
      </c>
      <c r="I500" s="23">
        <f t="shared" si="632"/>
        <v>9</v>
      </c>
      <c r="J500" s="23">
        <f t="shared" si="632"/>
        <v>10</v>
      </c>
      <c r="K500" s="23">
        <f>M17</f>
        <v>12</v>
      </c>
      <c r="L500" s="23">
        <f>N17</f>
        <v>13</v>
      </c>
      <c r="M500" s="23">
        <f>O17</f>
        <v>14</v>
      </c>
      <c r="N500" s="23">
        <f>Q17</f>
        <v>16</v>
      </c>
      <c r="O500" s="23">
        <f>R17</f>
        <v>17</v>
      </c>
      <c r="P500" s="23">
        <f>S17</f>
        <v>18</v>
      </c>
      <c r="Q500" s="12">
        <f t="shared" si="620"/>
        <v>11</v>
      </c>
      <c r="X500" s="19">
        <f t="shared" si="573"/>
        <v>0</v>
      </c>
      <c r="Y500" s="19">
        <f t="shared" si="574"/>
        <v>1</v>
      </c>
      <c r="Z500" s="19">
        <f t="shared" si="575"/>
        <v>1</v>
      </c>
      <c r="AA500" s="9">
        <f t="shared" si="576"/>
        <v>1</v>
      </c>
      <c r="AB500" s="9">
        <f t="shared" si="577"/>
        <v>1</v>
      </c>
      <c r="AC500" s="9">
        <f t="shared" si="578"/>
        <v>1</v>
      </c>
      <c r="AD500" s="9">
        <f t="shared" si="579"/>
        <v>0</v>
      </c>
      <c r="AE500" s="9">
        <f t="shared" si="580"/>
        <v>1</v>
      </c>
      <c r="AF500" s="9">
        <f t="shared" si="581"/>
        <v>1</v>
      </c>
      <c r="AG500" s="9">
        <f t="shared" si="582"/>
        <v>1</v>
      </c>
      <c r="AH500" s="9">
        <f t="shared" si="583"/>
        <v>1</v>
      </c>
      <c r="AI500" s="9">
        <f t="shared" si="584"/>
        <v>0</v>
      </c>
      <c r="AJ500" s="9">
        <f t="shared" si="585"/>
        <v>0</v>
      </c>
      <c r="AK500" s="9">
        <f t="shared" si="586"/>
        <v>1</v>
      </c>
      <c r="AL500" s="9">
        <f t="shared" si="587"/>
        <v>1</v>
      </c>
    </row>
    <row r="501" spans="1:38" x14ac:dyDescent="0.25">
      <c r="A501" s="26">
        <v>481</v>
      </c>
      <c r="B501" s="23">
        <f>B17</f>
        <v>1</v>
      </c>
      <c r="C501" s="23">
        <f>C17</f>
        <v>2</v>
      </c>
      <c r="D501" s="23">
        <f t="shared" ref="D501:J501" si="633">E17</f>
        <v>4</v>
      </c>
      <c r="E501" s="23">
        <f t="shared" si="633"/>
        <v>5</v>
      </c>
      <c r="F501" s="23">
        <f t="shared" si="633"/>
        <v>6</v>
      </c>
      <c r="G501" s="23">
        <f t="shared" si="633"/>
        <v>7</v>
      </c>
      <c r="H501" s="23">
        <f t="shared" si="633"/>
        <v>8</v>
      </c>
      <c r="I501" s="23">
        <f t="shared" si="633"/>
        <v>9</v>
      </c>
      <c r="J501" s="23">
        <f t="shared" si="633"/>
        <v>10</v>
      </c>
      <c r="K501" s="23">
        <f>M17</f>
        <v>12</v>
      </c>
      <c r="L501" s="23">
        <f>N17</f>
        <v>13</v>
      </c>
      <c r="M501" s="23">
        <f>P17</f>
        <v>15</v>
      </c>
      <c r="N501" s="23">
        <f>Q17</f>
        <v>16</v>
      </c>
      <c r="O501" s="23">
        <f>R17</f>
        <v>17</v>
      </c>
      <c r="P501" s="23">
        <f>S17</f>
        <v>18</v>
      </c>
      <c r="Q501" s="12">
        <f t="shared" si="620"/>
        <v>12</v>
      </c>
      <c r="X501" s="19">
        <f t="shared" si="573"/>
        <v>0</v>
      </c>
      <c r="Y501" s="19">
        <f t="shared" si="574"/>
        <v>1</v>
      </c>
      <c r="Z501" s="19">
        <f t="shared" si="575"/>
        <v>1</v>
      </c>
      <c r="AA501" s="9">
        <f t="shared" si="576"/>
        <v>1</v>
      </c>
      <c r="AB501" s="9">
        <f t="shared" si="577"/>
        <v>1</v>
      </c>
      <c r="AC501" s="9">
        <f t="shared" si="578"/>
        <v>1</v>
      </c>
      <c r="AD501" s="9">
        <f t="shared" si="579"/>
        <v>0</v>
      </c>
      <c r="AE501" s="9">
        <f t="shared" si="580"/>
        <v>1</v>
      </c>
      <c r="AF501" s="9">
        <f t="shared" si="581"/>
        <v>1</v>
      </c>
      <c r="AG501" s="9">
        <f t="shared" si="582"/>
        <v>1</v>
      </c>
      <c r="AH501" s="9">
        <f t="shared" si="583"/>
        <v>1</v>
      </c>
      <c r="AI501" s="9">
        <f t="shared" si="584"/>
        <v>1</v>
      </c>
      <c r="AJ501" s="9">
        <f t="shared" si="585"/>
        <v>0</v>
      </c>
      <c r="AK501" s="9">
        <f t="shared" si="586"/>
        <v>1</v>
      </c>
      <c r="AL501" s="9">
        <f t="shared" si="587"/>
        <v>1</v>
      </c>
    </row>
    <row r="502" spans="1:38" x14ac:dyDescent="0.25">
      <c r="A502" s="26">
        <v>482</v>
      </c>
      <c r="B502" s="23">
        <f>B17</f>
        <v>1</v>
      </c>
      <c r="C502" s="23">
        <f>C17</f>
        <v>2</v>
      </c>
      <c r="D502" s="23">
        <f t="shared" ref="D502:J502" si="634">E17</f>
        <v>4</v>
      </c>
      <c r="E502" s="23">
        <f t="shared" si="634"/>
        <v>5</v>
      </c>
      <c r="F502" s="23">
        <f t="shared" si="634"/>
        <v>6</v>
      </c>
      <c r="G502" s="23">
        <f t="shared" si="634"/>
        <v>7</v>
      </c>
      <c r="H502" s="23">
        <f t="shared" si="634"/>
        <v>8</v>
      </c>
      <c r="I502" s="23">
        <f t="shared" si="634"/>
        <v>9</v>
      </c>
      <c r="J502" s="23">
        <f t="shared" si="634"/>
        <v>10</v>
      </c>
      <c r="K502" s="23">
        <f>M17</f>
        <v>12</v>
      </c>
      <c r="L502" s="23">
        <f>O17</f>
        <v>14</v>
      </c>
      <c r="M502" s="23">
        <f>P17</f>
        <v>15</v>
      </c>
      <c r="N502" s="23">
        <f>Q17</f>
        <v>16</v>
      </c>
      <c r="O502" s="23">
        <f>R17</f>
        <v>17</v>
      </c>
      <c r="P502" s="23">
        <f>S17</f>
        <v>18</v>
      </c>
      <c r="Q502" s="12">
        <f t="shared" si="620"/>
        <v>11</v>
      </c>
      <c r="X502" s="19">
        <f t="shared" si="573"/>
        <v>0</v>
      </c>
      <c r="Y502" s="19">
        <f t="shared" si="574"/>
        <v>1</v>
      </c>
      <c r="Z502" s="19">
        <f t="shared" si="575"/>
        <v>1</v>
      </c>
      <c r="AA502" s="9">
        <f t="shared" si="576"/>
        <v>1</v>
      </c>
      <c r="AB502" s="9">
        <f t="shared" si="577"/>
        <v>1</v>
      </c>
      <c r="AC502" s="9">
        <f t="shared" si="578"/>
        <v>1</v>
      </c>
      <c r="AD502" s="9">
        <f t="shared" si="579"/>
        <v>0</v>
      </c>
      <c r="AE502" s="9">
        <f t="shared" si="580"/>
        <v>1</v>
      </c>
      <c r="AF502" s="9">
        <f t="shared" si="581"/>
        <v>1</v>
      </c>
      <c r="AG502" s="9">
        <f t="shared" si="582"/>
        <v>1</v>
      </c>
      <c r="AH502" s="9">
        <f t="shared" si="583"/>
        <v>0</v>
      </c>
      <c r="AI502" s="9">
        <f t="shared" si="584"/>
        <v>1</v>
      </c>
      <c r="AJ502" s="9">
        <f t="shared" si="585"/>
        <v>0</v>
      </c>
      <c r="AK502" s="9">
        <f t="shared" si="586"/>
        <v>1</v>
      </c>
      <c r="AL502" s="9">
        <f t="shared" si="587"/>
        <v>1</v>
      </c>
    </row>
    <row r="503" spans="1:38" x14ac:dyDescent="0.25">
      <c r="A503" s="26">
        <v>483</v>
      </c>
      <c r="B503" s="23">
        <f>B17</f>
        <v>1</v>
      </c>
      <c r="C503" s="23">
        <f>C17</f>
        <v>2</v>
      </c>
      <c r="D503" s="23">
        <f t="shared" ref="D503:J503" si="635">E17</f>
        <v>4</v>
      </c>
      <c r="E503" s="23">
        <f t="shared" si="635"/>
        <v>5</v>
      </c>
      <c r="F503" s="23">
        <f t="shared" si="635"/>
        <v>6</v>
      </c>
      <c r="G503" s="23">
        <f t="shared" si="635"/>
        <v>7</v>
      </c>
      <c r="H503" s="23">
        <f t="shared" si="635"/>
        <v>8</v>
      </c>
      <c r="I503" s="23">
        <f t="shared" si="635"/>
        <v>9</v>
      </c>
      <c r="J503" s="23">
        <f t="shared" si="635"/>
        <v>10</v>
      </c>
      <c r="K503" s="23">
        <f t="shared" ref="K503:P503" si="636">N17</f>
        <v>13</v>
      </c>
      <c r="L503" s="23">
        <f t="shared" si="636"/>
        <v>14</v>
      </c>
      <c r="M503" s="23">
        <f t="shared" si="636"/>
        <v>15</v>
      </c>
      <c r="N503" s="23">
        <f t="shared" si="636"/>
        <v>16</v>
      </c>
      <c r="O503" s="23">
        <f t="shared" si="636"/>
        <v>17</v>
      </c>
      <c r="P503" s="23">
        <f t="shared" si="636"/>
        <v>18</v>
      </c>
      <c r="Q503" s="12">
        <f t="shared" si="620"/>
        <v>11</v>
      </c>
      <c r="X503" s="19">
        <f t="shared" si="573"/>
        <v>0</v>
      </c>
      <c r="Y503" s="19">
        <f t="shared" si="574"/>
        <v>1</v>
      </c>
      <c r="Z503" s="19">
        <f t="shared" si="575"/>
        <v>1</v>
      </c>
      <c r="AA503" s="9">
        <f t="shared" si="576"/>
        <v>1</v>
      </c>
      <c r="AB503" s="9">
        <f t="shared" si="577"/>
        <v>1</v>
      </c>
      <c r="AC503" s="9">
        <f t="shared" si="578"/>
        <v>1</v>
      </c>
      <c r="AD503" s="9">
        <f t="shared" si="579"/>
        <v>0</v>
      </c>
      <c r="AE503" s="9">
        <f t="shared" si="580"/>
        <v>1</v>
      </c>
      <c r="AF503" s="9">
        <f t="shared" si="581"/>
        <v>1</v>
      </c>
      <c r="AG503" s="9">
        <f t="shared" si="582"/>
        <v>1</v>
      </c>
      <c r="AH503" s="9">
        <f t="shared" si="583"/>
        <v>0</v>
      </c>
      <c r="AI503" s="9">
        <f t="shared" si="584"/>
        <v>1</v>
      </c>
      <c r="AJ503" s="9">
        <f t="shared" si="585"/>
        <v>0</v>
      </c>
      <c r="AK503" s="9">
        <f t="shared" si="586"/>
        <v>1</v>
      </c>
      <c r="AL503" s="9">
        <f t="shared" si="587"/>
        <v>1</v>
      </c>
    </row>
    <row r="504" spans="1:38" x14ac:dyDescent="0.25">
      <c r="A504" s="26">
        <v>484</v>
      </c>
      <c r="B504" s="23">
        <f>B17</f>
        <v>1</v>
      </c>
      <c r="C504" s="23">
        <f>C17</f>
        <v>2</v>
      </c>
      <c r="D504" s="23">
        <f t="shared" ref="D504:I504" si="637">E17</f>
        <v>4</v>
      </c>
      <c r="E504" s="23">
        <f t="shared" si="637"/>
        <v>5</v>
      </c>
      <c r="F504" s="23">
        <f t="shared" si="637"/>
        <v>6</v>
      </c>
      <c r="G504" s="23">
        <f t="shared" si="637"/>
        <v>7</v>
      </c>
      <c r="H504" s="23">
        <f t="shared" si="637"/>
        <v>8</v>
      </c>
      <c r="I504" s="23">
        <f t="shared" si="637"/>
        <v>9</v>
      </c>
      <c r="J504" s="23">
        <f t="shared" ref="J504:P504" si="638">L17</f>
        <v>11</v>
      </c>
      <c r="K504" s="23">
        <f t="shared" si="638"/>
        <v>12</v>
      </c>
      <c r="L504" s="23">
        <f t="shared" si="638"/>
        <v>13</v>
      </c>
      <c r="M504" s="23">
        <f t="shared" si="638"/>
        <v>14</v>
      </c>
      <c r="N504" s="23">
        <f t="shared" si="638"/>
        <v>15</v>
      </c>
      <c r="O504" s="23">
        <f t="shared" si="638"/>
        <v>16</v>
      </c>
      <c r="P504" s="23">
        <f t="shared" si="638"/>
        <v>17</v>
      </c>
      <c r="Q504" s="12">
        <f t="shared" si="620"/>
        <v>11</v>
      </c>
      <c r="X504" s="19">
        <f t="shared" si="573"/>
        <v>0</v>
      </c>
      <c r="Y504" s="19">
        <f t="shared" si="574"/>
        <v>1</v>
      </c>
      <c r="Z504" s="19">
        <f t="shared" si="575"/>
        <v>1</v>
      </c>
      <c r="AA504" s="9">
        <f t="shared" si="576"/>
        <v>1</v>
      </c>
      <c r="AB504" s="9">
        <f t="shared" si="577"/>
        <v>1</v>
      </c>
      <c r="AC504" s="9">
        <f t="shared" si="578"/>
        <v>1</v>
      </c>
      <c r="AD504" s="9">
        <f t="shared" si="579"/>
        <v>0</v>
      </c>
      <c r="AE504" s="9">
        <f t="shared" si="580"/>
        <v>1</v>
      </c>
      <c r="AF504" s="9">
        <f t="shared" si="581"/>
        <v>1</v>
      </c>
      <c r="AG504" s="9">
        <f t="shared" si="582"/>
        <v>1</v>
      </c>
      <c r="AH504" s="9">
        <f t="shared" si="583"/>
        <v>1</v>
      </c>
      <c r="AI504" s="9">
        <f t="shared" si="584"/>
        <v>0</v>
      </c>
      <c r="AJ504" s="9">
        <f t="shared" si="585"/>
        <v>1</v>
      </c>
      <c r="AK504" s="9">
        <f t="shared" si="586"/>
        <v>0</v>
      </c>
      <c r="AL504" s="9">
        <f t="shared" si="587"/>
        <v>1</v>
      </c>
    </row>
    <row r="505" spans="1:38" x14ac:dyDescent="0.25">
      <c r="A505" s="26">
        <v>485</v>
      </c>
      <c r="B505" s="23">
        <f>B17</f>
        <v>1</v>
      </c>
      <c r="C505" s="23">
        <f>C17</f>
        <v>2</v>
      </c>
      <c r="D505" s="23">
        <f t="shared" ref="D505:I505" si="639">E17</f>
        <v>4</v>
      </c>
      <c r="E505" s="23">
        <f t="shared" si="639"/>
        <v>5</v>
      </c>
      <c r="F505" s="23">
        <f t="shared" si="639"/>
        <v>6</v>
      </c>
      <c r="G505" s="23">
        <f t="shared" si="639"/>
        <v>7</v>
      </c>
      <c r="H505" s="23">
        <f t="shared" si="639"/>
        <v>8</v>
      </c>
      <c r="I505" s="23">
        <f t="shared" si="639"/>
        <v>9</v>
      </c>
      <c r="J505" s="23">
        <f t="shared" ref="J505:O505" si="640">L17</f>
        <v>11</v>
      </c>
      <c r="K505" s="23">
        <f t="shared" si="640"/>
        <v>12</v>
      </c>
      <c r="L505" s="23">
        <f t="shared" si="640"/>
        <v>13</v>
      </c>
      <c r="M505" s="23">
        <f t="shared" si="640"/>
        <v>14</v>
      </c>
      <c r="N505" s="23">
        <f t="shared" si="640"/>
        <v>15</v>
      </c>
      <c r="O505" s="23">
        <f t="shared" si="640"/>
        <v>16</v>
      </c>
      <c r="P505" s="23">
        <f>S17</f>
        <v>18</v>
      </c>
      <c r="Q505" s="12">
        <f t="shared" si="620"/>
        <v>11</v>
      </c>
      <c r="X505" s="19">
        <f t="shared" si="573"/>
        <v>0</v>
      </c>
      <c r="Y505" s="19">
        <f t="shared" si="574"/>
        <v>1</v>
      </c>
      <c r="Z505" s="19">
        <f t="shared" si="575"/>
        <v>1</v>
      </c>
      <c r="AA505" s="9">
        <f t="shared" si="576"/>
        <v>1</v>
      </c>
      <c r="AB505" s="9">
        <f t="shared" si="577"/>
        <v>1</v>
      </c>
      <c r="AC505" s="9">
        <f t="shared" si="578"/>
        <v>1</v>
      </c>
      <c r="AD505" s="9">
        <f t="shared" si="579"/>
        <v>0</v>
      </c>
      <c r="AE505" s="9">
        <f t="shared" si="580"/>
        <v>1</v>
      </c>
      <c r="AF505" s="9">
        <f t="shared" si="581"/>
        <v>1</v>
      </c>
      <c r="AG505" s="9">
        <f t="shared" si="582"/>
        <v>1</v>
      </c>
      <c r="AH505" s="9">
        <f t="shared" si="583"/>
        <v>1</v>
      </c>
      <c r="AI505" s="9">
        <f t="shared" si="584"/>
        <v>0</v>
      </c>
      <c r="AJ505" s="9">
        <f t="shared" si="585"/>
        <v>1</v>
      </c>
      <c r="AK505" s="9">
        <f t="shared" si="586"/>
        <v>0</v>
      </c>
      <c r="AL505" s="9">
        <f t="shared" si="587"/>
        <v>1</v>
      </c>
    </row>
    <row r="506" spans="1:38" x14ac:dyDescent="0.25">
      <c r="A506" s="26">
        <v>486</v>
      </c>
      <c r="B506" s="23">
        <f>B17</f>
        <v>1</v>
      </c>
      <c r="C506" s="23">
        <f>C17</f>
        <v>2</v>
      </c>
      <c r="D506" s="23">
        <f t="shared" ref="D506:I506" si="641">E17</f>
        <v>4</v>
      </c>
      <c r="E506" s="23">
        <f t="shared" si="641"/>
        <v>5</v>
      </c>
      <c r="F506" s="23">
        <f t="shared" si="641"/>
        <v>6</v>
      </c>
      <c r="G506" s="23">
        <f t="shared" si="641"/>
        <v>7</v>
      </c>
      <c r="H506" s="23">
        <f t="shared" si="641"/>
        <v>8</v>
      </c>
      <c r="I506" s="23">
        <f t="shared" si="641"/>
        <v>9</v>
      </c>
      <c r="J506" s="23">
        <f>L17</f>
        <v>11</v>
      </c>
      <c r="K506" s="23">
        <f>M17</f>
        <v>12</v>
      </c>
      <c r="L506" s="23">
        <f>N17</f>
        <v>13</v>
      </c>
      <c r="M506" s="23">
        <f>O17</f>
        <v>14</v>
      </c>
      <c r="N506" s="23">
        <f>P17</f>
        <v>15</v>
      </c>
      <c r="O506" s="23">
        <f>R17</f>
        <v>17</v>
      </c>
      <c r="P506" s="23">
        <f>S17</f>
        <v>18</v>
      </c>
      <c r="Q506" s="12">
        <f t="shared" si="620"/>
        <v>12</v>
      </c>
      <c r="X506" s="19">
        <f t="shared" si="573"/>
        <v>0</v>
      </c>
      <c r="Y506" s="19">
        <f t="shared" si="574"/>
        <v>1</v>
      </c>
      <c r="Z506" s="19">
        <f t="shared" si="575"/>
        <v>1</v>
      </c>
      <c r="AA506" s="9">
        <f t="shared" si="576"/>
        <v>1</v>
      </c>
      <c r="AB506" s="9">
        <f t="shared" si="577"/>
        <v>1</v>
      </c>
      <c r="AC506" s="9">
        <f t="shared" si="578"/>
        <v>1</v>
      </c>
      <c r="AD506" s="9">
        <f t="shared" si="579"/>
        <v>0</v>
      </c>
      <c r="AE506" s="9">
        <f t="shared" si="580"/>
        <v>1</v>
      </c>
      <c r="AF506" s="9">
        <f t="shared" si="581"/>
        <v>1</v>
      </c>
      <c r="AG506" s="9">
        <f t="shared" si="582"/>
        <v>1</v>
      </c>
      <c r="AH506" s="9">
        <f t="shared" si="583"/>
        <v>1</v>
      </c>
      <c r="AI506" s="9">
        <f t="shared" si="584"/>
        <v>0</v>
      </c>
      <c r="AJ506" s="9">
        <f t="shared" si="585"/>
        <v>1</v>
      </c>
      <c r="AK506" s="9">
        <f t="shared" si="586"/>
        <v>1</v>
      </c>
      <c r="AL506" s="9">
        <f t="shared" si="587"/>
        <v>1</v>
      </c>
    </row>
    <row r="507" spans="1:38" x14ac:dyDescent="0.25">
      <c r="A507" s="26">
        <v>487</v>
      </c>
      <c r="B507" s="23">
        <f>B17</f>
        <v>1</v>
      </c>
      <c r="C507" s="23">
        <f>C17</f>
        <v>2</v>
      </c>
      <c r="D507" s="23">
        <f t="shared" ref="D507:I507" si="642">E17</f>
        <v>4</v>
      </c>
      <c r="E507" s="23">
        <f t="shared" si="642"/>
        <v>5</v>
      </c>
      <c r="F507" s="23">
        <f t="shared" si="642"/>
        <v>6</v>
      </c>
      <c r="G507" s="23">
        <f t="shared" si="642"/>
        <v>7</v>
      </c>
      <c r="H507" s="23">
        <f t="shared" si="642"/>
        <v>8</v>
      </c>
      <c r="I507" s="23">
        <f t="shared" si="642"/>
        <v>9</v>
      </c>
      <c r="J507" s="23">
        <f>L17</f>
        <v>11</v>
      </c>
      <c r="K507" s="23">
        <f>M17</f>
        <v>12</v>
      </c>
      <c r="L507" s="23">
        <f>N17</f>
        <v>13</v>
      </c>
      <c r="M507" s="23">
        <f>O17</f>
        <v>14</v>
      </c>
      <c r="N507" s="23">
        <f>Q17</f>
        <v>16</v>
      </c>
      <c r="O507" s="23">
        <f>R17</f>
        <v>17</v>
      </c>
      <c r="P507" s="23">
        <f>S17</f>
        <v>18</v>
      </c>
      <c r="Q507" s="12">
        <f t="shared" si="620"/>
        <v>11</v>
      </c>
      <c r="X507" s="19">
        <f t="shared" si="573"/>
        <v>0</v>
      </c>
      <c r="Y507" s="19">
        <f t="shared" si="574"/>
        <v>1</v>
      </c>
      <c r="Z507" s="19">
        <f t="shared" si="575"/>
        <v>1</v>
      </c>
      <c r="AA507" s="9">
        <f t="shared" si="576"/>
        <v>1</v>
      </c>
      <c r="AB507" s="9">
        <f t="shared" si="577"/>
        <v>1</v>
      </c>
      <c r="AC507" s="9">
        <f t="shared" si="578"/>
        <v>1</v>
      </c>
      <c r="AD507" s="9">
        <f t="shared" si="579"/>
        <v>0</v>
      </c>
      <c r="AE507" s="9">
        <f t="shared" si="580"/>
        <v>1</v>
      </c>
      <c r="AF507" s="9">
        <f t="shared" si="581"/>
        <v>1</v>
      </c>
      <c r="AG507" s="9">
        <f t="shared" si="582"/>
        <v>1</v>
      </c>
      <c r="AH507" s="9">
        <f t="shared" si="583"/>
        <v>1</v>
      </c>
      <c r="AI507" s="9">
        <f t="shared" si="584"/>
        <v>0</v>
      </c>
      <c r="AJ507" s="9">
        <f t="shared" si="585"/>
        <v>0</v>
      </c>
      <c r="AK507" s="9">
        <f t="shared" si="586"/>
        <v>1</v>
      </c>
      <c r="AL507" s="9">
        <f t="shared" si="587"/>
        <v>1</v>
      </c>
    </row>
    <row r="508" spans="1:38" x14ac:dyDescent="0.25">
      <c r="A508" s="26">
        <v>488</v>
      </c>
      <c r="B508" s="23">
        <f>B17</f>
        <v>1</v>
      </c>
      <c r="C508" s="23">
        <f>C17</f>
        <v>2</v>
      </c>
      <c r="D508" s="23">
        <f t="shared" ref="D508:I508" si="643">E17</f>
        <v>4</v>
      </c>
      <c r="E508" s="23">
        <f t="shared" si="643"/>
        <v>5</v>
      </c>
      <c r="F508" s="23">
        <f t="shared" si="643"/>
        <v>6</v>
      </c>
      <c r="G508" s="23">
        <f t="shared" si="643"/>
        <v>7</v>
      </c>
      <c r="H508" s="23">
        <f t="shared" si="643"/>
        <v>8</v>
      </c>
      <c r="I508" s="23">
        <f t="shared" si="643"/>
        <v>9</v>
      </c>
      <c r="J508" s="23">
        <f>L17</f>
        <v>11</v>
      </c>
      <c r="K508" s="23">
        <f>M17</f>
        <v>12</v>
      </c>
      <c r="L508" s="23">
        <f>N17</f>
        <v>13</v>
      </c>
      <c r="M508" s="23">
        <f>P17</f>
        <v>15</v>
      </c>
      <c r="N508" s="23">
        <f>Q17</f>
        <v>16</v>
      </c>
      <c r="O508" s="23">
        <f>R17</f>
        <v>17</v>
      </c>
      <c r="P508" s="23">
        <f>S17</f>
        <v>18</v>
      </c>
      <c r="Q508" s="12">
        <f t="shared" si="620"/>
        <v>12</v>
      </c>
      <c r="X508" s="19">
        <f t="shared" si="573"/>
        <v>0</v>
      </c>
      <c r="Y508" s="19">
        <f t="shared" si="574"/>
        <v>1</v>
      </c>
      <c r="Z508" s="19">
        <f t="shared" si="575"/>
        <v>1</v>
      </c>
      <c r="AA508" s="9">
        <f t="shared" si="576"/>
        <v>1</v>
      </c>
      <c r="AB508" s="9">
        <f t="shared" si="577"/>
        <v>1</v>
      </c>
      <c r="AC508" s="9">
        <f t="shared" si="578"/>
        <v>1</v>
      </c>
      <c r="AD508" s="9">
        <f t="shared" si="579"/>
        <v>0</v>
      </c>
      <c r="AE508" s="9">
        <f t="shared" si="580"/>
        <v>1</v>
      </c>
      <c r="AF508" s="9">
        <f t="shared" si="581"/>
        <v>1</v>
      </c>
      <c r="AG508" s="9">
        <f t="shared" si="582"/>
        <v>1</v>
      </c>
      <c r="AH508" s="9">
        <f t="shared" si="583"/>
        <v>1</v>
      </c>
      <c r="AI508" s="9">
        <f t="shared" si="584"/>
        <v>1</v>
      </c>
      <c r="AJ508" s="9">
        <f t="shared" si="585"/>
        <v>0</v>
      </c>
      <c r="AK508" s="9">
        <f t="shared" si="586"/>
        <v>1</v>
      </c>
      <c r="AL508" s="9">
        <f t="shared" si="587"/>
        <v>1</v>
      </c>
    </row>
    <row r="509" spans="1:38" x14ac:dyDescent="0.25">
      <c r="A509" s="26">
        <v>489</v>
      </c>
      <c r="B509" s="23">
        <f>B17</f>
        <v>1</v>
      </c>
      <c r="C509" s="23">
        <f>C17</f>
        <v>2</v>
      </c>
      <c r="D509" s="23">
        <f t="shared" ref="D509:I509" si="644">E17</f>
        <v>4</v>
      </c>
      <c r="E509" s="23">
        <f t="shared" si="644"/>
        <v>5</v>
      </c>
      <c r="F509" s="23">
        <f t="shared" si="644"/>
        <v>6</v>
      </c>
      <c r="G509" s="23">
        <f t="shared" si="644"/>
        <v>7</v>
      </c>
      <c r="H509" s="23">
        <f t="shared" si="644"/>
        <v>8</v>
      </c>
      <c r="I509" s="23">
        <f t="shared" si="644"/>
        <v>9</v>
      </c>
      <c r="J509" s="23">
        <f>L17</f>
        <v>11</v>
      </c>
      <c r="K509" s="23">
        <f>M17</f>
        <v>12</v>
      </c>
      <c r="L509" s="23">
        <f>O17</f>
        <v>14</v>
      </c>
      <c r="M509" s="23">
        <f>P17</f>
        <v>15</v>
      </c>
      <c r="N509" s="23">
        <f>Q17</f>
        <v>16</v>
      </c>
      <c r="O509" s="23">
        <f>R17</f>
        <v>17</v>
      </c>
      <c r="P509" s="23">
        <f>S17</f>
        <v>18</v>
      </c>
      <c r="Q509" s="12">
        <f t="shared" si="620"/>
        <v>11</v>
      </c>
      <c r="X509" s="19">
        <f t="shared" si="573"/>
        <v>0</v>
      </c>
      <c r="Y509" s="19">
        <f t="shared" si="574"/>
        <v>1</v>
      </c>
      <c r="Z509" s="19">
        <f t="shared" si="575"/>
        <v>1</v>
      </c>
      <c r="AA509" s="9">
        <f t="shared" si="576"/>
        <v>1</v>
      </c>
      <c r="AB509" s="9">
        <f t="shared" si="577"/>
        <v>1</v>
      </c>
      <c r="AC509" s="9">
        <f t="shared" si="578"/>
        <v>1</v>
      </c>
      <c r="AD509" s="9">
        <f t="shared" si="579"/>
        <v>0</v>
      </c>
      <c r="AE509" s="9">
        <f t="shared" si="580"/>
        <v>1</v>
      </c>
      <c r="AF509" s="9">
        <f t="shared" si="581"/>
        <v>1</v>
      </c>
      <c r="AG509" s="9">
        <f t="shared" si="582"/>
        <v>1</v>
      </c>
      <c r="AH509" s="9">
        <f t="shared" si="583"/>
        <v>0</v>
      </c>
      <c r="AI509" s="9">
        <f t="shared" si="584"/>
        <v>1</v>
      </c>
      <c r="AJ509" s="9">
        <f t="shared" si="585"/>
        <v>0</v>
      </c>
      <c r="AK509" s="9">
        <f t="shared" si="586"/>
        <v>1</v>
      </c>
      <c r="AL509" s="9">
        <f t="shared" si="587"/>
        <v>1</v>
      </c>
    </row>
    <row r="510" spans="1:38" x14ac:dyDescent="0.25">
      <c r="A510" s="26">
        <v>490</v>
      </c>
      <c r="B510" s="23">
        <f>B17</f>
        <v>1</v>
      </c>
      <c r="C510" s="23">
        <f>C17</f>
        <v>2</v>
      </c>
      <c r="D510" s="23">
        <f t="shared" ref="D510:I510" si="645">E17</f>
        <v>4</v>
      </c>
      <c r="E510" s="23">
        <f t="shared" si="645"/>
        <v>5</v>
      </c>
      <c r="F510" s="23">
        <f t="shared" si="645"/>
        <v>6</v>
      </c>
      <c r="G510" s="23">
        <f t="shared" si="645"/>
        <v>7</v>
      </c>
      <c r="H510" s="23">
        <f t="shared" si="645"/>
        <v>8</v>
      </c>
      <c r="I510" s="23">
        <f t="shared" si="645"/>
        <v>9</v>
      </c>
      <c r="J510" s="23">
        <f>L17</f>
        <v>11</v>
      </c>
      <c r="K510" s="23">
        <f t="shared" ref="K510:P510" si="646">N17</f>
        <v>13</v>
      </c>
      <c r="L510" s="23">
        <f t="shared" si="646"/>
        <v>14</v>
      </c>
      <c r="M510" s="23">
        <f t="shared" si="646"/>
        <v>15</v>
      </c>
      <c r="N510" s="23">
        <f t="shared" si="646"/>
        <v>16</v>
      </c>
      <c r="O510" s="23">
        <f t="shared" si="646"/>
        <v>17</v>
      </c>
      <c r="P510" s="23">
        <f t="shared" si="646"/>
        <v>18</v>
      </c>
      <c r="Q510" s="12">
        <f t="shared" si="620"/>
        <v>11</v>
      </c>
      <c r="X510" s="19">
        <f t="shared" si="573"/>
        <v>0</v>
      </c>
      <c r="Y510" s="19">
        <f t="shared" si="574"/>
        <v>1</v>
      </c>
      <c r="Z510" s="19">
        <f t="shared" si="575"/>
        <v>1</v>
      </c>
      <c r="AA510" s="9">
        <f t="shared" si="576"/>
        <v>1</v>
      </c>
      <c r="AB510" s="9">
        <f t="shared" si="577"/>
        <v>1</v>
      </c>
      <c r="AC510" s="9">
        <f t="shared" si="578"/>
        <v>1</v>
      </c>
      <c r="AD510" s="9">
        <f t="shared" si="579"/>
        <v>0</v>
      </c>
      <c r="AE510" s="9">
        <f t="shared" si="580"/>
        <v>1</v>
      </c>
      <c r="AF510" s="9">
        <f t="shared" si="581"/>
        <v>1</v>
      </c>
      <c r="AG510" s="9">
        <f t="shared" si="582"/>
        <v>1</v>
      </c>
      <c r="AH510" s="9">
        <f t="shared" si="583"/>
        <v>0</v>
      </c>
      <c r="AI510" s="9">
        <f t="shared" si="584"/>
        <v>1</v>
      </c>
      <c r="AJ510" s="9">
        <f t="shared" si="585"/>
        <v>0</v>
      </c>
      <c r="AK510" s="9">
        <f t="shared" si="586"/>
        <v>1</v>
      </c>
      <c r="AL510" s="9">
        <f t="shared" si="587"/>
        <v>1</v>
      </c>
    </row>
    <row r="511" spans="1:38" x14ac:dyDescent="0.25">
      <c r="A511" s="26">
        <v>491</v>
      </c>
      <c r="B511" s="23">
        <f>B17</f>
        <v>1</v>
      </c>
      <c r="C511" s="23">
        <f>C17</f>
        <v>2</v>
      </c>
      <c r="D511" s="23">
        <f t="shared" ref="D511:I511" si="647">E17</f>
        <v>4</v>
      </c>
      <c r="E511" s="23">
        <f t="shared" si="647"/>
        <v>5</v>
      </c>
      <c r="F511" s="23">
        <f t="shared" si="647"/>
        <v>6</v>
      </c>
      <c r="G511" s="23">
        <f t="shared" si="647"/>
        <v>7</v>
      </c>
      <c r="H511" s="23">
        <f t="shared" si="647"/>
        <v>8</v>
      </c>
      <c r="I511" s="23">
        <f t="shared" si="647"/>
        <v>9</v>
      </c>
      <c r="J511" s="23">
        <f t="shared" ref="J511:P511" si="648">M17</f>
        <v>12</v>
      </c>
      <c r="K511" s="23">
        <f t="shared" si="648"/>
        <v>13</v>
      </c>
      <c r="L511" s="23">
        <f t="shared" si="648"/>
        <v>14</v>
      </c>
      <c r="M511" s="23">
        <f t="shared" si="648"/>
        <v>15</v>
      </c>
      <c r="N511" s="23">
        <f t="shared" si="648"/>
        <v>16</v>
      </c>
      <c r="O511" s="23">
        <f t="shared" si="648"/>
        <v>17</v>
      </c>
      <c r="P511" s="23">
        <f t="shared" si="648"/>
        <v>18</v>
      </c>
      <c r="Q511" s="12">
        <f t="shared" si="620"/>
        <v>11</v>
      </c>
      <c r="X511" s="19">
        <f t="shared" si="573"/>
        <v>0</v>
      </c>
      <c r="Y511" s="19">
        <f t="shared" si="574"/>
        <v>1</v>
      </c>
      <c r="Z511" s="19">
        <f t="shared" si="575"/>
        <v>1</v>
      </c>
      <c r="AA511" s="9">
        <f t="shared" si="576"/>
        <v>1</v>
      </c>
      <c r="AB511" s="9">
        <f t="shared" si="577"/>
        <v>1</v>
      </c>
      <c r="AC511" s="9">
        <f t="shared" si="578"/>
        <v>1</v>
      </c>
      <c r="AD511" s="9">
        <f t="shared" si="579"/>
        <v>0</v>
      </c>
      <c r="AE511" s="9">
        <f t="shared" si="580"/>
        <v>1</v>
      </c>
      <c r="AF511" s="9">
        <f t="shared" si="581"/>
        <v>1</v>
      </c>
      <c r="AG511" s="9">
        <f t="shared" si="582"/>
        <v>1</v>
      </c>
      <c r="AH511" s="9">
        <f t="shared" si="583"/>
        <v>0</v>
      </c>
      <c r="AI511" s="9">
        <f t="shared" si="584"/>
        <v>1</v>
      </c>
      <c r="AJ511" s="9">
        <f t="shared" si="585"/>
        <v>0</v>
      </c>
      <c r="AK511" s="9">
        <f t="shared" si="586"/>
        <v>1</v>
      </c>
      <c r="AL511" s="9">
        <f t="shared" si="587"/>
        <v>1</v>
      </c>
    </row>
    <row r="512" spans="1:38" x14ac:dyDescent="0.25">
      <c r="A512" s="26">
        <v>492</v>
      </c>
      <c r="B512" s="23">
        <f>B17</f>
        <v>1</v>
      </c>
      <c r="C512" s="23">
        <f>C17</f>
        <v>2</v>
      </c>
      <c r="D512" s="23">
        <f>E17</f>
        <v>4</v>
      </c>
      <c r="E512" s="23">
        <f>F17</f>
        <v>5</v>
      </c>
      <c r="F512" s="23">
        <f>G17</f>
        <v>6</v>
      </c>
      <c r="G512" s="23">
        <f>H17</f>
        <v>7</v>
      </c>
      <c r="H512" s="23">
        <f>I17</f>
        <v>8</v>
      </c>
      <c r="I512" s="23">
        <f t="shared" ref="I512:P512" si="649">K17</f>
        <v>10</v>
      </c>
      <c r="J512" s="23">
        <f t="shared" si="649"/>
        <v>11</v>
      </c>
      <c r="K512" s="23">
        <f t="shared" si="649"/>
        <v>12</v>
      </c>
      <c r="L512" s="23">
        <f t="shared" si="649"/>
        <v>13</v>
      </c>
      <c r="M512" s="23">
        <f t="shared" si="649"/>
        <v>14</v>
      </c>
      <c r="N512" s="23">
        <f t="shared" si="649"/>
        <v>15</v>
      </c>
      <c r="O512" s="23">
        <f t="shared" si="649"/>
        <v>16</v>
      </c>
      <c r="P512" s="23">
        <f t="shared" si="649"/>
        <v>17</v>
      </c>
      <c r="Q512" s="12">
        <f t="shared" si="620"/>
        <v>11</v>
      </c>
      <c r="X512" s="19">
        <f t="shared" si="573"/>
        <v>0</v>
      </c>
      <c r="Y512" s="19">
        <f t="shared" si="574"/>
        <v>1</v>
      </c>
      <c r="Z512" s="19">
        <f t="shared" si="575"/>
        <v>1</v>
      </c>
      <c r="AA512" s="9">
        <f t="shared" si="576"/>
        <v>1</v>
      </c>
      <c r="AB512" s="9">
        <f t="shared" si="577"/>
        <v>1</v>
      </c>
      <c r="AC512" s="9">
        <f t="shared" si="578"/>
        <v>1</v>
      </c>
      <c r="AD512" s="9">
        <f t="shared" si="579"/>
        <v>0</v>
      </c>
      <c r="AE512" s="9">
        <f t="shared" si="580"/>
        <v>1</v>
      </c>
      <c r="AF512" s="9">
        <f t="shared" si="581"/>
        <v>1</v>
      </c>
      <c r="AG512" s="9">
        <f t="shared" si="582"/>
        <v>1</v>
      </c>
      <c r="AH512" s="9">
        <f t="shared" si="583"/>
        <v>1</v>
      </c>
      <c r="AI512" s="9">
        <f t="shared" si="584"/>
        <v>0</v>
      </c>
      <c r="AJ512" s="9">
        <f t="shared" si="585"/>
        <v>1</v>
      </c>
      <c r="AK512" s="9">
        <f t="shared" si="586"/>
        <v>0</v>
      </c>
      <c r="AL512" s="9">
        <f t="shared" si="587"/>
        <v>1</v>
      </c>
    </row>
    <row r="513" spans="1:38" x14ac:dyDescent="0.25">
      <c r="A513" s="26">
        <v>493</v>
      </c>
      <c r="B513" s="23">
        <f>B17</f>
        <v>1</v>
      </c>
      <c r="C513" s="23">
        <f>C17</f>
        <v>2</v>
      </c>
      <c r="D513" s="23">
        <f>E17</f>
        <v>4</v>
      </c>
      <c r="E513" s="23">
        <f>F17</f>
        <v>5</v>
      </c>
      <c r="F513" s="23">
        <f>G17</f>
        <v>6</v>
      </c>
      <c r="G513" s="23">
        <f>H17</f>
        <v>7</v>
      </c>
      <c r="H513" s="23">
        <f>I17</f>
        <v>8</v>
      </c>
      <c r="I513" s="23">
        <f t="shared" ref="I513:O513" si="650">K17</f>
        <v>10</v>
      </c>
      <c r="J513" s="23">
        <f t="shared" si="650"/>
        <v>11</v>
      </c>
      <c r="K513" s="23">
        <f t="shared" si="650"/>
        <v>12</v>
      </c>
      <c r="L513" s="23">
        <f t="shared" si="650"/>
        <v>13</v>
      </c>
      <c r="M513" s="23">
        <f t="shared" si="650"/>
        <v>14</v>
      </c>
      <c r="N513" s="23">
        <f t="shared" si="650"/>
        <v>15</v>
      </c>
      <c r="O513" s="23">
        <f t="shared" si="650"/>
        <v>16</v>
      </c>
      <c r="P513" s="23">
        <f>S17</f>
        <v>18</v>
      </c>
      <c r="Q513" s="12">
        <f t="shared" si="620"/>
        <v>11</v>
      </c>
      <c r="X513" s="19">
        <f t="shared" si="573"/>
        <v>0</v>
      </c>
      <c r="Y513" s="19">
        <f t="shared" si="574"/>
        <v>1</v>
      </c>
      <c r="Z513" s="19">
        <f t="shared" si="575"/>
        <v>1</v>
      </c>
      <c r="AA513" s="9">
        <f t="shared" si="576"/>
        <v>1</v>
      </c>
      <c r="AB513" s="9">
        <f t="shared" si="577"/>
        <v>1</v>
      </c>
      <c r="AC513" s="9">
        <f t="shared" si="578"/>
        <v>1</v>
      </c>
      <c r="AD513" s="9">
        <f t="shared" si="579"/>
        <v>0</v>
      </c>
      <c r="AE513" s="9">
        <f t="shared" si="580"/>
        <v>1</v>
      </c>
      <c r="AF513" s="9">
        <f t="shared" si="581"/>
        <v>1</v>
      </c>
      <c r="AG513" s="9">
        <f t="shared" si="582"/>
        <v>1</v>
      </c>
      <c r="AH513" s="9">
        <f t="shared" si="583"/>
        <v>1</v>
      </c>
      <c r="AI513" s="9">
        <f t="shared" si="584"/>
        <v>0</v>
      </c>
      <c r="AJ513" s="9">
        <f t="shared" si="585"/>
        <v>1</v>
      </c>
      <c r="AK513" s="9">
        <f t="shared" si="586"/>
        <v>0</v>
      </c>
      <c r="AL513" s="9">
        <f t="shared" si="587"/>
        <v>1</v>
      </c>
    </row>
    <row r="514" spans="1:38" x14ac:dyDescent="0.25">
      <c r="A514" s="26">
        <v>494</v>
      </c>
      <c r="B514" s="23">
        <f>B17</f>
        <v>1</v>
      </c>
      <c r="C514" s="23">
        <f>C17</f>
        <v>2</v>
      </c>
      <c r="D514" s="23">
        <f>E17</f>
        <v>4</v>
      </c>
      <c r="E514" s="23">
        <f>F17</f>
        <v>5</v>
      </c>
      <c r="F514" s="23">
        <f>G17</f>
        <v>6</v>
      </c>
      <c r="G514" s="23">
        <f>H17</f>
        <v>7</v>
      </c>
      <c r="H514" s="23">
        <f>I17</f>
        <v>8</v>
      </c>
      <c r="I514" s="23">
        <f t="shared" ref="I514:N514" si="651">K17</f>
        <v>10</v>
      </c>
      <c r="J514" s="23">
        <f t="shared" si="651"/>
        <v>11</v>
      </c>
      <c r="K514" s="23">
        <f t="shared" si="651"/>
        <v>12</v>
      </c>
      <c r="L514" s="23">
        <f t="shared" si="651"/>
        <v>13</v>
      </c>
      <c r="M514" s="23">
        <f t="shared" si="651"/>
        <v>14</v>
      </c>
      <c r="N514" s="23">
        <f t="shared" si="651"/>
        <v>15</v>
      </c>
      <c r="O514" s="23">
        <f>R17</f>
        <v>17</v>
      </c>
      <c r="P514" s="23">
        <f>S17</f>
        <v>18</v>
      </c>
      <c r="Q514" s="12">
        <f t="shared" si="620"/>
        <v>12</v>
      </c>
      <c r="X514" s="19">
        <f t="shared" si="573"/>
        <v>0</v>
      </c>
      <c r="Y514" s="19">
        <f t="shared" si="574"/>
        <v>1</v>
      </c>
      <c r="Z514" s="19">
        <f t="shared" si="575"/>
        <v>1</v>
      </c>
      <c r="AA514" s="9">
        <f t="shared" si="576"/>
        <v>1</v>
      </c>
      <c r="AB514" s="9">
        <f t="shared" si="577"/>
        <v>1</v>
      </c>
      <c r="AC514" s="9">
        <f t="shared" si="578"/>
        <v>1</v>
      </c>
      <c r="AD514" s="9">
        <f t="shared" si="579"/>
        <v>0</v>
      </c>
      <c r="AE514" s="9">
        <f t="shared" si="580"/>
        <v>1</v>
      </c>
      <c r="AF514" s="9">
        <f t="shared" si="581"/>
        <v>1</v>
      </c>
      <c r="AG514" s="9">
        <f t="shared" si="582"/>
        <v>1</v>
      </c>
      <c r="AH514" s="9">
        <f t="shared" si="583"/>
        <v>1</v>
      </c>
      <c r="AI514" s="9">
        <f t="shared" si="584"/>
        <v>0</v>
      </c>
      <c r="AJ514" s="9">
        <f t="shared" si="585"/>
        <v>1</v>
      </c>
      <c r="AK514" s="9">
        <f t="shared" si="586"/>
        <v>1</v>
      </c>
      <c r="AL514" s="9">
        <f t="shared" si="587"/>
        <v>1</v>
      </c>
    </row>
    <row r="515" spans="1:38" x14ac:dyDescent="0.25">
      <c r="A515" s="26">
        <v>495</v>
      </c>
      <c r="B515" s="23">
        <f>B17</f>
        <v>1</v>
      </c>
      <c r="C515" s="23">
        <f>C17</f>
        <v>2</v>
      </c>
      <c r="D515" s="23">
        <f>E17</f>
        <v>4</v>
      </c>
      <c r="E515" s="23">
        <f>F17</f>
        <v>5</v>
      </c>
      <c r="F515" s="23">
        <f>G17</f>
        <v>6</v>
      </c>
      <c r="G515" s="23">
        <f>H17</f>
        <v>7</v>
      </c>
      <c r="H515" s="23">
        <f>I17</f>
        <v>8</v>
      </c>
      <c r="I515" s="23">
        <f>K17</f>
        <v>10</v>
      </c>
      <c r="J515" s="23">
        <f>L17</f>
        <v>11</v>
      </c>
      <c r="K515" s="23">
        <f>M17</f>
        <v>12</v>
      </c>
      <c r="L515" s="23">
        <f>N17</f>
        <v>13</v>
      </c>
      <c r="M515" s="23">
        <f>O17</f>
        <v>14</v>
      </c>
      <c r="N515" s="23">
        <f>Q17</f>
        <v>16</v>
      </c>
      <c r="O515" s="23">
        <f>R17</f>
        <v>17</v>
      </c>
      <c r="P515" s="23">
        <f>S17</f>
        <v>18</v>
      </c>
      <c r="Q515" s="12">
        <f t="shared" si="620"/>
        <v>11</v>
      </c>
      <c r="X515" s="19">
        <f t="shared" si="573"/>
        <v>0</v>
      </c>
      <c r="Y515" s="19">
        <f t="shared" si="574"/>
        <v>1</v>
      </c>
      <c r="Z515" s="19">
        <f t="shared" si="575"/>
        <v>1</v>
      </c>
      <c r="AA515" s="9">
        <f t="shared" si="576"/>
        <v>1</v>
      </c>
      <c r="AB515" s="9">
        <f t="shared" si="577"/>
        <v>1</v>
      </c>
      <c r="AC515" s="9">
        <f t="shared" si="578"/>
        <v>1</v>
      </c>
      <c r="AD515" s="9">
        <f t="shared" si="579"/>
        <v>0</v>
      </c>
      <c r="AE515" s="9">
        <f t="shared" si="580"/>
        <v>1</v>
      </c>
      <c r="AF515" s="9">
        <f t="shared" si="581"/>
        <v>1</v>
      </c>
      <c r="AG515" s="9">
        <f t="shared" si="582"/>
        <v>1</v>
      </c>
      <c r="AH515" s="9">
        <f t="shared" si="583"/>
        <v>1</v>
      </c>
      <c r="AI515" s="9">
        <f t="shared" si="584"/>
        <v>0</v>
      </c>
      <c r="AJ515" s="9">
        <f t="shared" si="585"/>
        <v>0</v>
      </c>
      <c r="AK515" s="9">
        <f t="shared" si="586"/>
        <v>1</v>
      </c>
      <c r="AL515" s="9">
        <f t="shared" si="587"/>
        <v>1</v>
      </c>
    </row>
    <row r="516" spans="1:38" x14ac:dyDescent="0.25">
      <c r="A516" s="26">
        <v>496</v>
      </c>
      <c r="B516" s="23">
        <f>B17</f>
        <v>1</v>
      </c>
      <c r="C516" s="23">
        <f>C17</f>
        <v>2</v>
      </c>
      <c r="D516" s="23">
        <f>E17</f>
        <v>4</v>
      </c>
      <c r="E516" s="23">
        <f>F17</f>
        <v>5</v>
      </c>
      <c r="F516" s="23">
        <f>G17</f>
        <v>6</v>
      </c>
      <c r="G516" s="23">
        <f>H17</f>
        <v>7</v>
      </c>
      <c r="H516" s="23">
        <f>I17</f>
        <v>8</v>
      </c>
      <c r="I516" s="23">
        <f>K17</f>
        <v>10</v>
      </c>
      <c r="J516" s="23">
        <f>L17</f>
        <v>11</v>
      </c>
      <c r="K516" s="23">
        <f>M17</f>
        <v>12</v>
      </c>
      <c r="L516" s="23">
        <f>N17</f>
        <v>13</v>
      </c>
      <c r="M516" s="23">
        <f>P17</f>
        <v>15</v>
      </c>
      <c r="N516" s="23">
        <f>Q17</f>
        <v>16</v>
      </c>
      <c r="O516" s="23">
        <f>R17</f>
        <v>17</v>
      </c>
      <c r="P516" s="23">
        <f>S17</f>
        <v>18</v>
      </c>
      <c r="Q516" s="12">
        <f t="shared" si="620"/>
        <v>12</v>
      </c>
      <c r="X516" s="19">
        <f t="shared" si="573"/>
        <v>0</v>
      </c>
      <c r="Y516" s="19">
        <f t="shared" si="574"/>
        <v>1</v>
      </c>
      <c r="Z516" s="19">
        <f t="shared" si="575"/>
        <v>1</v>
      </c>
      <c r="AA516" s="9">
        <f t="shared" si="576"/>
        <v>1</v>
      </c>
      <c r="AB516" s="9">
        <f t="shared" si="577"/>
        <v>1</v>
      </c>
      <c r="AC516" s="9">
        <f t="shared" si="578"/>
        <v>1</v>
      </c>
      <c r="AD516" s="9">
        <f t="shared" si="579"/>
        <v>0</v>
      </c>
      <c r="AE516" s="9">
        <f t="shared" si="580"/>
        <v>1</v>
      </c>
      <c r="AF516" s="9">
        <f t="shared" si="581"/>
        <v>1</v>
      </c>
      <c r="AG516" s="9">
        <f t="shared" si="582"/>
        <v>1</v>
      </c>
      <c r="AH516" s="9">
        <f t="shared" si="583"/>
        <v>1</v>
      </c>
      <c r="AI516" s="9">
        <f t="shared" si="584"/>
        <v>1</v>
      </c>
      <c r="AJ516" s="9">
        <f t="shared" si="585"/>
        <v>0</v>
      </c>
      <c r="AK516" s="9">
        <f t="shared" si="586"/>
        <v>1</v>
      </c>
      <c r="AL516" s="9">
        <f t="shared" si="587"/>
        <v>1</v>
      </c>
    </row>
    <row r="517" spans="1:38" x14ac:dyDescent="0.25">
      <c r="A517" s="26">
        <v>497</v>
      </c>
      <c r="B517" s="23">
        <f>B17</f>
        <v>1</v>
      </c>
      <c r="C517" s="23">
        <f>C17</f>
        <v>2</v>
      </c>
      <c r="D517" s="23">
        <f>E17</f>
        <v>4</v>
      </c>
      <c r="E517" s="23">
        <f>F17</f>
        <v>5</v>
      </c>
      <c r="F517" s="23">
        <f>G17</f>
        <v>6</v>
      </c>
      <c r="G517" s="23">
        <f>H17</f>
        <v>7</v>
      </c>
      <c r="H517" s="23">
        <f>I17</f>
        <v>8</v>
      </c>
      <c r="I517" s="23">
        <f>K17</f>
        <v>10</v>
      </c>
      <c r="J517" s="23">
        <f>L17</f>
        <v>11</v>
      </c>
      <c r="K517" s="23">
        <f>M17</f>
        <v>12</v>
      </c>
      <c r="L517" s="23">
        <f>O17</f>
        <v>14</v>
      </c>
      <c r="M517" s="23">
        <f>P17</f>
        <v>15</v>
      </c>
      <c r="N517" s="23">
        <f>Q17</f>
        <v>16</v>
      </c>
      <c r="O517" s="23">
        <f>R17</f>
        <v>17</v>
      </c>
      <c r="P517" s="23">
        <f>S17</f>
        <v>18</v>
      </c>
      <c r="Q517" s="12">
        <f t="shared" si="620"/>
        <v>11</v>
      </c>
      <c r="X517" s="19">
        <f t="shared" si="573"/>
        <v>0</v>
      </c>
      <c r="Y517" s="19">
        <f t="shared" si="574"/>
        <v>1</v>
      </c>
      <c r="Z517" s="19">
        <f t="shared" si="575"/>
        <v>1</v>
      </c>
      <c r="AA517" s="9">
        <f t="shared" si="576"/>
        <v>1</v>
      </c>
      <c r="AB517" s="9">
        <f t="shared" si="577"/>
        <v>1</v>
      </c>
      <c r="AC517" s="9">
        <f t="shared" si="578"/>
        <v>1</v>
      </c>
      <c r="AD517" s="9">
        <f t="shared" si="579"/>
        <v>0</v>
      </c>
      <c r="AE517" s="9">
        <f t="shared" si="580"/>
        <v>1</v>
      </c>
      <c r="AF517" s="9">
        <f t="shared" si="581"/>
        <v>1</v>
      </c>
      <c r="AG517" s="9">
        <f t="shared" si="582"/>
        <v>1</v>
      </c>
      <c r="AH517" s="9">
        <f t="shared" si="583"/>
        <v>0</v>
      </c>
      <c r="AI517" s="9">
        <f t="shared" si="584"/>
        <v>1</v>
      </c>
      <c r="AJ517" s="9">
        <f t="shared" si="585"/>
        <v>0</v>
      </c>
      <c r="AK517" s="9">
        <f t="shared" si="586"/>
        <v>1</v>
      </c>
      <c r="AL517" s="9">
        <f t="shared" si="587"/>
        <v>1</v>
      </c>
    </row>
    <row r="518" spans="1:38" x14ac:dyDescent="0.25">
      <c r="A518" s="26">
        <v>498</v>
      </c>
      <c r="B518" s="23">
        <f>B17</f>
        <v>1</v>
      </c>
      <c r="C518" s="23">
        <f>C17</f>
        <v>2</v>
      </c>
      <c r="D518" s="23">
        <f>E17</f>
        <v>4</v>
      </c>
      <c r="E518" s="23">
        <f>F17</f>
        <v>5</v>
      </c>
      <c r="F518" s="23">
        <f>G17</f>
        <v>6</v>
      </c>
      <c r="G518" s="23">
        <f>H17</f>
        <v>7</v>
      </c>
      <c r="H518" s="23">
        <f>I17</f>
        <v>8</v>
      </c>
      <c r="I518" s="23">
        <f>K17</f>
        <v>10</v>
      </c>
      <c r="J518" s="23">
        <f>L17</f>
        <v>11</v>
      </c>
      <c r="K518" s="23">
        <f t="shared" ref="K518:P518" si="652">N17</f>
        <v>13</v>
      </c>
      <c r="L518" s="23">
        <f t="shared" si="652"/>
        <v>14</v>
      </c>
      <c r="M518" s="23">
        <f t="shared" si="652"/>
        <v>15</v>
      </c>
      <c r="N518" s="23">
        <f t="shared" si="652"/>
        <v>16</v>
      </c>
      <c r="O518" s="23">
        <f t="shared" si="652"/>
        <v>17</v>
      </c>
      <c r="P518" s="23">
        <f t="shared" si="652"/>
        <v>18</v>
      </c>
      <c r="Q518" s="12">
        <f t="shared" si="620"/>
        <v>11</v>
      </c>
      <c r="X518" s="19">
        <f t="shared" si="573"/>
        <v>0</v>
      </c>
      <c r="Y518" s="19">
        <f t="shared" si="574"/>
        <v>1</v>
      </c>
      <c r="Z518" s="19">
        <f t="shared" si="575"/>
        <v>1</v>
      </c>
      <c r="AA518" s="9">
        <f t="shared" si="576"/>
        <v>1</v>
      </c>
      <c r="AB518" s="9">
        <f t="shared" si="577"/>
        <v>1</v>
      </c>
      <c r="AC518" s="9">
        <f t="shared" si="578"/>
        <v>1</v>
      </c>
      <c r="AD518" s="9">
        <f t="shared" si="579"/>
        <v>0</v>
      </c>
      <c r="AE518" s="9">
        <f t="shared" si="580"/>
        <v>1</v>
      </c>
      <c r="AF518" s="9">
        <f t="shared" si="581"/>
        <v>1</v>
      </c>
      <c r="AG518" s="9">
        <f t="shared" si="582"/>
        <v>1</v>
      </c>
      <c r="AH518" s="9">
        <f t="shared" si="583"/>
        <v>0</v>
      </c>
      <c r="AI518" s="9">
        <f t="shared" si="584"/>
        <v>1</v>
      </c>
      <c r="AJ518" s="9">
        <f t="shared" si="585"/>
        <v>0</v>
      </c>
      <c r="AK518" s="9">
        <f t="shared" si="586"/>
        <v>1</v>
      </c>
      <c r="AL518" s="9">
        <f t="shared" si="587"/>
        <v>1</v>
      </c>
    </row>
    <row r="519" spans="1:38" x14ac:dyDescent="0.25">
      <c r="A519" s="26">
        <v>499</v>
      </c>
      <c r="B519" s="23">
        <f>B17</f>
        <v>1</v>
      </c>
      <c r="C519" s="23">
        <f>C17</f>
        <v>2</v>
      </c>
      <c r="D519" s="23">
        <f>E17</f>
        <v>4</v>
      </c>
      <c r="E519" s="23">
        <f>F17</f>
        <v>5</v>
      </c>
      <c r="F519" s="23">
        <f>G17</f>
        <v>6</v>
      </c>
      <c r="G519" s="23">
        <f>H17</f>
        <v>7</v>
      </c>
      <c r="H519" s="23">
        <f>I17</f>
        <v>8</v>
      </c>
      <c r="I519" s="23">
        <f>K17</f>
        <v>10</v>
      </c>
      <c r="J519" s="23">
        <f t="shared" ref="J519:P519" si="653">M17</f>
        <v>12</v>
      </c>
      <c r="K519" s="23">
        <f t="shared" si="653"/>
        <v>13</v>
      </c>
      <c r="L519" s="23">
        <f t="shared" si="653"/>
        <v>14</v>
      </c>
      <c r="M519" s="23">
        <f t="shared" si="653"/>
        <v>15</v>
      </c>
      <c r="N519" s="23">
        <f t="shared" si="653"/>
        <v>16</v>
      </c>
      <c r="O519" s="23">
        <f t="shared" si="653"/>
        <v>17</v>
      </c>
      <c r="P519" s="23">
        <f t="shared" si="653"/>
        <v>18</v>
      </c>
      <c r="Q519" s="12">
        <f t="shared" si="620"/>
        <v>11</v>
      </c>
      <c r="X519" s="19">
        <f t="shared" si="573"/>
        <v>0</v>
      </c>
      <c r="Y519" s="19">
        <f t="shared" si="574"/>
        <v>1</v>
      </c>
      <c r="Z519" s="19">
        <f t="shared" si="575"/>
        <v>1</v>
      </c>
      <c r="AA519" s="9">
        <f t="shared" si="576"/>
        <v>1</v>
      </c>
      <c r="AB519" s="9">
        <f t="shared" si="577"/>
        <v>1</v>
      </c>
      <c r="AC519" s="9">
        <f t="shared" si="578"/>
        <v>1</v>
      </c>
      <c r="AD519" s="9">
        <f t="shared" si="579"/>
        <v>0</v>
      </c>
      <c r="AE519" s="9">
        <f t="shared" si="580"/>
        <v>1</v>
      </c>
      <c r="AF519" s="9">
        <f t="shared" si="581"/>
        <v>1</v>
      </c>
      <c r="AG519" s="9">
        <f t="shared" si="582"/>
        <v>1</v>
      </c>
      <c r="AH519" s="9">
        <f t="shared" si="583"/>
        <v>0</v>
      </c>
      <c r="AI519" s="9">
        <f t="shared" si="584"/>
        <v>1</v>
      </c>
      <c r="AJ519" s="9">
        <f t="shared" si="585"/>
        <v>0</v>
      </c>
      <c r="AK519" s="9">
        <f t="shared" si="586"/>
        <v>1</v>
      </c>
      <c r="AL519" s="9">
        <f t="shared" si="587"/>
        <v>1</v>
      </c>
    </row>
    <row r="520" spans="1:38" x14ac:dyDescent="0.25">
      <c r="A520" s="26">
        <v>500</v>
      </c>
      <c r="B520" s="23">
        <f>B17</f>
        <v>1</v>
      </c>
      <c r="C520" s="23">
        <f>C17</f>
        <v>2</v>
      </c>
      <c r="D520" s="23">
        <f>E17</f>
        <v>4</v>
      </c>
      <c r="E520" s="23">
        <f>F17</f>
        <v>5</v>
      </c>
      <c r="F520" s="23">
        <f>G17</f>
        <v>6</v>
      </c>
      <c r="G520" s="23">
        <f>H17</f>
        <v>7</v>
      </c>
      <c r="H520" s="23">
        <f>I17</f>
        <v>8</v>
      </c>
      <c r="I520" s="23">
        <f t="shared" ref="I520:P520" si="654">L17</f>
        <v>11</v>
      </c>
      <c r="J520" s="23">
        <f t="shared" si="654"/>
        <v>12</v>
      </c>
      <c r="K520" s="23">
        <f t="shared" si="654"/>
        <v>13</v>
      </c>
      <c r="L520" s="23">
        <f t="shared" si="654"/>
        <v>14</v>
      </c>
      <c r="M520" s="23">
        <f t="shared" si="654"/>
        <v>15</v>
      </c>
      <c r="N520" s="23">
        <f t="shared" si="654"/>
        <v>16</v>
      </c>
      <c r="O520" s="23">
        <f t="shared" si="654"/>
        <v>17</v>
      </c>
      <c r="P520" s="23">
        <f t="shared" si="654"/>
        <v>18</v>
      </c>
      <c r="Q520" s="12">
        <f t="shared" si="620"/>
        <v>11</v>
      </c>
      <c r="X520" s="19">
        <f t="shared" si="573"/>
        <v>0</v>
      </c>
      <c r="Y520" s="19">
        <f t="shared" si="574"/>
        <v>1</v>
      </c>
      <c r="Z520" s="19">
        <f t="shared" si="575"/>
        <v>1</v>
      </c>
      <c r="AA520" s="9">
        <f t="shared" si="576"/>
        <v>1</v>
      </c>
      <c r="AB520" s="9">
        <f t="shared" si="577"/>
        <v>1</v>
      </c>
      <c r="AC520" s="9">
        <f t="shared" si="578"/>
        <v>1</v>
      </c>
      <c r="AD520" s="9">
        <f t="shared" si="579"/>
        <v>0</v>
      </c>
      <c r="AE520" s="9">
        <f t="shared" si="580"/>
        <v>1</v>
      </c>
      <c r="AF520" s="9">
        <f t="shared" si="581"/>
        <v>1</v>
      </c>
      <c r="AG520" s="9">
        <f t="shared" si="582"/>
        <v>1</v>
      </c>
      <c r="AH520" s="9">
        <f t="shared" si="583"/>
        <v>0</v>
      </c>
      <c r="AI520" s="9">
        <f t="shared" si="584"/>
        <v>1</v>
      </c>
      <c r="AJ520" s="9">
        <f t="shared" si="585"/>
        <v>0</v>
      </c>
      <c r="AK520" s="9">
        <f t="shared" si="586"/>
        <v>1</v>
      </c>
      <c r="AL520" s="9">
        <f t="shared" si="587"/>
        <v>1</v>
      </c>
    </row>
    <row r="521" spans="1:38" x14ac:dyDescent="0.25">
      <c r="A521" s="26">
        <v>501</v>
      </c>
      <c r="B521" s="23">
        <f>B17</f>
        <v>1</v>
      </c>
      <c r="C521" s="23">
        <f>C17</f>
        <v>2</v>
      </c>
      <c r="D521" s="23">
        <f>E17</f>
        <v>4</v>
      </c>
      <c r="E521" s="23">
        <f>F17</f>
        <v>5</v>
      </c>
      <c r="F521" s="23">
        <f>G17</f>
        <v>6</v>
      </c>
      <c r="G521" s="23">
        <f>H17</f>
        <v>7</v>
      </c>
      <c r="H521" s="23">
        <f t="shared" ref="H521:P521" si="655">J17</f>
        <v>9</v>
      </c>
      <c r="I521" s="23">
        <f t="shared" si="655"/>
        <v>10</v>
      </c>
      <c r="J521" s="23">
        <f t="shared" si="655"/>
        <v>11</v>
      </c>
      <c r="K521" s="23">
        <f t="shared" si="655"/>
        <v>12</v>
      </c>
      <c r="L521" s="23">
        <f t="shared" si="655"/>
        <v>13</v>
      </c>
      <c r="M521" s="23">
        <f t="shared" si="655"/>
        <v>14</v>
      </c>
      <c r="N521" s="23">
        <f t="shared" si="655"/>
        <v>15</v>
      </c>
      <c r="O521" s="23">
        <f t="shared" si="655"/>
        <v>16</v>
      </c>
      <c r="P521" s="23">
        <f t="shared" si="655"/>
        <v>17</v>
      </c>
      <c r="Q521" s="12">
        <f t="shared" si="620"/>
        <v>12</v>
      </c>
      <c r="X521" s="19">
        <f t="shared" si="573"/>
        <v>0</v>
      </c>
      <c r="Y521" s="19">
        <f t="shared" si="574"/>
        <v>1</v>
      </c>
      <c r="Z521" s="19">
        <f t="shared" si="575"/>
        <v>1</v>
      </c>
      <c r="AA521" s="9">
        <f t="shared" si="576"/>
        <v>1</v>
      </c>
      <c r="AB521" s="9">
        <f t="shared" si="577"/>
        <v>1</v>
      </c>
      <c r="AC521" s="9">
        <f t="shared" si="578"/>
        <v>1</v>
      </c>
      <c r="AD521" s="9">
        <f t="shared" si="579"/>
        <v>1</v>
      </c>
      <c r="AE521" s="9">
        <f t="shared" si="580"/>
        <v>1</v>
      </c>
      <c r="AF521" s="9">
        <f t="shared" si="581"/>
        <v>1</v>
      </c>
      <c r="AG521" s="9">
        <f t="shared" si="582"/>
        <v>1</v>
      </c>
      <c r="AH521" s="9">
        <f t="shared" si="583"/>
        <v>1</v>
      </c>
      <c r="AI521" s="9">
        <f t="shared" si="584"/>
        <v>0</v>
      </c>
      <c r="AJ521" s="9">
        <f t="shared" si="585"/>
        <v>1</v>
      </c>
      <c r="AK521" s="9">
        <f t="shared" si="586"/>
        <v>0</v>
      </c>
      <c r="AL521" s="9">
        <f t="shared" si="587"/>
        <v>1</v>
      </c>
    </row>
    <row r="522" spans="1:38" x14ac:dyDescent="0.25">
      <c r="A522" s="26">
        <v>502</v>
      </c>
      <c r="B522" s="23">
        <f>B17</f>
        <v>1</v>
      </c>
      <c r="C522" s="23">
        <f>C17</f>
        <v>2</v>
      </c>
      <c r="D522" s="23">
        <f>E17</f>
        <v>4</v>
      </c>
      <c r="E522" s="23">
        <f>F17</f>
        <v>5</v>
      </c>
      <c r="F522" s="23">
        <f>G17</f>
        <v>6</v>
      </c>
      <c r="G522" s="23">
        <f>H17</f>
        <v>7</v>
      </c>
      <c r="H522" s="23">
        <f t="shared" ref="H522:O522" si="656">J17</f>
        <v>9</v>
      </c>
      <c r="I522" s="23">
        <f t="shared" si="656"/>
        <v>10</v>
      </c>
      <c r="J522" s="23">
        <f t="shared" si="656"/>
        <v>11</v>
      </c>
      <c r="K522" s="23">
        <f t="shared" si="656"/>
        <v>12</v>
      </c>
      <c r="L522" s="23">
        <f t="shared" si="656"/>
        <v>13</v>
      </c>
      <c r="M522" s="23">
        <f t="shared" si="656"/>
        <v>14</v>
      </c>
      <c r="N522" s="23">
        <f t="shared" si="656"/>
        <v>15</v>
      </c>
      <c r="O522" s="23">
        <f t="shared" si="656"/>
        <v>16</v>
      </c>
      <c r="P522" s="23">
        <f>S17</f>
        <v>18</v>
      </c>
      <c r="Q522" s="12">
        <f t="shared" si="620"/>
        <v>12</v>
      </c>
      <c r="X522" s="19">
        <f t="shared" ref="X522:X585" si="657">COUNTIF($C$11:$Q$11,B522)</f>
        <v>0</v>
      </c>
      <c r="Y522" s="19">
        <f t="shared" ref="Y522:Y585" si="658">COUNTIF($C$11:$Q$11,C522)</f>
        <v>1</v>
      </c>
      <c r="Z522" s="19">
        <f t="shared" ref="Z522:Z585" si="659">COUNTIF($C$11:$Q$11,D522)</f>
        <v>1</v>
      </c>
      <c r="AA522" s="9">
        <f t="shared" ref="AA522:AA585" si="660">COUNTIF($C$11:$Q$11,E522)</f>
        <v>1</v>
      </c>
      <c r="AB522" s="9">
        <f t="shared" ref="AB522:AB585" si="661">COUNTIF($C$11:$Q$11,F522)</f>
        <v>1</v>
      </c>
      <c r="AC522" s="9">
        <f t="shared" ref="AC522:AC585" si="662">COUNTIF($C$11:$Q$11,G522)</f>
        <v>1</v>
      </c>
      <c r="AD522" s="9">
        <f t="shared" ref="AD522:AD585" si="663">COUNTIF($C$11:$Q$11,H522)</f>
        <v>1</v>
      </c>
      <c r="AE522" s="9">
        <f t="shared" ref="AE522:AE585" si="664">COUNTIF($C$11:$Q$11,I522)</f>
        <v>1</v>
      </c>
      <c r="AF522" s="9">
        <f t="shared" ref="AF522:AF585" si="665">COUNTIF($C$11:$Q$11,J522)</f>
        <v>1</v>
      </c>
      <c r="AG522" s="9">
        <f t="shared" ref="AG522:AG585" si="666">COUNTIF($C$11:$Q$11,K522)</f>
        <v>1</v>
      </c>
      <c r="AH522" s="9">
        <f t="shared" ref="AH522:AH585" si="667">COUNTIF($C$11:$Q$11,L522)</f>
        <v>1</v>
      </c>
      <c r="AI522" s="9">
        <f t="shared" ref="AI522:AI585" si="668">COUNTIF($C$11:$Q$11,M522)</f>
        <v>0</v>
      </c>
      <c r="AJ522" s="9">
        <f t="shared" ref="AJ522:AJ585" si="669">COUNTIF($C$11:$Q$11,N522)</f>
        <v>1</v>
      </c>
      <c r="AK522" s="9">
        <f t="shared" ref="AK522:AK585" si="670">COUNTIF($C$11:$Q$11,O522)</f>
        <v>0</v>
      </c>
      <c r="AL522" s="9">
        <f t="shared" ref="AL522:AL585" si="671">COUNTIF($C$11:$Q$11,P522)</f>
        <v>1</v>
      </c>
    </row>
    <row r="523" spans="1:38" x14ac:dyDescent="0.25">
      <c r="A523" s="26">
        <v>503</v>
      </c>
      <c r="B523" s="23">
        <f>B17</f>
        <v>1</v>
      </c>
      <c r="C523" s="23">
        <f>C17</f>
        <v>2</v>
      </c>
      <c r="D523" s="23">
        <f>E17</f>
        <v>4</v>
      </c>
      <c r="E523" s="23">
        <f>F17</f>
        <v>5</v>
      </c>
      <c r="F523" s="23">
        <f>G17</f>
        <v>6</v>
      </c>
      <c r="G523" s="23">
        <f>H17</f>
        <v>7</v>
      </c>
      <c r="H523" s="23">
        <f t="shared" ref="H523:N523" si="672">J17</f>
        <v>9</v>
      </c>
      <c r="I523" s="23">
        <f t="shared" si="672"/>
        <v>10</v>
      </c>
      <c r="J523" s="23">
        <f t="shared" si="672"/>
        <v>11</v>
      </c>
      <c r="K523" s="23">
        <f t="shared" si="672"/>
        <v>12</v>
      </c>
      <c r="L523" s="23">
        <f t="shared" si="672"/>
        <v>13</v>
      </c>
      <c r="M523" s="23">
        <f t="shared" si="672"/>
        <v>14</v>
      </c>
      <c r="N523" s="23">
        <f t="shared" si="672"/>
        <v>15</v>
      </c>
      <c r="O523" s="23">
        <f>R17</f>
        <v>17</v>
      </c>
      <c r="P523" s="23">
        <f>S17</f>
        <v>18</v>
      </c>
      <c r="Q523" s="12">
        <f t="shared" si="620"/>
        <v>13</v>
      </c>
      <c r="X523" s="19">
        <f t="shared" si="657"/>
        <v>0</v>
      </c>
      <c r="Y523" s="19">
        <f t="shared" si="658"/>
        <v>1</v>
      </c>
      <c r="Z523" s="19">
        <f t="shared" si="659"/>
        <v>1</v>
      </c>
      <c r="AA523" s="9">
        <f t="shared" si="660"/>
        <v>1</v>
      </c>
      <c r="AB523" s="9">
        <f t="shared" si="661"/>
        <v>1</v>
      </c>
      <c r="AC523" s="9">
        <f t="shared" si="662"/>
        <v>1</v>
      </c>
      <c r="AD523" s="9">
        <f t="shared" si="663"/>
        <v>1</v>
      </c>
      <c r="AE523" s="9">
        <f t="shared" si="664"/>
        <v>1</v>
      </c>
      <c r="AF523" s="9">
        <f t="shared" si="665"/>
        <v>1</v>
      </c>
      <c r="AG523" s="9">
        <f t="shared" si="666"/>
        <v>1</v>
      </c>
      <c r="AH523" s="9">
        <f t="shared" si="667"/>
        <v>1</v>
      </c>
      <c r="AI523" s="9">
        <f t="shared" si="668"/>
        <v>0</v>
      </c>
      <c r="AJ523" s="9">
        <f t="shared" si="669"/>
        <v>1</v>
      </c>
      <c r="AK523" s="9">
        <f t="shared" si="670"/>
        <v>1</v>
      </c>
      <c r="AL523" s="9">
        <f t="shared" si="671"/>
        <v>1</v>
      </c>
    </row>
    <row r="524" spans="1:38" x14ac:dyDescent="0.25">
      <c r="A524" s="26">
        <v>504</v>
      </c>
      <c r="B524" s="23">
        <f>B17</f>
        <v>1</v>
      </c>
      <c r="C524" s="23">
        <f>C17</f>
        <v>2</v>
      </c>
      <c r="D524" s="23">
        <f>E17</f>
        <v>4</v>
      </c>
      <c r="E524" s="23">
        <f>F17</f>
        <v>5</v>
      </c>
      <c r="F524" s="23">
        <f>G17</f>
        <v>6</v>
      </c>
      <c r="G524" s="23">
        <f>H17</f>
        <v>7</v>
      </c>
      <c r="H524" s="23">
        <f t="shared" ref="H524:M524" si="673">J17</f>
        <v>9</v>
      </c>
      <c r="I524" s="23">
        <f t="shared" si="673"/>
        <v>10</v>
      </c>
      <c r="J524" s="23">
        <f t="shared" si="673"/>
        <v>11</v>
      </c>
      <c r="K524" s="23">
        <f t="shared" si="673"/>
        <v>12</v>
      </c>
      <c r="L524" s="23">
        <f t="shared" si="673"/>
        <v>13</v>
      </c>
      <c r="M524" s="23">
        <f t="shared" si="673"/>
        <v>14</v>
      </c>
      <c r="N524" s="23">
        <f>Q17</f>
        <v>16</v>
      </c>
      <c r="O524" s="23">
        <f>R17</f>
        <v>17</v>
      </c>
      <c r="P524" s="23">
        <f>S17</f>
        <v>18</v>
      </c>
      <c r="Q524" s="12">
        <f t="shared" si="620"/>
        <v>12</v>
      </c>
      <c r="X524" s="19">
        <f t="shared" si="657"/>
        <v>0</v>
      </c>
      <c r="Y524" s="19">
        <f t="shared" si="658"/>
        <v>1</v>
      </c>
      <c r="Z524" s="19">
        <f t="shared" si="659"/>
        <v>1</v>
      </c>
      <c r="AA524" s="9">
        <f t="shared" si="660"/>
        <v>1</v>
      </c>
      <c r="AB524" s="9">
        <f t="shared" si="661"/>
        <v>1</v>
      </c>
      <c r="AC524" s="9">
        <f t="shared" si="662"/>
        <v>1</v>
      </c>
      <c r="AD524" s="9">
        <f t="shared" si="663"/>
        <v>1</v>
      </c>
      <c r="AE524" s="9">
        <f t="shared" si="664"/>
        <v>1</v>
      </c>
      <c r="AF524" s="9">
        <f t="shared" si="665"/>
        <v>1</v>
      </c>
      <c r="AG524" s="9">
        <f t="shared" si="666"/>
        <v>1</v>
      </c>
      <c r="AH524" s="9">
        <f t="shared" si="667"/>
        <v>1</v>
      </c>
      <c r="AI524" s="9">
        <f t="shared" si="668"/>
        <v>0</v>
      </c>
      <c r="AJ524" s="9">
        <f t="shared" si="669"/>
        <v>0</v>
      </c>
      <c r="AK524" s="9">
        <f t="shared" si="670"/>
        <v>1</v>
      </c>
      <c r="AL524" s="9">
        <f t="shared" si="671"/>
        <v>1</v>
      </c>
    </row>
    <row r="525" spans="1:38" x14ac:dyDescent="0.25">
      <c r="A525" s="26">
        <v>505</v>
      </c>
      <c r="B525" s="23">
        <f>B17</f>
        <v>1</v>
      </c>
      <c r="C525" s="23">
        <f>C17</f>
        <v>2</v>
      </c>
      <c r="D525" s="23">
        <f>E17</f>
        <v>4</v>
      </c>
      <c r="E525" s="23">
        <f>F17</f>
        <v>5</v>
      </c>
      <c r="F525" s="23">
        <f>G17</f>
        <v>6</v>
      </c>
      <c r="G525" s="23">
        <f>H17</f>
        <v>7</v>
      </c>
      <c r="H525" s="23">
        <f>J17</f>
        <v>9</v>
      </c>
      <c r="I525" s="23">
        <f>K17</f>
        <v>10</v>
      </c>
      <c r="J525" s="23">
        <f>L17</f>
        <v>11</v>
      </c>
      <c r="K525" s="23">
        <f>M17</f>
        <v>12</v>
      </c>
      <c r="L525" s="23">
        <f>N17</f>
        <v>13</v>
      </c>
      <c r="M525" s="23">
        <f>P17</f>
        <v>15</v>
      </c>
      <c r="N525" s="23">
        <f>Q17</f>
        <v>16</v>
      </c>
      <c r="O525" s="23">
        <f>R17</f>
        <v>17</v>
      </c>
      <c r="P525" s="23">
        <f>S17</f>
        <v>18</v>
      </c>
      <c r="Q525" s="12">
        <f t="shared" si="620"/>
        <v>13</v>
      </c>
      <c r="X525" s="19">
        <f t="shared" si="657"/>
        <v>0</v>
      </c>
      <c r="Y525" s="19">
        <f t="shared" si="658"/>
        <v>1</v>
      </c>
      <c r="Z525" s="19">
        <f t="shared" si="659"/>
        <v>1</v>
      </c>
      <c r="AA525" s="9">
        <f t="shared" si="660"/>
        <v>1</v>
      </c>
      <c r="AB525" s="9">
        <f t="shared" si="661"/>
        <v>1</v>
      </c>
      <c r="AC525" s="9">
        <f t="shared" si="662"/>
        <v>1</v>
      </c>
      <c r="AD525" s="9">
        <f t="shared" si="663"/>
        <v>1</v>
      </c>
      <c r="AE525" s="9">
        <f t="shared" si="664"/>
        <v>1</v>
      </c>
      <c r="AF525" s="9">
        <f t="shared" si="665"/>
        <v>1</v>
      </c>
      <c r="AG525" s="9">
        <f t="shared" si="666"/>
        <v>1</v>
      </c>
      <c r="AH525" s="9">
        <f t="shared" si="667"/>
        <v>1</v>
      </c>
      <c r="AI525" s="9">
        <f t="shared" si="668"/>
        <v>1</v>
      </c>
      <c r="AJ525" s="9">
        <f t="shared" si="669"/>
        <v>0</v>
      </c>
      <c r="AK525" s="9">
        <f t="shared" si="670"/>
        <v>1</v>
      </c>
      <c r="AL525" s="9">
        <f t="shared" si="671"/>
        <v>1</v>
      </c>
    </row>
    <row r="526" spans="1:38" x14ac:dyDescent="0.25">
      <c r="A526" s="26">
        <v>506</v>
      </c>
      <c r="B526" s="23">
        <f>B17</f>
        <v>1</v>
      </c>
      <c r="C526" s="23">
        <f>C17</f>
        <v>2</v>
      </c>
      <c r="D526" s="23">
        <f>E17</f>
        <v>4</v>
      </c>
      <c r="E526" s="23">
        <f>F17</f>
        <v>5</v>
      </c>
      <c r="F526" s="23">
        <f>G17</f>
        <v>6</v>
      </c>
      <c r="G526" s="23">
        <f>H17</f>
        <v>7</v>
      </c>
      <c r="H526" s="23">
        <f>J17</f>
        <v>9</v>
      </c>
      <c r="I526" s="23">
        <f>K17</f>
        <v>10</v>
      </c>
      <c r="J526" s="23">
        <f>L17</f>
        <v>11</v>
      </c>
      <c r="K526" s="23">
        <f>M17</f>
        <v>12</v>
      </c>
      <c r="L526" s="23">
        <f>O17</f>
        <v>14</v>
      </c>
      <c r="M526" s="23">
        <f>P17</f>
        <v>15</v>
      </c>
      <c r="N526" s="23">
        <f>Q17</f>
        <v>16</v>
      </c>
      <c r="O526" s="23">
        <f>R17</f>
        <v>17</v>
      </c>
      <c r="P526" s="23">
        <f>S17</f>
        <v>18</v>
      </c>
      <c r="Q526" s="12">
        <f t="shared" si="620"/>
        <v>12</v>
      </c>
      <c r="X526" s="19">
        <f t="shared" si="657"/>
        <v>0</v>
      </c>
      <c r="Y526" s="19">
        <f t="shared" si="658"/>
        <v>1</v>
      </c>
      <c r="Z526" s="19">
        <f t="shared" si="659"/>
        <v>1</v>
      </c>
      <c r="AA526" s="9">
        <f t="shared" si="660"/>
        <v>1</v>
      </c>
      <c r="AB526" s="9">
        <f t="shared" si="661"/>
        <v>1</v>
      </c>
      <c r="AC526" s="9">
        <f t="shared" si="662"/>
        <v>1</v>
      </c>
      <c r="AD526" s="9">
        <f t="shared" si="663"/>
        <v>1</v>
      </c>
      <c r="AE526" s="9">
        <f t="shared" si="664"/>
        <v>1</v>
      </c>
      <c r="AF526" s="9">
        <f t="shared" si="665"/>
        <v>1</v>
      </c>
      <c r="AG526" s="9">
        <f t="shared" si="666"/>
        <v>1</v>
      </c>
      <c r="AH526" s="9">
        <f t="shared" si="667"/>
        <v>0</v>
      </c>
      <c r="AI526" s="9">
        <f t="shared" si="668"/>
        <v>1</v>
      </c>
      <c r="AJ526" s="9">
        <f t="shared" si="669"/>
        <v>0</v>
      </c>
      <c r="AK526" s="9">
        <f t="shared" si="670"/>
        <v>1</v>
      </c>
      <c r="AL526" s="9">
        <f t="shared" si="671"/>
        <v>1</v>
      </c>
    </row>
    <row r="527" spans="1:38" x14ac:dyDescent="0.25">
      <c r="A527" s="26">
        <v>507</v>
      </c>
      <c r="B527" s="23">
        <f>B17</f>
        <v>1</v>
      </c>
      <c r="C527" s="23">
        <f>C17</f>
        <v>2</v>
      </c>
      <c r="D527" s="23">
        <f>E17</f>
        <v>4</v>
      </c>
      <c r="E527" s="23">
        <f>F17</f>
        <v>5</v>
      </c>
      <c r="F527" s="23">
        <f>G17</f>
        <v>6</v>
      </c>
      <c r="G527" s="23">
        <f>H17</f>
        <v>7</v>
      </c>
      <c r="H527" s="23">
        <f>J17</f>
        <v>9</v>
      </c>
      <c r="I527" s="23">
        <f>K17</f>
        <v>10</v>
      </c>
      <c r="J527" s="23">
        <f>L17</f>
        <v>11</v>
      </c>
      <c r="K527" s="23">
        <f t="shared" ref="K527:P527" si="674">N17</f>
        <v>13</v>
      </c>
      <c r="L527" s="23">
        <f t="shared" si="674"/>
        <v>14</v>
      </c>
      <c r="M527" s="23">
        <f t="shared" si="674"/>
        <v>15</v>
      </c>
      <c r="N527" s="23">
        <f t="shared" si="674"/>
        <v>16</v>
      </c>
      <c r="O527" s="23">
        <f t="shared" si="674"/>
        <v>17</v>
      </c>
      <c r="P527" s="23">
        <f t="shared" si="674"/>
        <v>18</v>
      </c>
      <c r="Q527" s="12">
        <f t="shared" si="620"/>
        <v>12</v>
      </c>
      <c r="X527" s="19">
        <f t="shared" si="657"/>
        <v>0</v>
      </c>
      <c r="Y527" s="19">
        <f t="shared" si="658"/>
        <v>1</v>
      </c>
      <c r="Z527" s="19">
        <f t="shared" si="659"/>
        <v>1</v>
      </c>
      <c r="AA527" s="9">
        <f t="shared" si="660"/>
        <v>1</v>
      </c>
      <c r="AB527" s="9">
        <f t="shared" si="661"/>
        <v>1</v>
      </c>
      <c r="AC527" s="9">
        <f t="shared" si="662"/>
        <v>1</v>
      </c>
      <c r="AD527" s="9">
        <f t="shared" si="663"/>
        <v>1</v>
      </c>
      <c r="AE527" s="9">
        <f t="shared" si="664"/>
        <v>1</v>
      </c>
      <c r="AF527" s="9">
        <f t="shared" si="665"/>
        <v>1</v>
      </c>
      <c r="AG527" s="9">
        <f t="shared" si="666"/>
        <v>1</v>
      </c>
      <c r="AH527" s="9">
        <f t="shared" si="667"/>
        <v>0</v>
      </c>
      <c r="AI527" s="9">
        <f t="shared" si="668"/>
        <v>1</v>
      </c>
      <c r="AJ527" s="9">
        <f t="shared" si="669"/>
        <v>0</v>
      </c>
      <c r="AK527" s="9">
        <f t="shared" si="670"/>
        <v>1</v>
      </c>
      <c r="AL527" s="9">
        <f t="shared" si="671"/>
        <v>1</v>
      </c>
    </row>
    <row r="528" spans="1:38" x14ac:dyDescent="0.25">
      <c r="A528" s="26">
        <v>508</v>
      </c>
      <c r="B528" s="23">
        <f>B17</f>
        <v>1</v>
      </c>
      <c r="C528" s="23">
        <f>C17</f>
        <v>2</v>
      </c>
      <c r="D528" s="23">
        <f>E17</f>
        <v>4</v>
      </c>
      <c r="E528" s="23">
        <f>F17</f>
        <v>5</v>
      </c>
      <c r="F528" s="23">
        <f>G17</f>
        <v>6</v>
      </c>
      <c r="G528" s="23">
        <f>H17</f>
        <v>7</v>
      </c>
      <c r="H528" s="23">
        <f>J17</f>
        <v>9</v>
      </c>
      <c r="I528" s="23">
        <f>K17</f>
        <v>10</v>
      </c>
      <c r="J528" s="23">
        <f t="shared" ref="J528:P528" si="675">M17</f>
        <v>12</v>
      </c>
      <c r="K528" s="23">
        <f t="shared" si="675"/>
        <v>13</v>
      </c>
      <c r="L528" s="23">
        <f t="shared" si="675"/>
        <v>14</v>
      </c>
      <c r="M528" s="23">
        <f t="shared" si="675"/>
        <v>15</v>
      </c>
      <c r="N528" s="23">
        <f t="shared" si="675"/>
        <v>16</v>
      </c>
      <c r="O528" s="23">
        <f t="shared" si="675"/>
        <v>17</v>
      </c>
      <c r="P528" s="23">
        <f t="shared" si="675"/>
        <v>18</v>
      </c>
      <c r="Q528" s="12">
        <f t="shared" si="620"/>
        <v>12</v>
      </c>
      <c r="X528" s="19">
        <f t="shared" si="657"/>
        <v>0</v>
      </c>
      <c r="Y528" s="19">
        <f t="shared" si="658"/>
        <v>1</v>
      </c>
      <c r="Z528" s="19">
        <f t="shared" si="659"/>
        <v>1</v>
      </c>
      <c r="AA528" s="9">
        <f t="shared" si="660"/>
        <v>1</v>
      </c>
      <c r="AB528" s="9">
        <f t="shared" si="661"/>
        <v>1</v>
      </c>
      <c r="AC528" s="9">
        <f t="shared" si="662"/>
        <v>1</v>
      </c>
      <c r="AD528" s="9">
        <f t="shared" si="663"/>
        <v>1</v>
      </c>
      <c r="AE528" s="9">
        <f t="shared" si="664"/>
        <v>1</v>
      </c>
      <c r="AF528" s="9">
        <f t="shared" si="665"/>
        <v>1</v>
      </c>
      <c r="AG528" s="9">
        <f t="shared" si="666"/>
        <v>1</v>
      </c>
      <c r="AH528" s="9">
        <f t="shared" si="667"/>
        <v>0</v>
      </c>
      <c r="AI528" s="9">
        <f t="shared" si="668"/>
        <v>1</v>
      </c>
      <c r="AJ528" s="9">
        <f t="shared" si="669"/>
        <v>0</v>
      </c>
      <c r="AK528" s="9">
        <f t="shared" si="670"/>
        <v>1</v>
      </c>
      <c r="AL528" s="9">
        <f t="shared" si="671"/>
        <v>1</v>
      </c>
    </row>
    <row r="529" spans="1:38" x14ac:dyDescent="0.25">
      <c r="A529" s="26">
        <v>509</v>
      </c>
      <c r="B529" s="23">
        <f>B17</f>
        <v>1</v>
      </c>
      <c r="C529" s="23">
        <f>C17</f>
        <v>2</v>
      </c>
      <c r="D529" s="23">
        <f>E17</f>
        <v>4</v>
      </c>
      <c r="E529" s="23">
        <f>F17</f>
        <v>5</v>
      </c>
      <c r="F529" s="23">
        <f>G17</f>
        <v>6</v>
      </c>
      <c r="G529" s="23">
        <f>H17</f>
        <v>7</v>
      </c>
      <c r="H529" s="23">
        <f>J17</f>
        <v>9</v>
      </c>
      <c r="I529" s="23">
        <f t="shared" ref="I529:P529" si="676">L17</f>
        <v>11</v>
      </c>
      <c r="J529" s="23">
        <f t="shared" si="676"/>
        <v>12</v>
      </c>
      <c r="K529" s="23">
        <f t="shared" si="676"/>
        <v>13</v>
      </c>
      <c r="L529" s="23">
        <f t="shared" si="676"/>
        <v>14</v>
      </c>
      <c r="M529" s="23">
        <f t="shared" si="676"/>
        <v>15</v>
      </c>
      <c r="N529" s="23">
        <f t="shared" si="676"/>
        <v>16</v>
      </c>
      <c r="O529" s="23">
        <f t="shared" si="676"/>
        <v>17</v>
      </c>
      <c r="P529" s="23">
        <f t="shared" si="676"/>
        <v>18</v>
      </c>
      <c r="Q529" s="12">
        <f t="shared" si="620"/>
        <v>12</v>
      </c>
      <c r="X529" s="19">
        <f t="shared" si="657"/>
        <v>0</v>
      </c>
      <c r="Y529" s="19">
        <f t="shared" si="658"/>
        <v>1</v>
      </c>
      <c r="Z529" s="19">
        <f t="shared" si="659"/>
        <v>1</v>
      </c>
      <c r="AA529" s="9">
        <f t="shared" si="660"/>
        <v>1</v>
      </c>
      <c r="AB529" s="9">
        <f t="shared" si="661"/>
        <v>1</v>
      </c>
      <c r="AC529" s="9">
        <f t="shared" si="662"/>
        <v>1</v>
      </c>
      <c r="AD529" s="9">
        <f t="shared" si="663"/>
        <v>1</v>
      </c>
      <c r="AE529" s="9">
        <f t="shared" si="664"/>
        <v>1</v>
      </c>
      <c r="AF529" s="9">
        <f t="shared" si="665"/>
        <v>1</v>
      </c>
      <c r="AG529" s="9">
        <f t="shared" si="666"/>
        <v>1</v>
      </c>
      <c r="AH529" s="9">
        <f t="shared" si="667"/>
        <v>0</v>
      </c>
      <c r="AI529" s="9">
        <f t="shared" si="668"/>
        <v>1</v>
      </c>
      <c r="AJ529" s="9">
        <f t="shared" si="669"/>
        <v>0</v>
      </c>
      <c r="AK529" s="9">
        <f t="shared" si="670"/>
        <v>1</v>
      </c>
      <c r="AL529" s="9">
        <f t="shared" si="671"/>
        <v>1</v>
      </c>
    </row>
    <row r="530" spans="1:38" x14ac:dyDescent="0.25">
      <c r="A530" s="26">
        <v>510</v>
      </c>
      <c r="B530" s="23">
        <f>B17</f>
        <v>1</v>
      </c>
      <c r="C530" s="23">
        <f>C17</f>
        <v>2</v>
      </c>
      <c r="D530" s="23">
        <f>E17</f>
        <v>4</v>
      </c>
      <c r="E530" s="23">
        <f>F17</f>
        <v>5</v>
      </c>
      <c r="F530" s="23">
        <f>G17</f>
        <v>6</v>
      </c>
      <c r="G530" s="23">
        <f>H17</f>
        <v>7</v>
      </c>
      <c r="H530" s="23">
        <f t="shared" ref="H530:P530" si="677">K17</f>
        <v>10</v>
      </c>
      <c r="I530" s="23">
        <f t="shared" si="677"/>
        <v>11</v>
      </c>
      <c r="J530" s="23">
        <f t="shared" si="677"/>
        <v>12</v>
      </c>
      <c r="K530" s="23">
        <f t="shared" si="677"/>
        <v>13</v>
      </c>
      <c r="L530" s="23">
        <f t="shared" si="677"/>
        <v>14</v>
      </c>
      <c r="M530" s="23">
        <f t="shared" si="677"/>
        <v>15</v>
      </c>
      <c r="N530" s="23">
        <f t="shared" si="677"/>
        <v>16</v>
      </c>
      <c r="O530" s="23">
        <f t="shared" si="677"/>
        <v>17</v>
      </c>
      <c r="P530" s="23">
        <f t="shared" si="677"/>
        <v>18</v>
      </c>
      <c r="Q530" s="12">
        <f t="shared" si="620"/>
        <v>12</v>
      </c>
      <c r="X530" s="19">
        <f t="shared" si="657"/>
        <v>0</v>
      </c>
      <c r="Y530" s="19">
        <f t="shared" si="658"/>
        <v>1</v>
      </c>
      <c r="Z530" s="19">
        <f t="shared" si="659"/>
        <v>1</v>
      </c>
      <c r="AA530" s="9">
        <f t="shared" si="660"/>
        <v>1</v>
      </c>
      <c r="AB530" s="9">
        <f t="shared" si="661"/>
        <v>1</v>
      </c>
      <c r="AC530" s="9">
        <f t="shared" si="662"/>
        <v>1</v>
      </c>
      <c r="AD530" s="9">
        <f t="shared" si="663"/>
        <v>1</v>
      </c>
      <c r="AE530" s="9">
        <f t="shared" si="664"/>
        <v>1</v>
      </c>
      <c r="AF530" s="9">
        <f t="shared" si="665"/>
        <v>1</v>
      </c>
      <c r="AG530" s="9">
        <f t="shared" si="666"/>
        <v>1</v>
      </c>
      <c r="AH530" s="9">
        <f t="shared" si="667"/>
        <v>0</v>
      </c>
      <c r="AI530" s="9">
        <f t="shared" si="668"/>
        <v>1</v>
      </c>
      <c r="AJ530" s="9">
        <f t="shared" si="669"/>
        <v>0</v>
      </c>
      <c r="AK530" s="9">
        <f t="shared" si="670"/>
        <v>1</v>
      </c>
      <c r="AL530" s="9">
        <f t="shared" si="671"/>
        <v>1</v>
      </c>
    </row>
    <row r="531" spans="1:38" x14ac:dyDescent="0.25">
      <c r="A531" s="26">
        <v>511</v>
      </c>
      <c r="B531" s="23">
        <f>B17</f>
        <v>1</v>
      </c>
      <c r="C531" s="23">
        <f>C17</f>
        <v>2</v>
      </c>
      <c r="D531" s="23">
        <f>E17</f>
        <v>4</v>
      </c>
      <c r="E531" s="23">
        <f>F17</f>
        <v>5</v>
      </c>
      <c r="F531" s="23">
        <f>G17</f>
        <v>6</v>
      </c>
      <c r="G531" s="23">
        <f t="shared" ref="G531:P531" si="678">I17</f>
        <v>8</v>
      </c>
      <c r="H531" s="23">
        <f t="shared" si="678"/>
        <v>9</v>
      </c>
      <c r="I531" s="23">
        <f t="shared" si="678"/>
        <v>10</v>
      </c>
      <c r="J531" s="23">
        <f t="shared" si="678"/>
        <v>11</v>
      </c>
      <c r="K531" s="23">
        <f t="shared" si="678"/>
        <v>12</v>
      </c>
      <c r="L531" s="23">
        <f t="shared" si="678"/>
        <v>13</v>
      </c>
      <c r="M531" s="23">
        <f t="shared" si="678"/>
        <v>14</v>
      </c>
      <c r="N531" s="23">
        <f t="shared" si="678"/>
        <v>15</v>
      </c>
      <c r="O531" s="23">
        <f t="shared" si="678"/>
        <v>16</v>
      </c>
      <c r="P531" s="23">
        <f t="shared" si="678"/>
        <v>17</v>
      </c>
      <c r="Q531" s="12">
        <f t="shared" si="620"/>
        <v>11</v>
      </c>
      <c r="X531" s="19">
        <f t="shared" si="657"/>
        <v>0</v>
      </c>
      <c r="Y531" s="19">
        <f t="shared" si="658"/>
        <v>1</v>
      </c>
      <c r="Z531" s="19">
        <f t="shared" si="659"/>
        <v>1</v>
      </c>
      <c r="AA531" s="9">
        <f t="shared" si="660"/>
        <v>1</v>
      </c>
      <c r="AB531" s="9">
        <f t="shared" si="661"/>
        <v>1</v>
      </c>
      <c r="AC531" s="9">
        <f t="shared" si="662"/>
        <v>0</v>
      </c>
      <c r="AD531" s="9">
        <f t="shared" si="663"/>
        <v>1</v>
      </c>
      <c r="AE531" s="9">
        <f t="shared" si="664"/>
        <v>1</v>
      </c>
      <c r="AF531" s="9">
        <f t="shared" si="665"/>
        <v>1</v>
      </c>
      <c r="AG531" s="9">
        <f t="shared" si="666"/>
        <v>1</v>
      </c>
      <c r="AH531" s="9">
        <f t="shared" si="667"/>
        <v>1</v>
      </c>
      <c r="AI531" s="9">
        <f t="shared" si="668"/>
        <v>0</v>
      </c>
      <c r="AJ531" s="9">
        <f t="shared" si="669"/>
        <v>1</v>
      </c>
      <c r="AK531" s="9">
        <f t="shared" si="670"/>
        <v>0</v>
      </c>
      <c r="AL531" s="9">
        <f t="shared" si="671"/>
        <v>1</v>
      </c>
    </row>
    <row r="532" spans="1:38" x14ac:dyDescent="0.25">
      <c r="A532" s="26">
        <v>512</v>
      </c>
      <c r="B532" s="23">
        <f>B17</f>
        <v>1</v>
      </c>
      <c r="C532" s="23">
        <f>C17</f>
        <v>2</v>
      </c>
      <c r="D532" s="23">
        <f>E17</f>
        <v>4</v>
      </c>
      <c r="E532" s="23">
        <f>F17</f>
        <v>5</v>
      </c>
      <c r="F532" s="23">
        <f>G17</f>
        <v>6</v>
      </c>
      <c r="G532" s="23">
        <f t="shared" ref="G532:O532" si="679">I17</f>
        <v>8</v>
      </c>
      <c r="H532" s="23">
        <f t="shared" si="679"/>
        <v>9</v>
      </c>
      <c r="I532" s="23">
        <f t="shared" si="679"/>
        <v>10</v>
      </c>
      <c r="J532" s="23">
        <f t="shared" si="679"/>
        <v>11</v>
      </c>
      <c r="K532" s="23">
        <f t="shared" si="679"/>
        <v>12</v>
      </c>
      <c r="L532" s="23">
        <f t="shared" si="679"/>
        <v>13</v>
      </c>
      <c r="M532" s="23">
        <f t="shared" si="679"/>
        <v>14</v>
      </c>
      <c r="N532" s="23">
        <f t="shared" si="679"/>
        <v>15</v>
      </c>
      <c r="O532" s="23">
        <f t="shared" si="679"/>
        <v>16</v>
      </c>
      <c r="P532" s="23">
        <f>S17</f>
        <v>18</v>
      </c>
      <c r="Q532" s="12">
        <f t="shared" si="620"/>
        <v>11</v>
      </c>
      <c r="X532" s="19">
        <f t="shared" si="657"/>
        <v>0</v>
      </c>
      <c r="Y532" s="19">
        <f t="shared" si="658"/>
        <v>1</v>
      </c>
      <c r="Z532" s="19">
        <f t="shared" si="659"/>
        <v>1</v>
      </c>
      <c r="AA532" s="9">
        <f t="shared" si="660"/>
        <v>1</v>
      </c>
      <c r="AB532" s="9">
        <f t="shared" si="661"/>
        <v>1</v>
      </c>
      <c r="AC532" s="9">
        <f t="shared" si="662"/>
        <v>0</v>
      </c>
      <c r="AD532" s="9">
        <f t="shared" si="663"/>
        <v>1</v>
      </c>
      <c r="AE532" s="9">
        <f t="shared" si="664"/>
        <v>1</v>
      </c>
      <c r="AF532" s="9">
        <f t="shared" si="665"/>
        <v>1</v>
      </c>
      <c r="AG532" s="9">
        <f t="shared" si="666"/>
        <v>1</v>
      </c>
      <c r="AH532" s="9">
        <f t="shared" si="667"/>
        <v>1</v>
      </c>
      <c r="AI532" s="9">
        <f t="shared" si="668"/>
        <v>0</v>
      </c>
      <c r="AJ532" s="9">
        <f t="shared" si="669"/>
        <v>1</v>
      </c>
      <c r="AK532" s="9">
        <f t="shared" si="670"/>
        <v>0</v>
      </c>
      <c r="AL532" s="9">
        <f t="shared" si="671"/>
        <v>1</v>
      </c>
    </row>
    <row r="533" spans="1:38" x14ac:dyDescent="0.25">
      <c r="A533" s="26">
        <v>513</v>
      </c>
      <c r="B533" s="23">
        <f>B17</f>
        <v>1</v>
      </c>
      <c r="C533" s="23">
        <f>C17</f>
        <v>2</v>
      </c>
      <c r="D533" s="23">
        <f>E17</f>
        <v>4</v>
      </c>
      <c r="E533" s="23">
        <f>F17</f>
        <v>5</v>
      </c>
      <c r="F533" s="23">
        <f>G17</f>
        <v>6</v>
      </c>
      <c r="G533" s="23">
        <f t="shared" ref="G533:N533" si="680">I17</f>
        <v>8</v>
      </c>
      <c r="H533" s="23">
        <f t="shared" si="680"/>
        <v>9</v>
      </c>
      <c r="I533" s="23">
        <f t="shared" si="680"/>
        <v>10</v>
      </c>
      <c r="J533" s="23">
        <f t="shared" si="680"/>
        <v>11</v>
      </c>
      <c r="K533" s="23">
        <f t="shared" si="680"/>
        <v>12</v>
      </c>
      <c r="L533" s="23">
        <f t="shared" si="680"/>
        <v>13</v>
      </c>
      <c r="M533" s="23">
        <f t="shared" si="680"/>
        <v>14</v>
      </c>
      <c r="N533" s="23">
        <f t="shared" si="680"/>
        <v>15</v>
      </c>
      <c r="O533" s="23">
        <f>R17</f>
        <v>17</v>
      </c>
      <c r="P533" s="23">
        <f>S17</f>
        <v>18</v>
      </c>
      <c r="Q533" s="12">
        <f t="shared" si="620"/>
        <v>12</v>
      </c>
      <c r="X533" s="19">
        <f t="shared" si="657"/>
        <v>0</v>
      </c>
      <c r="Y533" s="19">
        <f t="shared" si="658"/>
        <v>1</v>
      </c>
      <c r="Z533" s="19">
        <f t="shared" si="659"/>
        <v>1</v>
      </c>
      <c r="AA533" s="9">
        <f t="shared" si="660"/>
        <v>1</v>
      </c>
      <c r="AB533" s="9">
        <f t="shared" si="661"/>
        <v>1</v>
      </c>
      <c r="AC533" s="9">
        <f t="shared" si="662"/>
        <v>0</v>
      </c>
      <c r="AD533" s="9">
        <f t="shared" si="663"/>
        <v>1</v>
      </c>
      <c r="AE533" s="9">
        <f t="shared" si="664"/>
        <v>1</v>
      </c>
      <c r="AF533" s="9">
        <f t="shared" si="665"/>
        <v>1</v>
      </c>
      <c r="AG533" s="9">
        <f t="shared" si="666"/>
        <v>1</v>
      </c>
      <c r="AH533" s="9">
        <f t="shared" si="667"/>
        <v>1</v>
      </c>
      <c r="AI533" s="9">
        <f t="shared" si="668"/>
        <v>0</v>
      </c>
      <c r="AJ533" s="9">
        <f t="shared" si="669"/>
        <v>1</v>
      </c>
      <c r="AK533" s="9">
        <f t="shared" si="670"/>
        <v>1</v>
      </c>
      <c r="AL533" s="9">
        <f t="shared" si="671"/>
        <v>1</v>
      </c>
    </row>
    <row r="534" spans="1:38" x14ac:dyDescent="0.25">
      <c r="A534" s="26">
        <v>514</v>
      </c>
      <c r="B534" s="23">
        <f>B17</f>
        <v>1</v>
      </c>
      <c r="C534" s="23">
        <f>C17</f>
        <v>2</v>
      </c>
      <c r="D534" s="23">
        <f>E17</f>
        <v>4</v>
      </c>
      <c r="E534" s="23">
        <f>F17</f>
        <v>5</v>
      </c>
      <c r="F534" s="23">
        <f>G17</f>
        <v>6</v>
      </c>
      <c r="G534" s="23">
        <f t="shared" ref="G534:M534" si="681">I17</f>
        <v>8</v>
      </c>
      <c r="H534" s="23">
        <f t="shared" si="681"/>
        <v>9</v>
      </c>
      <c r="I534" s="23">
        <f t="shared" si="681"/>
        <v>10</v>
      </c>
      <c r="J534" s="23">
        <f t="shared" si="681"/>
        <v>11</v>
      </c>
      <c r="K534" s="23">
        <f t="shared" si="681"/>
        <v>12</v>
      </c>
      <c r="L534" s="23">
        <f t="shared" si="681"/>
        <v>13</v>
      </c>
      <c r="M534" s="23">
        <f t="shared" si="681"/>
        <v>14</v>
      </c>
      <c r="N534" s="23">
        <f>Q17</f>
        <v>16</v>
      </c>
      <c r="O534" s="23">
        <f>R17</f>
        <v>17</v>
      </c>
      <c r="P534" s="23">
        <f>S17</f>
        <v>18</v>
      </c>
      <c r="Q534" s="12">
        <f t="shared" si="620"/>
        <v>11</v>
      </c>
      <c r="X534" s="19">
        <f t="shared" si="657"/>
        <v>0</v>
      </c>
      <c r="Y534" s="19">
        <f t="shared" si="658"/>
        <v>1</v>
      </c>
      <c r="Z534" s="19">
        <f t="shared" si="659"/>
        <v>1</v>
      </c>
      <c r="AA534" s="9">
        <f t="shared" si="660"/>
        <v>1</v>
      </c>
      <c r="AB534" s="9">
        <f t="shared" si="661"/>
        <v>1</v>
      </c>
      <c r="AC534" s="9">
        <f t="shared" si="662"/>
        <v>0</v>
      </c>
      <c r="AD534" s="9">
        <f t="shared" si="663"/>
        <v>1</v>
      </c>
      <c r="AE534" s="9">
        <f t="shared" si="664"/>
        <v>1</v>
      </c>
      <c r="AF534" s="9">
        <f t="shared" si="665"/>
        <v>1</v>
      </c>
      <c r="AG534" s="9">
        <f t="shared" si="666"/>
        <v>1</v>
      </c>
      <c r="AH534" s="9">
        <f t="shared" si="667"/>
        <v>1</v>
      </c>
      <c r="AI534" s="9">
        <f t="shared" si="668"/>
        <v>0</v>
      </c>
      <c r="AJ534" s="9">
        <f t="shared" si="669"/>
        <v>0</v>
      </c>
      <c r="AK534" s="9">
        <f t="shared" si="670"/>
        <v>1</v>
      </c>
      <c r="AL534" s="9">
        <f t="shared" si="671"/>
        <v>1</v>
      </c>
    </row>
    <row r="535" spans="1:38" x14ac:dyDescent="0.25">
      <c r="A535" s="26">
        <v>515</v>
      </c>
      <c r="B535" s="23">
        <f>B17</f>
        <v>1</v>
      </c>
      <c r="C535" s="23">
        <f>C17</f>
        <v>2</v>
      </c>
      <c r="D535" s="23">
        <f>E17</f>
        <v>4</v>
      </c>
      <c r="E535" s="23">
        <f>F17</f>
        <v>5</v>
      </c>
      <c r="F535" s="23">
        <f>G17</f>
        <v>6</v>
      </c>
      <c r="G535" s="23">
        <f t="shared" ref="G535:L535" si="682">I17</f>
        <v>8</v>
      </c>
      <c r="H535" s="23">
        <f t="shared" si="682"/>
        <v>9</v>
      </c>
      <c r="I535" s="23">
        <f t="shared" si="682"/>
        <v>10</v>
      </c>
      <c r="J535" s="23">
        <f t="shared" si="682"/>
        <v>11</v>
      </c>
      <c r="K535" s="23">
        <f t="shared" si="682"/>
        <v>12</v>
      </c>
      <c r="L535" s="23">
        <f t="shared" si="682"/>
        <v>13</v>
      </c>
      <c r="M535" s="23">
        <f>P17</f>
        <v>15</v>
      </c>
      <c r="N535" s="23">
        <f>Q17</f>
        <v>16</v>
      </c>
      <c r="O535" s="23">
        <f>R17</f>
        <v>17</v>
      </c>
      <c r="P535" s="23">
        <f>S17</f>
        <v>18</v>
      </c>
      <c r="Q535" s="12">
        <f t="shared" si="620"/>
        <v>12</v>
      </c>
      <c r="X535" s="19">
        <f t="shared" si="657"/>
        <v>0</v>
      </c>
      <c r="Y535" s="19">
        <f t="shared" si="658"/>
        <v>1</v>
      </c>
      <c r="Z535" s="19">
        <f t="shared" si="659"/>
        <v>1</v>
      </c>
      <c r="AA535" s="9">
        <f t="shared" si="660"/>
        <v>1</v>
      </c>
      <c r="AB535" s="9">
        <f t="shared" si="661"/>
        <v>1</v>
      </c>
      <c r="AC535" s="9">
        <f t="shared" si="662"/>
        <v>0</v>
      </c>
      <c r="AD535" s="9">
        <f t="shared" si="663"/>
        <v>1</v>
      </c>
      <c r="AE535" s="9">
        <f t="shared" si="664"/>
        <v>1</v>
      </c>
      <c r="AF535" s="9">
        <f t="shared" si="665"/>
        <v>1</v>
      </c>
      <c r="AG535" s="9">
        <f t="shared" si="666"/>
        <v>1</v>
      </c>
      <c r="AH535" s="9">
        <f t="shared" si="667"/>
        <v>1</v>
      </c>
      <c r="AI535" s="9">
        <f t="shared" si="668"/>
        <v>1</v>
      </c>
      <c r="AJ535" s="9">
        <f t="shared" si="669"/>
        <v>0</v>
      </c>
      <c r="AK535" s="9">
        <f t="shared" si="670"/>
        <v>1</v>
      </c>
      <c r="AL535" s="9">
        <f t="shared" si="671"/>
        <v>1</v>
      </c>
    </row>
    <row r="536" spans="1:38" x14ac:dyDescent="0.25">
      <c r="A536" s="26">
        <v>516</v>
      </c>
      <c r="B536" s="23">
        <f>B17</f>
        <v>1</v>
      </c>
      <c r="C536" s="23">
        <f>C17</f>
        <v>2</v>
      </c>
      <c r="D536" s="23">
        <f>E17</f>
        <v>4</v>
      </c>
      <c r="E536" s="23">
        <f>F17</f>
        <v>5</v>
      </c>
      <c r="F536" s="23">
        <f>G17</f>
        <v>6</v>
      </c>
      <c r="G536" s="23">
        <f>I17</f>
        <v>8</v>
      </c>
      <c r="H536" s="23">
        <f>J17</f>
        <v>9</v>
      </c>
      <c r="I536" s="23">
        <f>K17</f>
        <v>10</v>
      </c>
      <c r="J536" s="23">
        <f>L17</f>
        <v>11</v>
      </c>
      <c r="K536" s="23">
        <f>M17</f>
        <v>12</v>
      </c>
      <c r="L536" s="23">
        <f>O17</f>
        <v>14</v>
      </c>
      <c r="M536" s="23">
        <f>P17</f>
        <v>15</v>
      </c>
      <c r="N536" s="23">
        <f>Q17</f>
        <v>16</v>
      </c>
      <c r="O536" s="23">
        <f>R17</f>
        <v>17</v>
      </c>
      <c r="P536" s="23">
        <f>S17</f>
        <v>18</v>
      </c>
      <c r="Q536" s="12">
        <f t="shared" si="620"/>
        <v>11</v>
      </c>
      <c r="X536" s="19">
        <f t="shared" si="657"/>
        <v>0</v>
      </c>
      <c r="Y536" s="19">
        <f t="shared" si="658"/>
        <v>1</v>
      </c>
      <c r="Z536" s="19">
        <f t="shared" si="659"/>
        <v>1</v>
      </c>
      <c r="AA536" s="9">
        <f t="shared" si="660"/>
        <v>1</v>
      </c>
      <c r="AB536" s="9">
        <f t="shared" si="661"/>
        <v>1</v>
      </c>
      <c r="AC536" s="9">
        <f t="shared" si="662"/>
        <v>0</v>
      </c>
      <c r="AD536" s="9">
        <f t="shared" si="663"/>
        <v>1</v>
      </c>
      <c r="AE536" s="9">
        <f t="shared" si="664"/>
        <v>1</v>
      </c>
      <c r="AF536" s="9">
        <f t="shared" si="665"/>
        <v>1</v>
      </c>
      <c r="AG536" s="9">
        <f t="shared" si="666"/>
        <v>1</v>
      </c>
      <c r="AH536" s="9">
        <f t="shared" si="667"/>
        <v>0</v>
      </c>
      <c r="AI536" s="9">
        <f t="shared" si="668"/>
        <v>1</v>
      </c>
      <c r="AJ536" s="9">
        <f t="shared" si="669"/>
        <v>0</v>
      </c>
      <c r="AK536" s="9">
        <f t="shared" si="670"/>
        <v>1</v>
      </c>
      <c r="AL536" s="9">
        <f t="shared" si="671"/>
        <v>1</v>
      </c>
    </row>
    <row r="537" spans="1:38" x14ac:dyDescent="0.25">
      <c r="A537" s="26">
        <v>517</v>
      </c>
      <c r="B537" s="23">
        <f>B17</f>
        <v>1</v>
      </c>
      <c r="C537" s="23">
        <f>C17</f>
        <v>2</v>
      </c>
      <c r="D537" s="23">
        <f>E17</f>
        <v>4</v>
      </c>
      <c r="E537" s="23">
        <f>F17</f>
        <v>5</v>
      </c>
      <c r="F537" s="23">
        <f>G17</f>
        <v>6</v>
      </c>
      <c r="G537" s="23">
        <f>I17</f>
        <v>8</v>
      </c>
      <c r="H537" s="23">
        <f>J17</f>
        <v>9</v>
      </c>
      <c r="I537" s="23">
        <f>K17</f>
        <v>10</v>
      </c>
      <c r="J537" s="23">
        <f>L17</f>
        <v>11</v>
      </c>
      <c r="K537" s="23">
        <f t="shared" ref="K537:P537" si="683">N17</f>
        <v>13</v>
      </c>
      <c r="L537" s="23">
        <f t="shared" si="683"/>
        <v>14</v>
      </c>
      <c r="M537" s="23">
        <f t="shared" si="683"/>
        <v>15</v>
      </c>
      <c r="N537" s="23">
        <f t="shared" si="683"/>
        <v>16</v>
      </c>
      <c r="O537" s="23">
        <f t="shared" si="683"/>
        <v>17</v>
      </c>
      <c r="P537" s="23">
        <f t="shared" si="683"/>
        <v>18</v>
      </c>
      <c r="Q537" s="12">
        <f t="shared" si="620"/>
        <v>11</v>
      </c>
      <c r="X537" s="19">
        <f t="shared" si="657"/>
        <v>0</v>
      </c>
      <c r="Y537" s="19">
        <f t="shared" si="658"/>
        <v>1</v>
      </c>
      <c r="Z537" s="19">
        <f t="shared" si="659"/>
        <v>1</v>
      </c>
      <c r="AA537" s="9">
        <f t="shared" si="660"/>
        <v>1</v>
      </c>
      <c r="AB537" s="9">
        <f t="shared" si="661"/>
        <v>1</v>
      </c>
      <c r="AC537" s="9">
        <f t="shared" si="662"/>
        <v>0</v>
      </c>
      <c r="AD537" s="9">
        <f t="shared" si="663"/>
        <v>1</v>
      </c>
      <c r="AE537" s="9">
        <f t="shared" si="664"/>
        <v>1</v>
      </c>
      <c r="AF537" s="9">
        <f t="shared" si="665"/>
        <v>1</v>
      </c>
      <c r="AG537" s="9">
        <f t="shared" si="666"/>
        <v>1</v>
      </c>
      <c r="AH537" s="9">
        <f t="shared" si="667"/>
        <v>0</v>
      </c>
      <c r="AI537" s="9">
        <f t="shared" si="668"/>
        <v>1</v>
      </c>
      <c r="AJ537" s="9">
        <f t="shared" si="669"/>
        <v>0</v>
      </c>
      <c r="AK537" s="9">
        <f t="shared" si="670"/>
        <v>1</v>
      </c>
      <c r="AL537" s="9">
        <f t="shared" si="671"/>
        <v>1</v>
      </c>
    </row>
    <row r="538" spans="1:38" x14ac:dyDescent="0.25">
      <c r="A538" s="26">
        <v>518</v>
      </c>
      <c r="B538" s="23">
        <f>B17</f>
        <v>1</v>
      </c>
      <c r="C538" s="23">
        <f>C17</f>
        <v>2</v>
      </c>
      <c r="D538" s="23">
        <f>E17</f>
        <v>4</v>
      </c>
      <c r="E538" s="23">
        <f>F17</f>
        <v>5</v>
      </c>
      <c r="F538" s="23">
        <f>G17</f>
        <v>6</v>
      </c>
      <c r="G538" s="23">
        <f>I17</f>
        <v>8</v>
      </c>
      <c r="H538" s="23">
        <f>J17</f>
        <v>9</v>
      </c>
      <c r="I538" s="23">
        <f>K17</f>
        <v>10</v>
      </c>
      <c r="J538" s="23">
        <f t="shared" ref="J538:P538" si="684">M17</f>
        <v>12</v>
      </c>
      <c r="K538" s="23">
        <f t="shared" si="684"/>
        <v>13</v>
      </c>
      <c r="L538" s="23">
        <f t="shared" si="684"/>
        <v>14</v>
      </c>
      <c r="M538" s="23">
        <f t="shared" si="684"/>
        <v>15</v>
      </c>
      <c r="N538" s="23">
        <f t="shared" si="684"/>
        <v>16</v>
      </c>
      <c r="O538" s="23">
        <f t="shared" si="684"/>
        <v>17</v>
      </c>
      <c r="P538" s="23">
        <f t="shared" si="684"/>
        <v>18</v>
      </c>
      <c r="Q538" s="12">
        <f t="shared" si="620"/>
        <v>11</v>
      </c>
      <c r="X538" s="19">
        <f t="shared" si="657"/>
        <v>0</v>
      </c>
      <c r="Y538" s="19">
        <f t="shared" si="658"/>
        <v>1</v>
      </c>
      <c r="Z538" s="19">
        <f t="shared" si="659"/>
        <v>1</v>
      </c>
      <c r="AA538" s="9">
        <f t="shared" si="660"/>
        <v>1</v>
      </c>
      <c r="AB538" s="9">
        <f t="shared" si="661"/>
        <v>1</v>
      </c>
      <c r="AC538" s="9">
        <f t="shared" si="662"/>
        <v>0</v>
      </c>
      <c r="AD538" s="9">
        <f t="shared" si="663"/>
        <v>1</v>
      </c>
      <c r="AE538" s="9">
        <f t="shared" si="664"/>
        <v>1</v>
      </c>
      <c r="AF538" s="9">
        <f t="shared" si="665"/>
        <v>1</v>
      </c>
      <c r="AG538" s="9">
        <f t="shared" si="666"/>
        <v>1</v>
      </c>
      <c r="AH538" s="9">
        <f t="shared" si="667"/>
        <v>0</v>
      </c>
      <c r="AI538" s="9">
        <f t="shared" si="668"/>
        <v>1</v>
      </c>
      <c r="AJ538" s="9">
        <f t="shared" si="669"/>
        <v>0</v>
      </c>
      <c r="AK538" s="9">
        <f t="shared" si="670"/>
        <v>1</v>
      </c>
      <c r="AL538" s="9">
        <f t="shared" si="671"/>
        <v>1</v>
      </c>
    </row>
    <row r="539" spans="1:38" x14ac:dyDescent="0.25">
      <c r="A539" s="26">
        <v>519</v>
      </c>
      <c r="B539" s="23">
        <f>B17</f>
        <v>1</v>
      </c>
      <c r="C539" s="23">
        <f>C17</f>
        <v>2</v>
      </c>
      <c r="D539" s="23">
        <f>E17</f>
        <v>4</v>
      </c>
      <c r="E539" s="23">
        <f>F17</f>
        <v>5</v>
      </c>
      <c r="F539" s="23">
        <f>G17</f>
        <v>6</v>
      </c>
      <c r="G539" s="23">
        <f>I17</f>
        <v>8</v>
      </c>
      <c r="H539" s="23">
        <f>J17</f>
        <v>9</v>
      </c>
      <c r="I539" s="23">
        <f t="shared" ref="I539:P539" si="685">L17</f>
        <v>11</v>
      </c>
      <c r="J539" s="23">
        <f t="shared" si="685"/>
        <v>12</v>
      </c>
      <c r="K539" s="23">
        <f t="shared" si="685"/>
        <v>13</v>
      </c>
      <c r="L539" s="23">
        <f t="shared" si="685"/>
        <v>14</v>
      </c>
      <c r="M539" s="23">
        <f t="shared" si="685"/>
        <v>15</v>
      </c>
      <c r="N539" s="23">
        <f t="shared" si="685"/>
        <v>16</v>
      </c>
      <c r="O539" s="23">
        <f t="shared" si="685"/>
        <v>17</v>
      </c>
      <c r="P539" s="23">
        <f t="shared" si="685"/>
        <v>18</v>
      </c>
      <c r="Q539" s="12">
        <f t="shared" si="620"/>
        <v>11</v>
      </c>
      <c r="X539" s="19">
        <f t="shared" si="657"/>
        <v>0</v>
      </c>
      <c r="Y539" s="19">
        <f t="shared" si="658"/>
        <v>1</v>
      </c>
      <c r="Z539" s="19">
        <f t="shared" si="659"/>
        <v>1</v>
      </c>
      <c r="AA539" s="9">
        <f t="shared" si="660"/>
        <v>1</v>
      </c>
      <c r="AB539" s="9">
        <f t="shared" si="661"/>
        <v>1</v>
      </c>
      <c r="AC539" s="9">
        <f t="shared" si="662"/>
        <v>0</v>
      </c>
      <c r="AD539" s="9">
        <f t="shared" si="663"/>
        <v>1</v>
      </c>
      <c r="AE539" s="9">
        <f t="shared" si="664"/>
        <v>1</v>
      </c>
      <c r="AF539" s="9">
        <f t="shared" si="665"/>
        <v>1</v>
      </c>
      <c r="AG539" s="9">
        <f t="shared" si="666"/>
        <v>1</v>
      </c>
      <c r="AH539" s="9">
        <f t="shared" si="667"/>
        <v>0</v>
      </c>
      <c r="AI539" s="9">
        <f t="shared" si="668"/>
        <v>1</v>
      </c>
      <c r="AJ539" s="9">
        <f t="shared" si="669"/>
        <v>0</v>
      </c>
      <c r="AK539" s="9">
        <f t="shared" si="670"/>
        <v>1</v>
      </c>
      <c r="AL539" s="9">
        <f t="shared" si="671"/>
        <v>1</v>
      </c>
    </row>
    <row r="540" spans="1:38" x14ac:dyDescent="0.25">
      <c r="A540" s="26">
        <v>520</v>
      </c>
      <c r="B540" s="23">
        <f>B17</f>
        <v>1</v>
      </c>
      <c r="C540" s="23">
        <f>C17</f>
        <v>2</v>
      </c>
      <c r="D540" s="23">
        <f>E17</f>
        <v>4</v>
      </c>
      <c r="E540" s="23">
        <f>F17</f>
        <v>5</v>
      </c>
      <c r="F540" s="23">
        <f>G17</f>
        <v>6</v>
      </c>
      <c r="G540" s="23">
        <f>I17</f>
        <v>8</v>
      </c>
      <c r="H540" s="23">
        <f t="shared" ref="H540:P540" si="686">K17</f>
        <v>10</v>
      </c>
      <c r="I540" s="23">
        <f t="shared" si="686"/>
        <v>11</v>
      </c>
      <c r="J540" s="23">
        <f t="shared" si="686"/>
        <v>12</v>
      </c>
      <c r="K540" s="23">
        <f t="shared" si="686"/>
        <v>13</v>
      </c>
      <c r="L540" s="23">
        <f t="shared" si="686"/>
        <v>14</v>
      </c>
      <c r="M540" s="23">
        <f t="shared" si="686"/>
        <v>15</v>
      </c>
      <c r="N540" s="23">
        <f t="shared" si="686"/>
        <v>16</v>
      </c>
      <c r="O540" s="23">
        <f t="shared" si="686"/>
        <v>17</v>
      </c>
      <c r="P540" s="23">
        <f t="shared" si="686"/>
        <v>18</v>
      </c>
      <c r="Q540" s="12">
        <f t="shared" si="620"/>
        <v>11</v>
      </c>
      <c r="X540" s="19">
        <f t="shared" si="657"/>
        <v>0</v>
      </c>
      <c r="Y540" s="19">
        <f t="shared" si="658"/>
        <v>1</v>
      </c>
      <c r="Z540" s="19">
        <f t="shared" si="659"/>
        <v>1</v>
      </c>
      <c r="AA540" s="9">
        <f t="shared" si="660"/>
        <v>1</v>
      </c>
      <c r="AB540" s="9">
        <f t="shared" si="661"/>
        <v>1</v>
      </c>
      <c r="AC540" s="9">
        <f t="shared" si="662"/>
        <v>0</v>
      </c>
      <c r="AD540" s="9">
        <f t="shared" si="663"/>
        <v>1</v>
      </c>
      <c r="AE540" s="9">
        <f t="shared" si="664"/>
        <v>1</v>
      </c>
      <c r="AF540" s="9">
        <f t="shared" si="665"/>
        <v>1</v>
      </c>
      <c r="AG540" s="9">
        <f t="shared" si="666"/>
        <v>1</v>
      </c>
      <c r="AH540" s="9">
        <f t="shared" si="667"/>
        <v>0</v>
      </c>
      <c r="AI540" s="9">
        <f t="shared" si="668"/>
        <v>1</v>
      </c>
      <c r="AJ540" s="9">
        <f t="shared" si="669"/>
        <v>0</v>
      </c>
      <c r="AK540" s="9">
        <f t="shared" si="670"/>
        <v>1</v>
      </c>
      <c r="AL540" s="9">
        <f t="shared" si="671"/>
        <v>1</v>
      </c>
    </row>
    <row r="541" spans="1:38" x14ac:dyDescent="0.25">
      <c r="A541" s="26">
        <v>521</v>
      </c>
      <c r="B541" s="23">
        <f>B17</f>
        <v>1</v>
      </c>
      <c r="C541" s="23">
        <f>C17</f>
        <v>2</v>
      </c>
      <c r="D541" s="23">
        <f>E17</f>
        <v>4</v>
      </c>
      <c r="E541" s="23">
        <f>F17</f>
        <v>5</v>
      </c>
      <c r="F541" s="23">
        <f>G17</f>
        <v>6</v>
      </c>
      <c r="G541" s="23">
        <f t="shared" ref="G541:P541" si="687">J17</f>
        <v>9</v>
      </c>
      <c r="H541" s="23">
        <f t="shared" si="687"/>
        <v>10</v>
      </c>
      <c r="I541" s="23">
        <f t="shared" si="687"/>
        <v>11</v>
      </c>
      <c r="J541" s="23">
        <f t="shared" si="687"/>
        <v>12</v>
      </c>
      <c r="K541" s="23">
        <f t="shared" si="687"/>
        <v>13</v>
      </c>
      <c r="L541" s="23">
        <f t="shared" si="687"/>
        <v>14</v>
      </c>
      <c r="M541" s="23">
        <f t="shared" si="687"/>
        <v>15</v>
      </c>
      <c r="N541" s="23">
        <f t="shared" si="687"/>
        <v>16</v>
      </c>
      <c r="O541" s="23">
        <f t="shared" si="687"/>
        <v>17</v>
      </c>
      <c r="P541" s="23">
        <f t="shared" si="687"/>
        <v>18</v>
      </c>
      <c r="Q541" s="12">
        <f t="shared" si="620"/>
        <v>12</v>
      </c>
      <c r="X541" s="19">
        <f t="shared" si="657"/>
        <v>0</v>
      </c>
      <c r="Y541" s="19">
        <f t="shared" si="658"/>
        <v>1</v>
      </c>
      <c r="Z541" s="19">
        <f t="shared" si="659"/>
        <v>1</v>
      </c>
      <c r="AA541" s="9">
        <f t="shared" si="660"/>
        <v>1</v>
      </c>
      <c r="AB541" s="9">
        <f t="shared" si="661"/>
        <v>1</v>
      </c>
      <c r="AC541" s="9">
        <f t="shared" si="662"/>
        <v>1</v>
      </c>
      <c r="AD541" s="9">
        <f t="shared" si="663"/>
        <v>1</v>
      </c>
      <c r="AE541" s="9">
        <f t="shared" si="664"/>
        <v>1</v>
      </c>
      <c r="AF541" s="9">
        <f t="shared" si="665"/>
        <v>1</v>
      </c>
      <c r="AG541" s="9">
        <f t="shared" si="666"/>
        <v>1</v>
      </c>
      <c r="AH541" s="9">
        <f t="shared" si="667"/>
        <v>0</v>
      </c>
      <c r="AI541" s="9">
        <f t="shared" si="668"/>
        <v>1</v>
      </c>
      <c r="AJ541" s="9">
        <f t="shared" si="669"/>
        <v>0</v>
      </c>
      <c r="AK541" s="9">
        <f t="shared" si="670"/>
        <v>1</v>
      </c>
      <c r="AL541" s="9">
        <f t="shared" si="671"/>
        <v>1</v>
      </c>
    </row>
    <row r="542" spans="1:38" x14ac:dyDescent="0.25">
      <c r="A542" s="26">
        <v>522</v>
      </c>
      <c r="B542" s="23">
        <f>B17</f>
        <v>1</v>
      </c>
      <c r="C542" s="23">
        <f>C17</f>
        <v>2</v>
      </c>
      <c r="D542" s="23">
        <f>E17</f>
        <v>4</v>
      </c>
      <c r="E542" s="23">
        <f>F17</f>
        <v>5</v>
      </c>
      <c r="F542" s="23">
        <f t="shared" ref="F542:P542" si="688">H17</f>
        <v>7</v>
      </c>
      <c r="G542" s="23">
        <f t="shared" si="688"/>
        <v>8</v>
      </c>
      <c r="H542" s="23">
        <f t="shared" si="688"/>
        <v>9</v>
      </c>
      <c r="I542" s="23">
        <f t="shared" si="688"/>
        <v>10</v>
      </c>
      <c r="J542" s="23">
        <f t="shared" si="688"/>
        <v>11</v>
      </c>
      <c r="K542" s="23">
        <f t="shared" si="688"/>
        <v>12</v>
      </c>
      <c r="L542" s="23">
        <f t="shared" si="688"/>
        <v>13</v>
      </c>
      <c r="M542" s="23">
        <f t="shared" si="688"/>
        <v>14</v>
      </c>
      <c r="N542" s="23">
        <f t="shared" si="688"/>
        <v>15</v>
      </c>
      <c r="O542" s="23">
        <f t="shared" si="688"/>
        <v>16</v>
      </c>
      <c r="P542" s="23">
        <f t="shared" si="688"/>
        <v>17</v>
      </c>
      <c r="Q542" s="12">
        <f t="shared" si="620"/>
        <v>11</v>
      </c>
      <c r="X542" s="19">
        <f t="shared" si="657"/>
        <v>0</v>
      </c>
      <c r="Y542" s="19">
        <f t="shared" si="658"/>
        <v>1</v>
      </c>
      <c r="Z542" s="19">
        <f t="shared" si="659"/>
        <v>1</v>
      </c>
      <c r="AA542" s="9">
        <f t="shared" si="660"/>
        <v>1</v>
      </c>
      <c r="AB542" s="9">
        <f t="shared" si="661"/>
        <v>1</v>
      </c>
      <c r="AC542" s="9">
        <f t="shared" si="662"/>
        <v>0</v>
      </c>
      <c r="AD542" s="9">
        <f t="shared" si="663"/>
        <v>1</v>
      </c>
      <c r="AE542" s="9">
        <f t="shared" si="664"/>
        <v>1</v>
      </c>
      <c r="AF542" s="9">
        <f t="shared" si="665"/>
        <v>1</v>
      </c>
      <c r="AG542" s="9">
        <f t="shared" si="666"/>
        <v>1</v>
      </c>
      <c r="AH542" s="9">
        <f t="shared" si="667"/>
        <v>1</v>
      </c>
      <c r="AI542" s="9">
        <f t="shared" si="668"/>
        <v>0</v>
      </c>
      <c r="AJ542" s="9">
        <f t="shared" si="669"/>
        <v>1</v>
      </c>
      <c r="AK542" s="9">
        <f t="shared" si="670"/>
        <v>0</v>
      </c>
      <c r="AL542" s="9">
        <f t="shared" si="671"/>
        <v>1</v>
      </c>
    </row>
    <row r="543" spans="1:38" x14ac:dyDescent="0.25">
      <c r="A543" s="26">
        <v>523</v>
      </c>
      <c r="B543" s="23">
        <f>B17</f>
        <v>1</v>
      </c>
      <c r="C543" s="23">
        <f>C17</f>
        <v>2</v>
      </c>
      <c r="D543" s="23">
        <f>E17</f>
        <v>4</v>
      </c>
      <c r="E543" s="23">
        <f>F17</f>
        <v>5</v>
      </c>
      <c r="F543" s="23">
        <f t="shared" ref="F543:O543" si="689">H17</f>
        <v>7</v>
      </c>
      <c r="G543" s="23">
        <f t="shared" si="689"/>
        <v>8</v>
      </c>
      <c r="H543" s="23">
        <f t="shared" si="689"/>
        <v>9</v>
      </c>
      <c r="I543" s="23">
        <f t="shared" si="689"/>
        <v>10</v>
      </c>
      <c r="J543" s="23">
        <f t="shared" si="689"/>
        <v>11</v>
      </c>
      <c r="K543" s="23">
        <f t="shared" si="689"/>
        <v>12</v>
      </c>
      <c r="L543" s="23">
        <f t="shared" si="689"/>
        <v>13</v>
      </c>
      <c r="M543" s="23">
        <f t="shared" si="689"/>
        <v>14</v>
      </c>
      <c r="N543" s="23">
        <f t="shared" si="689"/>
        <v>15</v>
      </c>
      <c r="O543" s="23">
        <f t="shared" si="689"/>
        <v>16</v>
      </c>
      <c r="P543" s="23">
        <f>S17</f>
        <v>18</v>
      </c>
      <c r="Q543" s="12">
        <f t="shared" si="620"/>
        <v>11</v>
      </c>
      <c r="X543" s="19">
        <f t="shared" si="657"/>
        <v>0</v>
      </c>
      <c r="Y543" s="19">
        <f t="shared" si="658"/>
        <v>1</v>
      </c>
      <c r="Z543" s="19">
        <f t="shared" si="659"/>
        <v>1</v>
      </c>
      <c r="AA543" s="9">
        <f t="shared" si="660"/>
        <v>1</v>
      </c>
      <c r="AB543" s="9">
        <f t="shared" si="661"/>
        <v>1</v>
      </c>
      <c r="AC543" s="9">
        <f t="shared" si="662"/>
        <v>0</v>
      </c>
      <c r="AD543" s="9">
        <f t="shared" si="663"/>
        <v>1</v>
      </c>
      <c r="AE543" s="9">
        <f t="shared" si="664"/>
        <v>1</v>
      </c>
      <c r="AF543" s="9">
        <f t="shared" si="665"/>
        <v>1</v>
      </c>
      <c r="AG543" s="9">
        <f t="shared" si="666"/>
        <v>1</v>
      </c>
      <c r="AH543" s="9">
        <f t="shared" si="667"/>
        <v>1</v>
      </c>
      <c r="AI543" s="9">
        <f t="shared" si="668"/>
        <v>0</v>
      </c>
      <c r="AJ543" s="9">
        <f t="shared" si="669"/>
        <v>1</v>
      </c>
      <c r="AK543" s="9">
        <f t="shared" si="670"/>
        <v>0</v>
      </c>
      <c r="AL543" s="9">
        <f t="shared" si="671"/>
        <v>1</v>
      </c>
    </row>
    <row r="544" spans="1:38" x14ac:dyDescent="0.25">
      <c r="A544" s="26">
        <v>524</v>
      </c>
      <c r="B544" s="23">
        <f>B17</f>
        <v>1</v>
      </c>
      <c r="C544" s="23">
        <f>C17</f>
        <v>2</v>
      </c>
      <c r="D544" s="23">
        <f>E17</f>
        <v>4</v>
      </c>
      <c r="E544" s="23">
        <f>F17</f>
        <v>5</v>
      </c>
      <c r="F544" s="23">
        <f t="shared" ref="F544:N544" si="690">H17</f>
        <v>7</v>
      </c>
      <c r="G544" s="23">
        <f t="shared" si="690"/>
        <v>8</v>
      </c>
      <c r="H544" s="23">
        <f t="shared" si="690"/>
        <v>9</v>
      </c>
      <c r="I544" s="23">
        <f t="shared" si="690"/>
        <v>10</v>
      </c>
      <c r="J544" s="23">
        <f t="shared" si="690"/>
        <v>11</v>
      </c>
      <c r="K544" s="23">
        <f t="shared" si="690"/>
        <v>12</v>
      </c>
      <c r="L544" s="23">
        <f t="shared" si="690"/>
        <v>13</v>
      </c>
      <c r="M544" s="23">
        <f t="shared" si="690"/>
        <v>14</v>
      </c>
      <c r="N544" s="23">
        <f t="shared" si="690"/>
        <v>15</v>
      </c>
      <c r="O544" s="23">
        <f>R17</f>
        <v>17</v>
      </c>
      <c r="P544" s="23">
        <f>S17</f>
        <v>18</v>
      </c>
      <c r="Q544" s="12">
        <f t="shared" si="620"/>
        <v>12</v>
      </c>
      <c r="X544" s="19">
        <f t="shared" si="657"/>
        <v>0</v>
      </c>
      <c r="Y544" s="19">
        <f t="shared" si="658"/>
        <v>1</v>
      </c>
      <c r="Z544" s="19">
        <f t="shared" si="659"/>
        <v>1</v>
      </c>
      <c r="AA544" s="9">
        <f t="shared" si="660"/>
        <v>1</v>
      </c>
      <c r="AB544" s="9">
        <f t="shared" si="661"/>
        <v>1</v>
      </c>
      <c r="AC544" s="9">
        <f t="shared" si="662"/>
        <v>0</v>
      </c>
      <c r="AD544" s="9">
        <f t="shared" si="663"/>
        <v>1</v>
      </c>
      <c r="AE544" s="9">
        <f t="shared" si="664"/>
        <v>1</v>
      </c>
      <c r="AF544" s="9">
        <f t="shared" si="665"/>
        <v>1</v>
      </c>
      <c r="AG544" s="9">
        <f t="shared" si="666"/>
        <v>1</v>
      </c>
      <c r="AH544" s="9">
        <f t="shared" si="667"/>
        <v>1</v>
      </c>
      <c r="AI544" s="9">
        <f t="shared" si="668"/>
        <v>0</v>
      </c>
      <c r="AJ544" s="9">
        <f t="shared" si="669"/>
        <v>1</v>
      </c>
      <c r="AK544" s="9">
        <f t="shared" si="670"/>
        <v>1</v>
      </c>
      <c r="AL544" s="9">
        <f t="shared" si="671"/>
        <v>1</v>
      </c>
    </row>
    <row r="545" spans="1:38" x14ac:dyDescent="0.25">
      <c r="A545" s="26">
        <v>525</v>
      </c>
      <c r="B545" s="23">
        <f>B17</f>
        <v>1</v>
      </c>
      <c r="C545" s="23">
        <f>C17</f>
        <v>2</v>
      </c>
      <c r="D545" s="23">
        <f>E17</f>
        <v>4</v>
      </c>
      <c r="E545" s="23">
        <f>F17</f>
        <v>5</v>
      </c>
      <c r="F545" s="23">
        <f t="shared" ref="F545:M545" si="691">H17</f>
        <v>7</v>
      </c>
      <c r="G545" s="23">
        <f t="shared" si="691"/>
        <v>8</v>
      </c>
      <c r="H545" s="23">
        <f t="shared" si="691"/>
        <v>9</v>
      </c>
      <c r="I545" s="23">
        <f t="shared" si="691"/>
        <v>10</v>
      </c>
      <c r="J545" s="23">
        <f t="shared" si="691"/>
        <v>11</v>
      </c>
      <c r="K545" s="23">
        <f t="shared" si="691"/>
        <v>12</v>
      </c>
      <c r="L545" s="23">
        <f t="shared" si="691"/>
        <v>13</v>
      </c>
      <c r="M545" s="23">
        <f t="shared" si="691"/>
        <v>14</v>
      </c>
      <c r="N545" s="23">
        <f>Q17</f>
        <v>16</v>
      </c>
      <c r="O545" s="23">
        <f>R17</f>
        <v>17</v>
      </c>
      <c r="P545" s="23">
        <f>S17</f>
        <v>18</v>
      </c>
      <c r="Q545" s="12">
        <f t="shared" si="620"/>
        <v>11</v>
      </c>
      <c r="X545" s="19">
        <f t="shared" si="657"/>
        <v>0</v>
      </c>
      <c r="Y545" s="19">
        <f t="shared" si="658"/>
        <v>1</v>
      </c>
      <c r="Z545" s="19">
        <f t="shared" si="659"/>
        <v>1</v>
      </c>
      <c r="AA545" s="9">
        <f t="shared" si="660"/>
        <v>1</v>
      </c>
      <c r="AB545" s="9">
        <f t="shared" si="661"/>
        <v>1</v>
      </c>
      <c r="AC545" s="9">
        <f t="shared" si="662"/>
        <v>0</v>
      </c>
      <c r="AD545" s="9">
        <f t="shared" si="663"/>
        <v>1</v>
      </c>
      <c r="AE545" s="9">
        <f t="shared" si="664"/>
        <v>1</v>
      </c>
      <c r="AF545" s="9">
        <f t="shared" si="665"/>
        <v>1</v>
      </c>
      <c r="AG545" s="9">
        <f t="shared" si="666"/>
        <v>1</v>
      </c>
      <c r="AH545" s="9">
        <f t="shared" si="667"/>
        <v>1</v>
      </c>
      <c r="AI545" s="9">
        <f t="shared" si="668"/>
        <v>0</v>
      </c>
      <c r="AJ545" s="9">
        <f t="shared" si="669"/>
        <v>0</v>
      </c>
      <c r="AK545" s="9">
        <f t="shared" si="670"/>
        <v>1</v>
      </c>
      <c r="AL545" s="9">
        <f t="shared" si="671"/>
        <v>1</v>
      </c>
    </row>
    <row r="546" spans="1:38" x14ac:dyDescent="0.25">
      <c r="A546" s="26">
        <v>526</v>
      </c>
      <c r="B546" s="23">
        <f>B17</f>
        <v>1</v>
      </c>
      <c r="C546" s="23">
        <f>C17</f>
        <v>2</v>
      </c>
      <c r="D546" s="23">
        <f>E17</f>
        <v>4</v>
      </c>
      <c r="E546" s="23">
        <f>F17</f>
        <v>5</v>
      </c>
      <c r="F546" s="23">
        <f t="shared" ref="F546:L546" si="692">H17</f>
        <v>7</v>
      </c>
      <c r="G546" s="23">
        <f t="shared" si="692"/>
        <v>8</v>
      </c>
      <c r="H546" s="23">
        <f t="shared" si="692"/>
        <v>9</v>
      </c>
      <c r="I546" s="23">
        <f t="shared" si="692"/>
        <v>10</v>
      </c>
      <c r="J546" s="23">
        <f t="shared" si="692"/>
        <v>11</v>
      </c>
      <c r="K546" s="23">
        <f t="shared" si="692"/>
        <v>12</v>
      </c>
      <c r="L546" s="23">
        <f t="shared" si="692"/>
        <v>13</v>
      </c>
      <c r="M546" s="23">
        <f>P17</f>
        <v>15</v>
      </c>
      <c r="N546" s="23">
        <f>Q17</f>
        <v>16</v>
      </c>
      <c r="O546" s="23">
        <f>R17</f>
        <v>17</v>
      </c>
      <c r="P546" s="23">
        <f>S17</f>
        <v>18</v>
      </c>
      <c r="Q546" s="12">
        <f t="shared" si="620"/>
        <v>12</v>
      </c>
      <c r="X546" s="19">
        <f t="shared" si="657"/>
        <v>0</v>
      </c>
      <c r="Y546" s="19">
        <f t="shared" si="658"/>
        <v>1</v>
      </c>
      <c r="Z546" s="19">
        <f t="shared" si="659"/>
        <v>1</v>
      </c>
      <c r="AA546" s="9">
        <f t="shared" si="660"/>
        <v>1</v>
      </c>
      <c r="AB546" s="9">
        <f t="shared" si="661"/>
        <v>1</v>
      </c>
      <c r="AC546" s="9">
        <f t="shared" si="662"/>
        <v>0</v>
      </c>
      <c r="AD546" s="9">
        <f t="shared" si="663"/>
        <v>1</v>
      </c>
      <c r="AE546" s="9">
        <f t="shared" si="664"/>
        <v>1</v>
      </c>
      <c r="AF546" s="9">
        <f t="shared" si="665"/>
        <v>1</v>
      </c>
      <c r="AG546" s="9">
        <f t="shared" si="666"/>
        <v>1</v>
      </c>
      <c r="AH546" s="9">
        <f t="shared" si="667"/>
        <v>1</v>
      </c>
      <c r="AI546" s="9">
        <f t="shared" si="668"/>
        <v>1</v>
      </c>
      <c r="AJ546" s="9">
        <f t="shared" si="669"/>
        <v>0</v>
      </c>
      <c r="AK546" s="9">
        <f t="shared" si="670"/>
        <v>1</v>
      </c>
      <c r="AL546" s="9">
        <f t="shared" si="671"/>
        <v>1</v>
      </c>
    </row>
    <row r="547" spans="1:38" x14ac:dyDescent="0.25">
      <c r="A547" s="26">
        <v>527</v>
      </c>
      <c r="B547" s="23">
        <f>B17</f>
        <v>1</v>
      </c>
      <c r="C547" s="23">
        <f>C17</f>
        <v>2</v>
      </c>
      <c r="D547" s="23">
        <f>E17</f>
        <v>4</v>
      </c>
      <c r="E547" s="23">
        <f>F17</f>
        <v>5</v>
      </c>
      <c r="F547" s="23">
        <f t="shared" ref="F547:K547" si="693">H17</f>
        <v>7</v>
      </c>
      <c r="G547" s="23">
        <f t="shared" si="693"/>
        <v>8</v>
      </c>
      <c r="H547" s="23">
        <f t="shared" si="693"/>
        <v>9</v>
      </c>
      <c r="I547" s="23">
        <f t="shared" si="693"/>
        <v>10</v>
      </c>
      <c r="J547" s="23">
        <f t="shared" si="693"/>
        <v>11</v>
      </c>
      <c r="K547" s="23">
        <f t="shared" si="693"/>
        <v>12</v>
      </c>
      <c r="L547" s="23">
        <f>O17</f>
        <v>14</v>
      </c>
      <c r="M547" s="23">
        <f>P17</f>
        <v>15</v>
      </c>
      <c r="N547" s="23">
        <f>Q17</f>
        <v>16</v>
      </c>
      <c r="O547" s="23">
        <f>R17</f>
        <v>17</v>
      </c>
      <c r="P547" s="23">
        <f>S17</f>
        <v>18</v>
      </c>
      <c r="Q547" s="12">
        <f t="shared" si="620"/>
        <v>11</v>
      </c>
      <c r="X547" s="19">
        <f t="shared" si="657"/>
        <v>0</v>
      </c>
      <c r="Y547" s="19">
        <f t="shared" si="658"/>
        <v>1</v>
      </c>
      <c r="Z547" s="19">
        <f t="shared" si="659"/>
        <v>1</v>
      </c>
      <c r="AA547" s="9">
        <f t="shared" si="660"/>
        <v>1</v>
      </c>
      <c r="AB547" s="9">
        <f t="shared" si="661"/>
        <v>1</v>
      </c>
      <c r="AC547" s="9">
        <f t="shared" si="662"/>
        <v>0</v>
      </c>
      <c r="AD547" s="9">
        <f t="shared" si="663"/>
        <v>1</v>
      </c>
      <c r="AE547" s="9">
        <f t="shared" si="664"/>
        <v>1</v>
      </c>
      <c r="AF547" s="9">
        <f t="shared" si="665"/>
        <v>1</v>
      </c>
      <c r="AG547" s="9">
        <f t="shared" si="666"/>
        <v>1</v>
      </c>
      <c r="AH547" s="9">
        <f t="shared" si="667"/>
        <v>0</v>
      </c>
      <c r="AI547" s="9">
        <f t="shared" si="668"/>
        <v>1</v>
      </c>
      <c r="AJ547" s="9">
        <f t="shared" si="669"/>
        <v>0</v>
      </c>
      <c r="AK547" s="9">
        <f t="shared" si="670"/>
        <v>1</v>
      </c>
      <c r="AL547" s="9">
        <f t="shared" si="671"/>
        <v>1</v>
      </c>
    </row>
    <row r="548" spans="1:38" x14ac:dyDescent="0.25">
      <c r="A548" s="26">
        <v>528</v>
      </c>
      <c r="B548" s="23">
        <f>B17</f>
        <v>1</v>
      </c>
      <c r="C548" s="23">
        <f>C17</f>
        <v>2</v>
      </c>
      <c r="D548" s="23">
        <f>E17</f>
        <v>4</v>
      </c>
      <c r="E548" s="23">
        <f>F17</f>
        <v>5</v>
      </c>
      <c r="F548" s="23">
        <f>H17</f>
        <v>7</v>
      </c>
      <c r="G548" s="23">
        <f>I17</f>
        <v>8</v>
      </c>
      <c r="H548" s="23">
        <f>J17</f>
        <v>9</v>
      </c>
      <c r="I548" s="23">
        <f>K17</f>
        <v>10</v>
      </c>
      <c r="J548" s="23">
        <f>L17</f>
        <v>11</v>
      </c>
      <c r="K548" s="23">
        <f t="shared" ref="K548:P548" si="694">N17</f>
        <v>13</v>
      </c>
      <c r="L548" s="23">
        <f t="shared" si="694"/>
        <v>14</v>
      </c>
      <c r="M548" s="23">
        <f t="shared" si="694"/>
        <v>15</v>
      </c>
      <c r="N548" s="23">
        <f t="shared" si="694"/>
        <v>16</v>
      </c>
      <c r="O548" s="23">
        <f t="shared" si="694"/>
        <v>17</v>
      </c>
      <c r="P548" s="23">
        <f t="shared" si="694"/>
        <v>18</v>
      </c>
      <c r="Q548" s="12">
        <f t="shared" si="620"/>
        <v>11</v>
      </c>
      <c r="X548" s="19">
        <f t="shared" si="657"/>
        <v>0</v>
      </c>
      <c r="Y548" s="19">
        <f t="shared" si="658"/>
        <v>1</v>
      </c>
      <c r="Z548" s="19">
        <f t="shared" si="659"/>
        <v>1</v>
      </c>
      <c r="AA548" s="9">
        <f t="shared" si="660"/>
        <v>1</v>
      </c>
      <c r="AB548" s="9">
        <f t="shared" si="661"/>
        <v>1</v>
      </c>
      <c r="AC548" s="9">
        <f t="shared" si="662"/>
        <v>0</v>
      </c>
      <c r="AD548" s="9">
        <f t="shared" si="663"/>
        <v>1</v>
      </c>
      <c r="AE548" s="9">
        <f t="shared" si="664"/>
        <v>1</v>
      </c>
      <c r="AF548" s="9">
        <f t="shared" si="665"/>
        <v>1</v>
      </c>
      <c r="AG548" s="9">
        <f t="shared" si="666"/>
        <v>1</v>
      </c>
      <c r="AH548" s="9">
        <f t="shared" si="667"/>
        <v>0</v>
      </c>
      <c r="AI548" s="9">
        <f t="shared" si="668"/>
        <v>1</v>
      </c>
      <c r="AJ548" s="9">
        <f t="shared" si="669"/>
        <v>0</v>
      </c>
      <c r="AK548" s="9">
        <f t="shared" si="670"/>
        <v>1</v>
      </c>
      <c r="AL548" s="9">
        <f t="shared" si="671"/>
        <v>1</v>
      </c>
    </row>
    <row r="549" spans="1:38" x14ac:dyDescent="0.25">
      <c r="A549" s="26">
        <v>529</v>
      </c>
      <c r="B549" s="23">
        <f>B17</f>
        <v>1</v>
      </c>
      <c r="C549" s="23">
        <f>C17</f>
        <v>2</v>
      </c>
      <c r="D549" s="23">
        <f>E17</f>
        <v>4</v>
      </c>
      <c r="E549" s="23">
        <f>F17</f>
        <v>5</v>
      </c>
      <c r="F549" s="23">
        <f>H17</f>
        <v>7</v>
      </c>
      <c r="G549" s="23">
        <f>I17</f>
        <v>8</v>
      </c>
      <c r="H549" s="23">
        <f>J17</f>
        <v>9</v>
      </c>
      <c r="I549" s="23">
        <f>K17</f>
        <v>10</v>
      </c>
      <c r="J549" s="23">
        <f t="shared" ref="J549:P549" si="695">M17</f>
        <v>12</v>
      </c>
      <c r="K549" s="23">
        <f t="shared" si="695"/>
        <v>13</v>
      </c>
      <c r="L549" s="23">
        <f t="shared" si="695"/>
        <v>14</v>
      </c>
      <c r="M549" s="23">
        <f t="shared" si="695"/>
        <v>15</v>
      </c>
      <c r="N549" s="23">
        <f t="shared" si="695"/>
        <v>16</v>
      </c>
      <c r="O549" s="23">
        <f t="shared" si="695"/>
        <v>17</v>
      </c>
      <c r="P549" s="23">
        <f t="shared" si="695"/>
        <v>18</v>
      </c>
      <c r="Q549" s="12">
        <f t="shared" si="620"/>
        <v>11</v>
      </c>
      <c r="X549" s="19">
        <f t="shared" si="657"/>
        <v>0</v>
      </c>
      <c r="Y549" s="19">
        <f t="shared" si="658"/>
        <v>1</v>
      </c>
      <c r="Z549" s="19">
        <f t="shared" si="659"/>
        <v>1</v>
      </c>
      <c r="AA549" s="9">
        <f t="shared" si="660"/>
        <v>1</v>
      </c>
      <c r="AB549" s="9">
        <f t="shared" si="661"/>
        <v>1</v>
      </c>
      <c r="AC549" s="9">
        <f t="shared" si="662"/>
        <v>0</v>
      </c>
      <c r="AD549" s="9">
        <f t="shared" si="663"/>
        <v>1</v>
      </c>
      <c r="AE549" s="9">
        <f t="shared" si="664"/>
        <v>1</v>
      </c>
      <c r="AF549" s="9">
        <f t="shared" si="665"/>
        <v>1</v>
      </c>
      <c r="AG549" s="9">
        <f t="shared" si="666"/>
        <v>1</v>
      </c>
      <c r="AH549" s="9">
        <f t="shared" si="667"/>
        <v>0</v>
      </c>
      <c r="AI549" s="9">
        <f t="shared" si="668"/>
        <v>1</v>
      </c>
      <c r="AJ549" s="9">
        <f t="shared" si="669"/>
        <v>0</v>
      </c>
      <c r="AK549" s="9">
        <f t="shared" si="670"/>
        <v>1</v>
      </c>
      <c r="AL549" s="9">
        <f t="shared" si="671"/>
        <v>1</v>
      </c>
    </row>
    <row r="550" spans="1:38" x14ac:dyDescent="0.25">
      <c r="A550" s="26">
        <v>530</v>
      </c>
      <c r="B550" s="23">
        <f>B17</f>
        <v>1</v>
      </c>
      <c r="C550" s="23">
        <f>C17</f>
        <v>2</v>
      </c>
      <c r="D550" s="23">
        <f>E17</f>
        <v>4</v>
      </c>
      <c r="E550" s="23">
        <f>F17</f>
        <v>5</v>
      </c>
      <c r="F550" s="23">
        <f>H17</f>
        <v>7</v>
      </c>
      <c r="G550" s="23">
        <f>I17</f>
        <v>8</v>
      </c>
      <c r="H550" s="23">
        <f>J17</f>
        <v>9</v>
      </c>
      <c r="I550" s="23">
        <f t="shared" ref="I550:P550" si="696">L17</f>
        <v>11</v>
      </c>
      <c r="J550" s="23">
        <f t="shared" si="696"/>
        <v>12</v>
      </c>
      <c r="K550" s="23">
        <f t="shared" si="696"/>
        <v>13</v>
      </c>
      <c r="L550" s="23">
        <f t="shared" si="696"/>
        <v>14</v>
      </c>
      <c r="M550" s="23">
        <f t="shared" si="696"/>
        <v>15</v>
      </c>
      <c r="N550" s="23">
        <f t="shared" si="696"/>
        <v>16</v>
      </c>
      <c r="O550" s="23">
        <f t="shared" si="696"/>
        <v>17</v>
      </c>
      <c r="P550" s="23">
        <f t="shared" si="696"/>
        <v>18</v>
      </c>
      <c r="Q550" s="12">
        <f t="shared" si="620"/>
        <v>11</v>
      </c>
      <c r="X550" s="19">
        <f t="shared" si="657"/>
        <v>0</v>
      </c>
      <c r="Y550" s="19">
        <f t="shared" si="658"/>
        <v>1</v>
      </c>
      <c r="Z550" s="19">
        <f t="shared" si="659"/>
        <v>1</v>
      </c>
      <c r="AA550" s="9">
        <f t="shared" si="660"/>
        <v>1</v>
      </c>
      <c r="AB550" s="9">
        <f t="shared" si="661"/>
        <v>1</v>
      </c>
      <c r="AC550" s="9">
        <f t="shared" si="662"/>
        <v>0</v>
      </c>
      <c r="AD550" s="9">
        <f t="shared" si="663"/>
        <v>1</v>
      </c>
      <c r="AE550" s="9">
        <f t="shared" si="664"/>
        <v>1</v>
      </c>
      <c r="AF550" s="9">
        <f t="shared" si="665"/>
        <v>1</v>
      </c>
      <c r="AG550" s="9">
        <f t="shared" si="666"/>
        <v>1</v>
      </c>
      <c r="AH550" s="9">
        <f t="shared" si="667"/>
        <v>0</v>
      </c>
      <c r="AI550" s="9">
        <f t="shared" si="668"/>
        <v>1</v>
      </c>
      <c r="AJ550" s="9">
        <f t="shared" si="669"/>
        <v>0</v>
      </c>
      <c r="AK550" s="9">
        <f t="shared" si="670"/>
        <v>1</v>
      </c>
      <c r="AL550" s="9">
        <f t="shared" si="671"/>
        <v>1</v>
      </c>
    </row>
    <row r="551" spans="1:38" x14ac:dyDescent="0.25">
      <c r="A551" s="26">
        <v>531</v>
      </c>
      <c r="B551" s="23">
        <f>B17</f>
        <v>1</v>
      </c>
      <c r="C551" s="23">
        <f>C17</f>
        <v>2</v>
      </c>
      <c r="D551" s="23">
        <f>E17</f>
        <v>4</v>
      </c>
      <c r="E551" s="23">
        <f>F17</f>
        <v>5</v>
      </c>
      <c r="F551" s="23">
        <f>H17</f>
        <v>7</v>
      </c>
      <c r="G551" s="23">
        <f>I17</f>
        <v>8</v>
      </c>
      <c r="H551" s="23">
        <f t="shared" ref="H551:P551" si="697">K17</f>
        <v>10</v>
      </c>
      <c r="I551" s="23">
        <f t="shared" si="697"/>
        <v>11</v>
      </c>
      <c r="J551" s="23">
        <f t="shared" si="697"/>
        <v>12</v>
      </c>
      <c r="K551" s="23">
        <f t="shared" si="697"/>
        <v>13</v>
      </c>
      <c r="L551" s="23">
        <f t="shared" si="697"/>
        <v>14</v>
      </c>
      <c r="M551" s="23">
        <f t="shared" si="697"/>
        <v>15</v>
      </c>
      <c r="N551" s="23">
        <f t="shared" si="697"/>
        <v>16</v>
      </c>
      <c r="O551" s="23">
        <f t="shared" si="697"/>
        <v>17</v>
      </c>
      <c r="P551" s="23">
        <f t="shared" si="697"/>
        <v>18</v>
      </c>
      <c r="Q551" s="12">
        <f t="shared" si="620"/>
        <v>11</v>
      </c>
      <c r="X551" s="19">
        <f t="shared" si="657"/>
        <v>0</v>
      </c>
      <c r="Y551" s="19">
        <f t="shared" si="658"/>
        <v>1</v>
      </c>
      <c r="Z551" s="19">
        <f t="shared" si="659"/>
        <v>1</v>
      </c>
      <c r="AA551" s="9">
        <f t="shared" si="660"/>
        <v>1</v>
      </c>
      <c r="AB551" s="9">
        <f t="shared" si="661"/>
        <v>1</v>
      </c>
      <c r="AC551" s="9">
        <f t="shared" si="662"/>
        <v>0</v>
      </c>
      <c r="AD551" s="9">
        <f t="shared" si="663"/>
        <v>1</v>
      </c>
      <c r="AE551" s="9">
        <f t="shared" si="664"/>
        <v>1</v>
      </c>
      <c r="AF551" s="9">
        <f t="shared" si="665"/>
        <v>1</v>
      </c>
      <c r="AG551" s="9">
        <f t="shared" si="666"/>
        <v>1</v>
      </c>
      <c r="AH551" s="9">
        <f t="shared" si="667"/>
        <v>0</v>
      </c>
      <c r="AI551" s="9">
        <f t="shared" si="668"/>
        <v>1</v>
      </c>
      <c r="AJ551" s="9">
        <f t="shared" si="669"/>
        <v>0</v>
      </c>
      <c r="AK551" s="9">
        <f t="shared" si="670"/>
        <v>1</v>
      </c>
      <c r="AL551" s="9">
        <f t="shared" si="671"/>
        <v>1</v>
      </c>
    </row>
    <row r="552" spans="1:38" x14ac:dyDescent="0.25">
      <c r="A552" s="26">
        <v>532</v>
      </c>
      <c r="B552" s="23">
        <f>B17</f>
        <v>1</v>
      </c>
      <c r="C552" s="23">
        <f>C17</f>
        <v>2</v>
      </c>
      <c r="D552" s="23">
        <f>E17</f>
        <v>4</v>
      </c>
      <c r="E552" s="23">
        <f>F17</f>
        <v>5</v>
      </c>
      <c r="F552" s="23">
        <f>H17</f>
        <v>7</v>
      </c>
      <c r="G552" s="23">
        <f t="shared" ref="G552:P552" si="698">J17</f>
        <v>9</v>
      </c>
      <c r="H552" s="23">
        <f t="shared" si="698"/>
        <v>10</v>
      </c>
      <c r="I552" s="23">
        <f t="shared" si="698"/>
        <v>11</v>
      </c>
      <c r="J552" s="23">
        <f t="shared" si="698"/>
        <v>12</v>
      </c>
      <c r="K552" s="23">
        <f t="shared" si="698"/>
        <v>13</v>
      </c>
      <c r="L552" s="23">
        <f t="shared" si="698"/>
        <v>14</v>
      </c>
      <c r="M552" s="23">
        <f t="shared" si="698"/>
        <v>15</v>
      </c>
      <c r="N552" s="23">
        <f t="shared" si="698"/>
        <v>16</v>
      </c>
      <c r="O552" s="23">
        <f t="shared" si="698"/>
        <v>17</v>
      </c>
      <c r="P552" s="23">
        <f t="shared" si="698"/>
        <v>18</v>
      </c>
      <c r="Q552" s="12">
        <f t="shared" si="620"/>
        <v>12</v>
      </c>
      <c r="X552" s="19">
        <f t="shared" si="657"/>
        <v>0</v>
      </c>
      <c r="Y552" s="19">
        <f t="shared" si="658"/>
        <v>1</v>
      </c>
      <c r="Z552" s="19">
        <f t="shared" si="659"/>
        <v>1</v>
      </c>
      <c r="AA552" s="9">
        <f t="shared" si="660"/>
        <v>1</v>
      </c>
      <c r="AB552" s="9">
        <f t="shared" si="661"/>
        <v>1</v>
      </c>
      <c r="AC552" s="9">
        <f t="shared" si="662"/>
        <v>1</v>
      </c>
      <c r="AD552" s="9">
        <f t="shared" si="663"/>
        <v>1</v>
      </c>
      <c r="AE552" s="9">
        <f t="shared" si="664"/>
        <v>1</v>
      </c>
      <c r="AF552" s="9">
        <f t="shared" si="665"/>
        <v>1</v>
      </c>
      <c r="AG552" s="9">
        <f t="shared" si="666"/>
        <v>1</v>
      </c>
      <c r="AH552" s="9">
        <f t="shared" si="667"/>
        <v>0</v>
      </c>
      <c r="AI552" s="9">
        <f t="shared" si="668"/>
        <v>1</v>
      </c>
      <c r="AJ552" s="9">
        <f t="shared" si="669"/>
        <v>0</v>
      </c>
      <c r="AK552" s="9">
        <f t="shared" si="670"/>
        <v>1</v>
      </c>
      <c r="AL552" s="9">
        <f t="shared" si="671"/>
        <v>1</v>
      </c>
    </row>
    <row r="553" spans="1:38" x14ac:dyDescent="0.25">
      <c r="A553" s="26">
        <v>533</v>
      </c>
      <c r="B553" s="23">
        <f>B17</f>
        <v>1</v>
      </c>
      <c r="C553" s="23">
        <f>C17</f>
        <v>2</v>
      </c>
      <c r="D553" s="23">
        <f>E17</f>
        <v>4</v>
      </c>
      <c r="E553" s="23">
        <f>F17</f>
        <v>5</v>
      </c>
      <c r="F553" s="23">
        <f t="shared" ref="F553:P553" si="699">I17</f>
        <v>8</v>
      </c>
      <c r="G553" s="23">
        <f t="shared" si="699"/>
        <v>9</v>
      </c>
      <c r="H553" s="23">
        <f t="shared" si="699"/>
        <v>10</v>
      </c>
      <c r="I553" s="23">
        <f t="shared" si="699"/>
        <v>11</v>
      </c>
      <c r="J553" s="23">
        <f t="shared" si="699"/>
        <v>12</v>
      </c>
      <c r="K553" s="23">
        <f t="shared" si="699"/>
        <v>13</v>
      </c>
      <c r="L553" s="23">
        <f t="shared" si="699"/>
        <v>14</v>
      </c>
      <c r="M553" s="23">
        <f t="shared" si="699"/>
        <v>15</v>
      </c>
      <c r="N553" s="23">
        <f t="shared" si="699"/>
        <v>16</v>
      </c>
      <c r="O553" s="23">
        <f t="shared" si="699"/>
        <v>17</v>
      </c>
      <c r="P553" s="23">
        <f t="shared" si="699"/>
        <v>18</v>
      </c>
      <c r="Q553" s="12">
        <f t="shared" ref="Q553:Q616" si="700">SUM(X553:AM553)</f>
        <v>11</v>
      </c>
      <c r="X553" s="19">
        <f t="shared" si="657"/>
        <v>0</v>
      </c>
      <c r="Y553" s="19">
        <f t="shared" si="658"/>
        <v>1</v>
      </c>
      <c r="Z553" s="19">
        <f t="shared" si="659"/>
        <v>1</v>
      </c>
      <c r="AA553" s="9">
        <f t="shared" si="660"/>
        <v>1</v>
      </c>
      <c r="AB553" s="9">
        <f t="shared" si="661"/>
        <v>0</v>
      </c>
      <c r="AC553" s="9">
        <f t="shared" si="662"/>
        <v>1</v>
      </c>
      <c r="AD553" s="9">
        <f t="shared" si="663"/>
        <v>1</v>
      </c>
      <c r="AE553" s="9">
        <f t="shared" si="664"/>
        <v>1</v>
      </c>
      <c r="AF553" s="9">
        <f t="shared" si="665"/>
        <v>1</v>
      </c>
      <c r="AG553" s="9">
        <f t="shared" si="666"/>
        <v>1</v>
      </c>
      <c r="AH553" s="9">
        <f t="shared" si="667"/>
        <v>0</v>
      </c>
      <c r="AI553" s="9">
        <f t="shared" si="668"/>
        <v>1</v>
      </c>
      <c r="AJ553" s="9">
        <f t="shared" si="669"/>
        <v>0</v>
      </c>
      <c r="AK553" s="9">
        <f t="shared" si="670"/>
        <v>1</v>
      </c>
      <c r="AL553" s="9">
        <f t="shared" si="671"/>
        <v>1</v>
      </c>
    </row>
    <row r="554" spans="1:38" x14ac:dyDescent="0.25">
      <c r="A554" s="26">
        <v>534</v>
      </c>
      <c r="B554" s="23">
        <f>B17</f>
        <v>1</v>
      </c>
      <c r="C554" s="23">
        <f>C17</f>
        <v>2</v>
      </c>
      <c r="D554" s="23">
        <f>E17</f>
        <v>4</v>
      </c>
      <c r="E554" s="23">
        <f t="shared" ref="E554:P554" si="701">G17</f>
        <v>6</v>
      </c>
      <c r="F554" s="23">
        <f t="shared" si="701"/>
        <v>7</v>
      </c>
      <c r="G554" s="23">
        <f t="shared" si="701"/>
        <v>8</v>
      </c>
      <c r="H554" s="23">
        <f t="shared" si="701"/>
        <v>9</v>
      </c>
      <c r="I554" s="23">
        <f t="shared" si="701"/>
        <v>10</v>
      </c>
      <c r="J554" s="23">
        <f t="shared" si="701"/>
        <v>11</v>
      </c>
      <c r="K554" s="23">
        <f t="shared" si="701"/>
        <v>12</v>
      </c>
      <c r="L554" s="23">
        <f t="shared" si="701"/>
        <v>13</v>
      </c>
      <c r="M554" s="23">
        <f t="shared" si="701"/>
        <v>14</v>
      </c>
      <c r="N554" s="23">
        <f t="shared" si="701"/>
        <v>15</v>
      </c>
      <c r="O554" s="23">
        <f t="shared" si="701"/>
        <v>16</v>
      </c>
      <c r="P554" s="23">
        <f t="shared" si="701"/>
        <v>17</v>
      </c>
      <c r="Q554" s="12">
        <f t="shared" si="700"/>
        <v>11</v>
      </c>
      <c r="X554" s="19">
        <f t="shared" si="657"/>
        <v>0</v>
      </c>
      <c r="Y554" s="19">
        <f t="shared" si="658"/>
        <v>1</v>
      </c>
      <c r="Z554" s="19">
        <f t="shared" si="659"/>
        <v>1</v>
      </c>
      <c r="AA554" s="9">
        <f t="shared" si="660"/>
        <v>1</v>
      </c>
      <c r="AB554" s="9">
        <f t="shared" si="661"/>
        <v>1</v>
      </c>
      <c r="AC554" s="9">
        <f t="shared" si="662"/>
        <v>0</v>
      </c>
      <c r="AD554" s="9">
        <f t="shared" si="663"/>
        <v>1</v>
      </c>
      <c r="AE554" s="9">
        <f t="shared" si="664"/>
        <v>1</v>
      </c>
      <c r="AF554" s="9">
        <f t="shared" si="665"/>
        <v>1</v>
      </c>
      <c r="AG554" s="9">
        <f t="shared" si="666"/>
        <v>1</v>
      </c>
      <c r="AH554" s="9">
        <f t="shared" si="667"/>
        <v>1</v>
      </c>
      <c r="AI554" s="9">
        <f t="shared" si="668"/>
        <v>0</v>
      </c>
      <c r="AJ554" s="9">
        <f t="shared" si="669"/>
        <v>1</v>
      </c>
      <c r="AK554" s="9">
        <f t="shared" si="670"/>
        <v>0</v>
      </c>
      <c r="AL554" s="9">
        <f t="shared" si="671"/>
        <v>1</v>
      </c>
    </row>
    <row r="555" spans="1:38" x14ac:dyDescent="0.25">
      <c r="A555" s="26">
        <v>535</v>
      </c>
      <c r="B555" s="23">
        <f>B17</f>
        <v>1</v>
      </c>
      <c r="C555" s="23">
        <f>C17</f>
        <v>2</v>
      </c>
      <c r="D555" s="23">
        <f>E17</f>
        <v>4</v>
      </c>
      <c r="E555" s="23">
        <f t="shared" ref="E555:O555" si="702">G17</f>
        <v>6</v>
      </c>
      <c r="F555" s="23">
        <f t="shared" si="702"/>
        <v>7</v>
      </c>
      <c r="G555" s="23">
        <f t="shared" si="702"/>
        <v>8</v>
      </c>
      <c r="H555" s="23">
        <f t="shared" si="702"/>
        <v>9</v>
      </c>
      <c r="I555" s="23">
        <f t="shared" si="702"/>
        <v>10</v>
      </c>
      <c r="J555" s="23">
        <f t="shared" si="702"/>
        <v>11</v>
      </c>
      <c r="K555" s="23">
        <f t="shared" si="702"/>
        <v>12</v>
      </c>
      <c r="L555" s="23">
        <f t="shared" si="702"/>
        <v>13</v>
      </c>
      <c r="M555" s="23">
        <f t="shared" si="702"/>
        <v>14</v>
      </c>
      <c r="N555" s="23">
        <f t="shared" si="702"/>
        <v>15</v>
      </c>
      <c r="O555" s="23">
        <f t="shared" si="702"/>
        <v>16</v>
      </c>
      <c r="P555" s="23">
        <f>S17</f>
        <v>18</v>
      </c>
      <c r="Q555" s="12">
        <f t="shared" si="700"/>
        <v>11</v>
      </c>
      <c r="X555" s="19">
        <f t="shared" si="657"/>
        <v>0</v>
      </c>
      <c r="Y555" s="19">
        <f t="shared" si="658"/>
        <v>1</v>
      </c>
      <c r="Z555" s="19">
        <f t="shared" si="659"/>
        <v>1</v>
      </c>
      <c r="AA555" s="9">
        <f t="shared" si="660"/>
        <v>1</v>
      </c>
      <c r="AB555" s="9">
        <f t="shared" si="661"/>
        <v>1</v>
      </c>
      <c r="AC555" s="9">
        <f t="shared" si="662"/>
        <v>0</v>
      </c>
      <c r="AD555" s="9">
        <f t="shared" si="663"/>
        <v>1</v>
      </c>
      <c r="AE555" s="9">
        <f t="shared" si="664"/>
        <v>1</v>
      </c>
      <c r="AF555" s="9">
        <f t="shared" si="665"/>
        <v>1</v>
      </c>
      <c r="AG555" s="9">
        <f t="shared" si="666"/>
        <v>1</v>
      </c>
      <c r="AH555" s="9">
        <f t="shared" si="667"/>
        <v>1</v>
      </c>
      <c r="AI555" s="9">
        <f t="shared" si="668"/>
        <v>0</v>
      </c>
      <c r="AJ555" s="9">
        <f t="shared" si="669"/>
        <v>1</v>
      </c>
      <c r="AK555" s="9">
        <f t="shared" si="670"/>
        <v>0</v>
      </c>
      <c r="AL555" s="9">
        <f t="shared" si="671"/>
        <v>1</v>
      </c>
    </row>
    <row r="556" spans="1:38" x14ac:dyDescent="0.25">
      <c r="A556" s="26">
        <v>536</v>
      </c>
      <c r="B556" s="23">
        <f>B17</f>
        <v>1</v>
      </c>
      <c r="C556" s="23">
        <f>C17</f>
        <v>2</v>
      </c>
      <c r="D556" s="23">
        <f>E17</f>
        <v>4</v>
      </c>
      <c r="E556" s="23">
        <f t="shared" ref="E556:N556" si="703">G17</f>
        <v>6</v>
      </c>
      <c r="F556" s="23">
        <f t="shared" si="703"/>
        <v>7</v>
      </c>
      <c r="G556" s="23">
        <f t="shared" si="703"/>
        <v>8</v>
      </c>
      <c r="H556" s="23">
        <f t="shared" si="703"/>
        <v>9</v>
      </c>
      <c r="I556" s="23">
        <f t="shared" si="703"/>
        <v>10</v>
      </c>
      <c r="J556" s="23">
        <f t="shared" si="703"/>
        <v>11</v>
      </c>
      <c r="K556" s="23">
        <f t="shared" si="703"/>
        <v>12</v>
      </c>
      <c r="L556" s="23">
        <f t="shared" si="703"/>
        <v>13</v>
      </c>
      <c r="M556" s="23">
        <f t="shared" si="703"/>
        <v>14</v>
      </c>
      <c r="N556" s="23">
        <f t="shared" si="703"/>
        <v>15</v>
      </c>
      <c r="O556" s="23">
        <f>R17</f>
        <v>17</v>
      </c>
      <c r="P556" s="23">
        <f>S17</f>
        <v>18</v>
      </c>
      <c r="Q556" s="12">
        <f t="shared" si="700"/>
        <v>12</v>
      </c>
      <c r="X556" s="19">
        <f t="shared" si="657"/>
        <v>0</v>
      </c>
      <c r="Y556" s="19">
        <f t="shared" si="658"/>
        <v>1</v>
      </c>
      <c r="Z556" s="19">
        <f t="shared" si="659"/>
        <v>1</v>
      </c>
      <c r="AA556" s="9">
        <f t="shared" si="660"/>
        <v>1</v>
      </c>
      <c r="AB556" s="9">
        <f t="shared" si="661"/>
        <v>1</v>
      </c>
      <c r="AC556" s="9">
        <f t="shared" si="662"/>
        <v>0</v>
      </c>
      <c r="AD556" s="9">
        <f t="shared" si="663"/>
        <v>1</v>
      </c>
      <c r="AE556" s="9">
        <f t="shared" si="664"/>
        <v>1</v>
      </c>
      <c r="AF556" s="9">
        <f t="shared" si="665"/>
        <v>1</v>
      </c>
      <c r="AG556" s="9">
        <f t="shared" si="666"/>
        <v>1</v>
      </c>
      <c r="AH556" s="9">
        <f t="shared" si="667"/>
        <v>1</v>
      </c>
      <c r="AI556" s="9">
        <f t="shared" si="668"/>
        <v>0</v>
      </c>
      <c r="AJ556" s="9">
        <f t="shared" si="669"/>
        <v>1</v>
      </c>
      <c r="AK556" s="9">
        <f t="shared" si="670"/>
        <v>1</v>
      </c>
      <c r="AL556" s="9">
        <f t="shared" si="671"/>
        <v>1</v>
      </c>
    </row>
    <row r="557" spans="1:38" x14ac:dyDescent="0.25">
      <c r="A557" s="26">
        <v>537</v>
      </c>
      <c r="B557" s="23">
        <f>B17</f>
        <v>1</v>
      </c>
      <c r="C557" s="23">
        <f>C17</f>
        <v>2</v>
      </c>
      <c r="D557" s="23">
        <f>E17</f>
        <v>4</v>
      </c>
      <c r="E557" s="23">
        <f t="shared" ref="E557:M557" si="704">G17</f>
        <v>6</v>
      </c>
      <c r="F557" s="23">
        <f t="shared" si="704"/>
        <v>7</v>
      </c>
      <c r="G557" s="23">
        <f t="shared" si="704"/>
        <v>8</v>
      </c>
      <c r="H557" s="23">
        <f t="shared" si="704"/>
        <v>9</v>
      </c>
      <c r="I557" s="23">
        <f t="shared" si="704"/>
        <v>10</v>
      </c>
      <c r="J557" s="23">
        <f t="shared" si="704"/>
        <v>11</v>
      </c>
      <c r="K557" s="23">
        <f t="shared" si="704"/>
        <v>12</v>
      </c>
      <c r="L557" s="23">
        <f t="shared" si="704"/>
        <v>13</v>
      </c>
      <c r="M557" s="23">
        <f t="shared" si="704"/>
        <v>14</v>
      </c>
      <c r="N557" s="23">
        <f>Q17</f>
        <v>16</v>
      </c>
      <c r="O557" s="23">
        <f>R17</f>
        <v>17</v>
      </c>
      <c r="P557" s="23">
        <f>S17</f>
        <v>18</v>
      </c>
      <c r="Q557" s="12">
        <f t="shared" si="700"/>
        <v>11</v>
      </c>
      <c r="X557" s="19">
        <f t="shared" si="657"/>
        <v>0</v>
      </c>
      <c r="Y557" s="19">
        <f t="shared" si="658"/>
        <v>1</v>
      </c>
      <c r="Z557" s="19">
        <f t="shared" si="659"/>
        <v>1</v>
      </c>
      <c r="AA557" s="9">
        <f t="shared" si="660"/>
        <v>1</v>
      </c>
      <c r="AB557" s="9">
        <f t="shared" si="661"/>
        <v>1</v>
      </c>
      <c r="AC557" s="9">
        <f t="shared" si="662"/>
        <v>0</v>
      </c>
      <c r="AD557" s="9">
        <f t="shared" si="663"/>
        <v>1</v>
      </c>
      <c r="AE557" s="9">
        <f t="shared" si="664"/>
        <v>1</v>
      </c>
      <c r="AF557" s="9">
        <f t="shared" si="665"/>
        <v>1</v>
      </c>
      <c r="AG557" s="9">
        <f t="shared" si="666"/>
        <v>1</v>
      </c>
      <c r="AH557" s="9">
        <f t="shared" si="667"/>
        <v>1</v>
      </c>
      <c r="AI557" s="9">
        <f t="shared" si="668"/>
        <v>0</v>
      </c>
      <c r="AJ557" s="9">
        <f t="shared" si="669"/>
        <v>0</v>
      </c>
      <c r="AK557" s="9">
        <f t="shared" si="670"/>
        <v>1</v>
      </c>
      <c r="AL557" s="9">
        <f t="shared" si="671"/>
        <v>1</v>
      </c>
    </row>
    <row r="558" spans="1:38" x14ac:dyDescent="0.25">
      <c r="A558" s="26">
        <v>538</v>
      </c>
      <c r="B558" s="23">
        <f>B17</f>
        <v>1</v>
      </c>
      <c r="C558" s="23">
        <f>C17</f>
        <v>2</v>
      </c>
      <c r="D558" s="23">
        <f>E17</f>
        <v>4</v>
      </c>
      <c r="E558" s="23">
        <f t="shared" ref="E558:L558" si="705">G17</f>
        <v>6</v>
      </c>
      <c r="F558" s="23">
        <f t="shared" si="705"/>
        <v>7</v>
      </c>
      <c r="G558" s="23">
        <f t="shared" si="705"/>
        <v>8</v>
      </c>
      <c r="H558" s="23">
        <f t="shared" si="705"/>
        <v>9</v>
      </c>
      <c r="I558" s="23">
        <f t="shared" si="705"/>
        <v>10</v>
      </c>
      <c r="J558" s="23">
        <f t="shared" si="705"/>
        <v>11</v>
      </c>
      <c r="K558" s="23">
        <f t="shared" si="705"/>
        <v>12</v>
      </c>
      <c r="L558" s="23">
        <f t="shared" si="705"/>
        <v>13</v>
      </c>
      <c r="M558" s="23">
        <f>P17</f>
        <v>15</v>
      </c>
      <c r="N558" s="23">
        <f>Q17</f>
        <v>16</v>
      </c>
      <c r="O558" s="23">
        <f>R17</f>
        <v>17</v>
      </c>
      <c r="P558" s="23">
        <f>S17</f>
        <v>18</v>
      </c>
      <c r="Q558" s="12">
        <f t="shared" si="700"/>
        <v>12</v>
      </c>
      <c r="X558" s="19">
        <f t="shared" si="657"/>
        <v>0</v>
      </c>
      <c r="Y558" s="19">
        <f t="shared" si="658"/>
        <v>1</v>
      </c>
      <c r="Z558" s="19">
        <f t="shared" si="659"/>
        <v>1</v>
      </c>
      <c r="AA558" s="9">
        <f t="shared" si="660"/>
        <v>1</v>
      </c>
      <c r="AB558" s="9">
        <f t="shared" si="661"/>
        <v>1</v>
      </c>
      <c r="AC558" s="9">
        <f t="shared" si="662"/>
        <v>0</v>
      </c>
      <c r="AD558" s="9">
        <f t="shared" si="663"/>
        <v>1</v>
      </c>
      <c r="AE558" s="9">
        <f t="shared" si="664"/>
        <v>1</v>
      </c>
      <c r="AF558" s="9">
        <f t="shared" si="665"/>
        <v>1</v>
      </c>
      <c r="AG558" s="9">
        <f t="shared" si="666"/>
        <v>1</v>
      </c>
      <c r="AH558" s="9">
        <f t="shared" si="667"/>
        <v>1</v>
      </c>
      <c r="AI558" s="9">
        <f t="shared" si="668"/>
        <v>1</v>
      </c>
      <c r="AJ558" s="9">
        <f t="shared" si="669"/>
        <v>0</v>
      </c>
      <c r="AK558" s="9">
        <f t="shared" si="670"/>
        <v>1</v>
      </c>
      <c r="AL558" s="9">
        <f t="shared" si="671"/>
        <v>1</v>
      </c>
    </row>
    <row r="559" spans="1:38" x14ac:dyDescent="0.25">
      <c r="A559" s="26">
        <v>539</v>
      </c>
      <c r="B559" s="23">
        <f>B17</f>
        <v>1</v>
      </c>
      <c r="C559" s="23">
        <f>C17</f>
        <v>2</v>
      </c>
      <c r="D559" s="23">
        <f>E17</f>
        <v>4</v>
      </c>
      <c r="E559" s="23">
        <f t="shared" ref="E559:K559" si="706">G17</f>
        <v>6</v>
      </c>
      <c r="F559" s="23">
        <f t="shared" si="706"/>
        <v>7</v>
      </c>
      <c r="G559" s="23">
        <f t="shared" si="706"/>
        <v>8</v>
      </c>
      <c r="H559" s="23">
        <f t="shared" si="706"/>
        <v>9</v>
      </c>
      <c r="I559" s="23">
        <f t="shared" si="706"/>
        <v>10</v>
      </c>
      <c r="J559" s="23">
        <f t="shared" si="706"/>
        <v>11</v>
      </c>
      <c r="K559" s="23">
        <f t="shared" si="706"/>
        <v>12</v>
      </c>
      <c r="L559" s="23">
        <f>O17</f>
        <v>14</v>
      </c>
      <c r="M559" s="23">
        <f>P17</f>
        <v>15</v>
      </c>
      <c r="N559" s="23">
        <f>Q17</f>
        <v>16</v>
      </c>
      <c r="O559" s="23">
        <f>R17</f>
        <v>17</v>
      </c>
      <c r="P559" s="23">
        <f>S17</f>
        <v>18</v>
      </c>
      <c r="Q559" s="12">
        <f t="shared" si="700"/>
        <v>11</v>
      </c>
      <c r="X559" s="19">
        <f t="shared" si="657"/>
        <v>0</v>
      </c>
      <c r="Y559" s="19">
        <f t="shared" si="658"/>
        <v>1</v>
      </c>
      <c r="Z559" s="19">
        <f t="shared" si="659"/>
        <v>1</v>
      </c>
      <c r="AA559" s="9">
        <f t="shared" si="660"/>
        <v>1</v>
      </c>
      <c r="AB559" s="9">
        <f t="shared" si="661"/>
        <v>1</v>
      </c>
      <c r="AC559" s="9">
        <f t="shared" si="662"/>
        <v>0</v>
      </c>
      <c r="AD559" s="9">
        <f t="shared" si="663"/>
        <v>1</v>
      </c>
      <c r="AE559" s="9">
        <f t="shared" si="664"/>
        <v>1</v>
      </c>
      <c r="AF559" s="9">
        <f t="shared" si="665"/>
        <v>1</v>
      </c>
      <c r="AG559" s="9">
        <f t="shared" si="666"/>
        <v>1</v>
      </c>
      <c r="AH559" s="9">
        <f t="shared" si="667"/>
        <v>0</v>
      </c>
      <c r="AI559" s="9">
        <f t="shared" si="668"/>
        <v>1</v>
      </c>
      <c r="AJ559" s="9">
        <f t="shared" si="669"/>
        <v>0</v>
      </c>
      <c r="AK559" s="9">
        <f t="shared" si="670"/>
        <v>1</v>
      </c>
      <c r="AL559" s="9">
        <f t="shared" si="671"/>
        <v>1</v>
      </c>
    </row>
    <row r="560" spans="1:38" x14ac:dyDescent="0.25">
      <c r="A560" s="26">
        <v>540</v>
      </c>
      <c r="B560" s="23">
        <f>B17</f>
        <v>1</v>
      </c>
      <c r="C560" s="23">
        <f>C17</f>
        <v>2</v>
      </c>
      <c r="D560" s="23">
        <f>E17</f>
        <v>4</v>
      </c>
      <c r="E560" s="23">
        <f t="shared" ref="E560:J560" si="707">G17</f>
        <v>6</v>
      </c>
      <c r="F560" s="23">
        <f t="shared" si="707"/>
        <v>7</v>
      </c>
      <c r="G560" s="23">
        <f t="shared" si="707"/>
        <v>8</v>
      </c>
      <c r="H560" s="23">
        <f t="shared" si="707"/>
        <v>9</v>
      </c>
      <c r="I560" s="23">
        <f t="shared" si="707"/>
        <v>10</v>
      </c>
      <c r="J560" s="23">
        <f t="shared" si="707"/>
        <v>11</v>
      </c>
      <c r="K560" s="23">
        <f t="shared" ref="K560:P560" si="708">N17</f>
        <v>13</v>
      </c>
      <c r="L560" s="23">
        <f t="shared" si="708"/>
        <v>14</v>
      </c>
      <c r="M560" s="23">
        <f t="shared" si="708"/>
        <v>15</v>
      </c>
      <c r="N560" s="23">
        <f t="shared" si="708"/>
        <v>16</v>
      </c>
      <c r="O560" s="23">
        <f t="shared" si="708"/>
        <v>17</v>
      </c>
      <c r="P560" s="23">
        <f t="shared" si="708"/>
        <v>18</v>
      </c>
      <c r="Q560" s="12">
        <f t="shared" si="700"/>
        <v>11</v>
      </c>
      <c r="X560" s="19">
        <f t="shared" si="657"/>
        <v>0</v>
      </c>
      <c r="Y560" s="19">
        <f t="shared" si="658"/>
        <v>1</v>
      </c>
      <c r="Z560" s="19">
        <f t="shared" si="659"/>
        <v>1</v>
      </c>
      <c r="AA560" s="9">
        <f t="shared" si="660"/>
        <v>1</v>
      </c>
      <c r="AB560" s="9">
        <f t="shared" si="661"/>
        <v>1</v>
      </c>
      <c r="AC560" s="9">
        <f t="shared" si="662"/>
        <v>0</v>
      </c>
      <c r="AD560" s="9">
        <f t="shared" si="663"/>
        <v>1</v>
      </c>
      <c r="AE560" s="9">
        <f t="shared" si="664"/>
        <v>1</v>
      </c>
      <c r="AF560" s="9">
        <f t="shared" si="665"/>
        <v>1</v>
      </c>
      <c r="AG560" s="9">
        <f t="shared" si="666"/>
        <v>1</v>
      </c>
      <c r="AH560" s="9">
        <f t="shared" si="667"/>
        <v>0</v>
      </c>
      <c r="AI560" s="9">
        <f t="shared" si="668"/>
        <v>1</v>
      </c>
      <c r="AJ560" s="9">
        <f t="shared" si="669"/>
        <v>0</v>
      </c>
      <c r="AK560" s="9">
        <f t="shared" si="670"/>
        <v>1</v>
      </c>
      <c r="AL560" s="9">
        <f t="shared" si="671"/>
        <v>1</v>
      </c>
    </row>
    <row r="561" spans="1:38" x14ac:dyDescent="0.25">
      <c r="A561" s="26">
        <v>541</v>
      </c>
      <c r="B561" s="23">
        <f>B17</f>
        <v>1</v>
      </c>
      <c r="C561" s="23">
        <f>C17</f>
        <v>2</v>
      </c>
      <c r="D561" s="23">
        <f>E17</f>
        <v>4</v>
      </c>
      <c r="E561" s="23">
        <f>G17</f>
        <v>6</v>
      </c>
      <c r="F561" s="23">
        <f>H17</f>
        <v>7</v>
      </c>
      <c r="G561" s="23">
        <f>I17</f>
        <v>8</v>
      </c>
      <c r="H561" s="23">
        <f>J17</f>
        <v>9</v>
      </c>
      <c r="I561" s="23">
        <f>K17</f>
        <v>10</v>
      </c>
      <c r="J561" s="23">
        <f t="shared" ref="J561:P561" si="709">M17</f>
        <v>12</v>
      </c>
      <c r="K561" s="23">
        <f t="shared" si="709"/>
        <v>13</v>
      </c>
      <c r="L561" s="23">
        <f t="shared" si="709"/>
        <v>14</v>
      </c>
      <c r="M561" s="23">
        <f t="shared" si="709"/>
        <v>15</v>
      </c>
      <c r="N561" s="23">
        <f t="shared" si="709"/>
        <v>16</v>
      </c>
      <c r="O561" s="23">
        <f t="shared" si="709"/>
        <v>17</v>
      </c>
      <c r="P561" s="23">
        <f t="shared" si="709"/>
        <v>18</v>
      </c>
      <c r="Q561" s="12">
        <f t="shared" si="700"/>
        <v>11</v>
      </c>
      <c r="X561" s="19">
        <f t="shared" si="657"/>
        <v>0</v>
      </c>
      <c r="Y561" s="19">
        <f t="shared" si="658"/>
        <v>1</v>
      </c>
      <c r="Z561" s="19">
        <f t="shared" si="659"/>
        <v>1</v>
      </c>
      <c r="AA561" s="9">
        <f t="shared" si="660"/>
        <v>1</v>
      </c>
      <c r="AB561" s="9">
        <f t="shared" si="661"/>
        <v>1</v>
      </c>
      <c r="AC561" s="9">
        <f t="shared" si="662"/>
        <v>0</v>
      </c>
      <c r="AD561" s="9">
        <f t="shared" si="663"/>
        <v>1</v>
      </c>
      <c r="AE561" s="9">
        <f t="shared" si="664"/>
        <v>1</v>
      </c>
      <c r="AF561" s="9">
        <f t="shared" si="665"/>
        <v>1</v>
      </c>
      <c r="AG561" s="9">
        <f t="shared" si="666"/>
        <v>1</v>
      </c>
      <c r="AH561" s="9">
        <f t="shared" si="667"/>
        <v>0</v>
      </c>
      <c r="AI561" s="9">
        <f t="shared" si="668"/>
        <v>1</v>
      </c>
      <c r="AJ561" s="9">
        <f t="shared" si="669"/>
        <v>0</v>
      </c>
      <c r="AK561" s="9">
        <f t="shared" si="670"/>
        <v>1</v>
      </c>
      <c r="AL561" s="9">
        <f t="shared" si="671"/>
        <v>1</v>
      </c>
    </row>
    <row r="562" spans="1:38" x14ac:dyDescent="0.25">
      <c r="A562" s="26">
        <v>542</v>
      </c>
      <c r="B562" s="23">
        <f>B17</f>
        <v>1</v>
      </c>
      <c r="C562" s="23">
        <f>C17</f>
        <v>2</v>
      </c>
      <c r="D562" s="23">
        <f>E17</f>
        <v>4</v>
      </c>
      <c r="E562" s="23">
        <f>G17</f>
        <v>6</v>
      </c>
      <c r="F562" s="23">
        <f>H17</f>
        <v>7</v>
      </c>
      <c r="G562" s="23">
        <f>I17</f>
        <v>8</v>
      </c>
      <c r="H562" s="23">
        <f>J17</f>
        <v>9</v>
      </c>
      <c r="I562" s="23">
        <f t="shared" ref="I562:P562" si="710">L17</f>
        <v>11</v>
      </c>
      <c r="J562" s="23">
        <f t="shared" si="710"/>
        <v>12</v>
      </c>
      <c r="K562" s="23">
        <f t="shared" si="710"/>
        <v>13</v>
      </c>
      <c r="L562" s="23">
        <f t="shared" si="710"/>
        <v>14</v>
      </c>
      <c r="M562" s="23">
        <f t="shared" si="710"/>
        <v>15</v>
      </c>
      <c r="N562" s="23">
        <f t="shared" si="710"/>
        <v>16</v>
      </c>
      <c r="O562" s="23">
        <f t="shared" si="710"/>
        <v>17</v>
      </c>
      <c r="P562" s="23">
        <f t="shared" si="710"/>
        <v>18</v>
      </c>
      <c r="Q562" s="12">
        <f t="shared" si="700"/>
        <v>11</v>
      </c>
      <c r="X562" s="19">
        <f t="shared" si="657"/>
        <v>0</v>
      </c>
      <c r="Y562" s="19">
        <f t="shared" si="658"/>
        <v>1</v>
      </c>
      <c r="Z562" s="19">
        <f t="shared" si="659"/>
        <v>1</v>
      </c>
      <c r="AA562" s="9">
        <f t="shared" si="660"/>
        <v>1</v>
      </c>
      <c r="AB562" s="9">
        <f t="shared" si="661"/>
        <v>1</v>
      </c>
      <c r="AC562" s="9">
        <f t="shared" si="662"/>
        <v>0</v>
      </c>
      <c r="AD562" s="9">
        <f t="shared" si="663"/>
        <v>1</v>
      </c>
      <c r="AE562" s="9">
        <f t="shared" si="664"/>
        <v>1</v>
      </c>
      <c r="AF562" s="9">
        <f t="shared" si="665"/>
        <v>1</v>
      </c>
      <c r="AG562" s="9">
        <f t="shared" si="666"/>
        <v>1</v>
      </c>
      <c r="AH562" s="9">
        <f t="shared" si="667"/>
        <v>0</v>
      </c>
      <c r="AI562" s="9">
        <f t="shared" si="668"/>
        <v>1</v>
      </c>
      <c r="AJ562" s="9">
        <f t="shared" si="669"/>
        <v>0</v>
      </c>
      <c r="AK562" s="9">
        <f t="shared" si="670"/>
        <v>1</v>
      </c>
      <c r="AL562" s="9">
        <f t="shared" si="671"/>
        <v>1</v>
      </c>
    </row>
    <row r="563" spans="1:38" x14ac:dyDescent="0.25">
      <c r="A563" s="26">
        <v>543</v>
      </c>
      <c r="B563" s="23">
        <f>B17</f>
        <v>1</v>
      </c>
      <c r="C563" s="23">
        <f>C17</f>
        <v>2</v>
      </c>
      <c r="D563" s="23">
        <f>E17</f>
        <v>4</v>
      </c>
      <c r="E563" s="23">
        <f>G17</f>
        <v>6</v>
      </c>
      <c r="F563" s="23">
        <f>H17</f>
        <v>7</v>
      </c>
      <c r="G563" s="23">
        <f>I17</f>
        <v>8</v>
      </c>
      <c r="H563" s="23">
        <f t="shared" ref="H563:P563" si="711">K17</f>
        <v>10</v>
      </c>
      <c r="I563" s="23">
        <f t="shared" si="711"/>
        <v>11</v>
      </c>
      <c r="J563" s="23">
        <f t="shared" si="711"/>
        <v>12</v>
      </c>
      <c r="K563" s="23">
        <f t="shared" si="711"/>
        <v>13</v>
      </c>
      <c r="L563" s="23">
        <f t="shared" si="711"/>
        <v>14</v>
      </c>
      <c r="M563" s="23">
        <f t="shared" si="711"/>
        <v>15</v>
      </c>
      <c r="N563" s="23">
        <f t="shared" si="711"/>
        <v>16</v>
      </c>
      <c r="O563" s="23">
        <f t="shared" si="711"/>
        <v>17</v>
      </c>
      <c r="P563" s="23">
        <f t="shared" si="711"/>
        <v>18</v>
      </c>
      <c r="Q563" s="12">
        <f t="shared" si="700"/>
        <v>11</v>
      </c>
      <c r="X563" s="19">
        <f t="shared" si="657"/>
        <v>0</v>
      </c>
      <c r="Y563" s="19">
        <f t="shared" si="658"/>
        <v>1</v>
      </c>
      <c r="Z563" s="19">
        <f t="shared" si="659"/>
        <v>1</v>
      </c>
      <c r="AA563" s="9">
        <f t="shared" si="660"/>
        <v>1</v>
      </c>
      <c r="AB563" s="9">
        <f t="shared" si="661"/>
        <v>1</v>
      </c>
      <c r="AC563" s="9">
        <f t="shared" si="662"/>
        <v>0</v>
      </c>
      <c r="AD563" s="9">
        <f t="shared" si="663"/>
        <v>1</v>
      </c>
      <c r="AE563" s="9">
        <f t="shared" si="664"/>
        <v>1</v>
      </c>
      <c r="AF563" s="9">
        <f t="shared" si="665"/>
        <v>1</v>
      </c>
      <c r="AG563" s="9">
        <f t="shared" si="666"/>
        <v>1</v>
      </c>
      <c r="AH563" s="9">
        <f t="shared" si="667"/>
        <v>0</v>
      </c>
      <c r="AI563" s="9">
        <f t="shared" si="668"/>
        <v>1</v>
      </c>
      <c r="AJ563" s="9">
        <f t="shared" si="669"/>
        <v>0</v>
      </c>
      <c r="AK563" s="9">
        <f t="shared" si="670"/>
        <v>1</v>
      </c>
      <c r="AL563" s="9">
        <f t="shared" si="671"/>
        <v>1</v>
      </c>
    </row>
    <row r="564" spans="1:38" x14ac:dyDescent="0.25">
      <c r="A564" s="26">
        <v>544</v>
      </c>
      <c r="B564" s="23">
        <f>B17</f>
        <v>1</v>
      </c>
      <c r="C564" s="23">
        <f>C17</f>
        <v>2</v>
      </c>
      <c r="D564" s="23">
        <f>E17</f>
        <v>4</v>
      </c>
      <c r="E564" s="23">
        <f>G17</f>
        <v>6</v>
      </c>
      <c r="F564" s="23">
        <f>H17</f>
        <v>7</v>
      </c>
      <c r="G564" s="23">
        <f t="shared" ref="G564:P564" si="712">J17</f>
        <v>9</v>
      </c>
      <c r="H564" s="23">
        <f t="shared" si="712"/>
        <v>10</v>
      </c>
      <c r="I564" s="23">
        <f t="shared" si="712"/>
        <v>11</v>
      </c>
      <c r="J564" s="23">
        <f t="shared" si="712"/>
        <v>12</v>
      </c>
      <c r="K564" s="23">
        <f t="shared" si="712"/>
        <v>13</v>
      </c>
      <c r="L564" s="23">
        <f t="shared" si="712"/>
        <v>14</v>
      </c>
      <c r="M564" s="23">
        <f t="shared" si="712"/>
        <v>15</v>
      </c>
      <c r="N564" s="23">
        <f t="shared" si="712"/>
        <v>16</v>
      </c>
      <c r="O564" s="23">
        <f t="shared" si="712"/>
        <v>17</v>
      </c>
      <c r="P564" s="23">
        <f t="shared" si="712"/>
        <v>18</v>
      </c>
      <c r="Q564" s="12">
        <f t="shared" si="700"/>
        <v>12</v>
      </c>
      <c r="X564" s="19">
        <f t="shared" si="657"/>
        <v>0</v>
      </c>
      <c r="Y564" s="19">
        <f t="shared" si="658"/>
        <v>1</v>
      </c>
      <c r="Z564" s="19">
        <f t="shared" si="659"/>
        <v>1</v>
      </c>
      <c r="AA564" s="9">
        <f t="shared" si="660"/>
        <v>1</v>
      </c>
      <c r="AB564" s="9">
        <f t="shared" si="661"/>
        <v>1</v>
      </c>
      <c r="AC564" s="9">
        <f t="shared" si="662"/>
        <v>1</v>
      </c>
      <c r="AD564" s="9">
        <f t="shared" si="663"/>
        <v>1</v>
      </c>
      <c r="AE564" s="9">
        <f t="shared" si="664"/>
        <v>1</v>
      </c>
      <c r="AF564" s="9">
        <f t="shared" si="665"/>
        <v>1</v>
      </c>
      <c r="AG564" s="9">
        <f t="shared" si="666"/>
        <v>1</v>
      </c>
      <c r="AH564" s="9">
        <f t="shared" si="667"/>
        <v>0</v>
      </c>
      <c r="AI564" s="9">
        <f t="shared" si="668"/>
        <v>1</v>
      </c>
      <c r="AJ564" s="9">
        <f t="shared" si="669"/>
        <v>0</v>
      </c>
      <c r="AK564" s="9">
        <f t="shared" si="670"/>
        <v>1</v>
      </c>
      <c r="AL564" s="9">
        <f t="shared" si="671"/>
        <v>1</v>
      </c>
    </row>
    <row r="565" spans="1:38" x14ac:dyDescent="0.25">
      <c r="A565" s="26">
        <v>545</v>
      </c>
      <c r="B565" s="23">
        <f>B17</f>
        <v>1</v>
      </c>
      <c r="C565" s="23">
        <f>C17</f>
        <v>2</v>
      </c>
      <c r="D565" s="23">
        <f>E17</f>
        <v>4</v>
      </c>
      <c r="E565" s="23">
        <f>G17</f>
        <v>6</v>
      </c>
      <c r="F565" s="23">
        <f t="shared" ref="F565:P565" si="713">I17</f>
        <v>8</v>
      </c>
      <c r="G565" s="23">
        <f t="shared" si="713"/>
        <v>9</v>
      </c>
      <c r="H565" s="23">
        <f t="shared" si="713"/>
        <v>10</v>
      </c>
      <c r="I565" s="23">
        <f t="shared" si="713"/>
        <v>11</v>
      </c>
      <c r="J565" s="23">
        <f t="shared" si="713"/>
        <v>12</v>
      </c>
      <c r="K565" s="23">
        <f t="shared" si="713"/>
        <v>13</v>
      </c>
      <c r="L565" s="23">
        <f t="shared" si="713"/>
        <v>14</v>
      </c>
      <c r="M565" s="23">
        <f t="shared" si="713"/>
        <v>15</v>
      </c>
      <c r="N565" s="23">
        <f t="shared" si="713"/>
        <v>16</v>
      </c>
      <c r="O565" s="23">
        <f t="shared" si="713"/>
        <v>17</v>
      </c>
      <c r="P565" s="23">
        <f t="shared" si="713"/>
        <v>18</v>
      </c>
      <c r="Q565" s="12">
        <f t="shared" si="700"/>
        <v>11</v>
      </c>
      <c r="X565" s="19">
        <f t="shared" si="657"/>
        <v>0</v>
      </c>
      <c r="Y565" s="19">
        <f t="shared" si="658"/>
        <v>1</v>
      </c>
      <c r="Z565" s="19">
        <f t="shared" si="659"/>
        <v>1</v>
      </c>
      <c r="AA565" s="9">
        <f t="shared" si="660"/>
        <v>1</v>
      </c>
      <c r="AB565" s="9">
        <f t="shared" si="661"/>
        <v>0</v>
      </c>
      <c r="AC565" s="9">
        <f t="shared" si="662"/>
        <v>1</v>
      </c>
      <c r="AD565" s="9">
        <f t="shared" si="663"/>
        <v>1</v>
      </c>
      <c r="AE565" s="9">
        <f t="shared" si="664"/>
        <v>1</v>
      </c>
      <c r="AF565" s="9">
        <f t="shared" si="665"/>
        <v>1</v>
      </c>
      <c r="AG565" s="9">
        <f t="shared" si="666"/>
        <v>1</v>
      </c>
      <c r="AH565" s="9">
        <f t="shared" si="667"/>
        <v>0</v>
      </c>
      <c r="AI565" s="9">
        <f t="shared" si="668"/>
        <v>1</v>
      </c>
      <c r="AJ565" s="9">
        <f t="shared" si="669"/>
        <v>0</v>
      </c>
      <c r="AK565" s="9">
        <f t="shared" si="670"/>
        <v>1</v>
      </c>
      <c r="AL565" s="9">
        <f t="shared" si="671"/>
        <v>1</v>
      </c>
    </row>
    <row r="566" spans="1:38" x14ac:dyDescent="0.25">
      <c r="A566" s="26">
        <v>546</v>
      </c>
      <c r="B566" s="23">
        <f>B17</f>
        <v>1</v>
      </c>
      <c r="C566" s="23">
        <f>C17</f>
        <v>2</v>
      </c>
      <c r="D566" s="23">
        <f>E17</f>
        <v>4</v>
      </c>
      <c r="E566" s="23">
        <f t="shared" ref="E566:P566" si="714">H17</f>
        <v>7</v>
      </c>
      <c r="F566" s="23">
        <f t="shared" si="714"/>
        <v>8</v>
      </c>
      <c r="G566" s="23">
        <f t="shared" si="714"/>
        <v>9</v>
      </c>
      <c r="H566" s="23">
        <f t="shared" si="714"/>
        <v>10</v>
      </c>
      <c r="I566" s="23">
        <f t="shared" si="714"/>
        <v>11</v>
      </c>
      <c r="J566" s="23">
        <f t="shared" si="714"/>
        <v>12</v>
      </c>
      <c r="K566" s="23">
        <f t="shared" si="714"/>
        <v>13</v>
      </c>
      <c r="L566" s="23">
        <f t="shared" si="714"/>
        <v>14</v>
      </c>
      <c r="M566" s="23">
        <f t="shared" si="714"/>
        <v>15</v>
      </c>
      <c r="N566" s="23">
        <f t="shared" si="714"/>
        <v>16</v>
      </c>
      <c r="O566" s="23">
        <f t="shared" si="714"/>
        <v>17</v>
      </c>
      <c r="P566" s="23">
        <f t="shared" si="714"/>
        <v>18</v>
      </c>
      <c r="Q566" s="12">
        <f t="shared" si="700"/>
        <v>11</v>
      </c>
      <c r="X566" s="19">
        <f t="shared" si="657"/>
        <v>0</v>
      </c>
      <c r="Y566" s="19">
        <f t="shared" si="658"/>
        <v>1</v>
      </c>
      <c r="Z566" s="19">
        <f t="shared" si="659"/>
        <v>1</v>
      </c>
      <c r="AA566" s="9">
        <f t="shared" si="660"/>
        <v>1</v>
      </c>
      <c r="AB566" s="9">
        <f t="shared" si="661"/>
        <v>0</v>
      </c>
      <c r="AC566" s="9">
        <f t="shared" si="662"/>
        <v>1</v>
      </c>
      <c r="AD566" s="9">
        <f t="shared" si="663"/>
        <v>1</v>
      </c>
      <c r="AE566" s="9">
        <f t="shared" si="664"/>
        <v>1</v>
      </c>
      <c r="AF566" s="9">
        <f t="shared" si="665"/>
        <v>1</v>
      </c>
      <c r="AG566" s="9">
        <f t="shared" si="666"/>
        <v>1</v>
      </c>
      <c r="AH566" s="9">
        <f t="shared" si="667"/>
        <v>0</v>
      </c>
      <c r="AI566" s="9">
        <f t="shared" si="668"/>
        <v>1</v>
      </c>
      <c r="AJ566" s="9">
        <f t="shared" si="669"/>
        <v>0</v>
      </c>
      <c r="AK566" s="9">
        <f t="shared" si="670"/>
        <v>1</v>
      </c>
      <c r="AL566" s="9">
        <f t="shared" si="671"/>
        <v>1</v>
      </c>
    </row>
    <row r="567" spans="1:38" x14ac:dyDescent="0.25">
      <c r="A567" s="26">
        <v>547</v>
      </c>
      <c r="B567" s="23">
        <f>B17</f>
        <v>1</v>
      </c>
      <c r="C567" s="23">
        <f>C17</f>
        <v>2</v>
      </c>
      <c r="D567" s="23">
        <f t="shared" ref="D567:P567" si="715">F17</f>
        <v>5</v>
      </c>
      <c r="E567" s="23">
        <f t="shared" si="715"/>
        <v>6</v>
      </c>
      <c r="F567" s="23">
        <f t="shared" si="715"/>
        <v>7</v>
      </c>
      <c r="G567" s="23">
        <f t="shared" si="715"/>
        <v>8</v>
      </c>
      <c r="H567" s="23">
        <f t="shared" si="715"/>
        <v>9</v>
      </c>
      <c r="I567" s="23">
        <f t="shared" si="715"/>
        <v>10</v>
      </c>
      <c r="J567" s="23">
        <f t="shared" si="715"/>
        <v>11</v>
      </c>
      <c r="K567" s="23">
        <f t="shared" si="715"/>
        <v>12</v>
      </c>
      <c r="L567" s="23">
        <f t="shared" si="715"/>
        <v>13</v>
      </c>
      <c r="M567" s="23">
        <f t="shared" si="715"/>
        <v>14</v>
      </c>
      <c r="N567" s="23">
        <f t="shared" si="715"/>
        <v>15</v>
      </c>
      <c r="O567" s="23">
        <f t="shared" si="715"/>
        <v>16</v>
      </c>
      <c r="P567" s="23">
        <f t="shared" si="715"/>
        <v>17</v>
      </c>
      <c r="Q567" s="12">
        <f t="shared" si="700"/>
        <v>11</v>
      </c>
      <c r="X567" s="19">
        <f t="shared" si="657"/>
        <v>0</v>
      </c>
      <c r="Y567" s="19">
        <f t="shared" si="658"/>
        <v>1</v>
      </c>
      <c r="Z567" s="19">
        <f t="shared" si="659"/>
        <v>1</v>
      </c>
      <c r="AA567" s="9">
        <f t="shared" si="660"/>
        <v>1</v>
      </c>
      <c r="AB567" s="9">
        <f t="shared" si="661"/>
        <v>1</v>
      </c>
      <c r="AC567" s="9">
        <f t="shared" si="662"/>
        <v>0</v>
      </c>
      <c r="AD567" s="9">
        <f t="shared" si="663"/>
        <v>1</v>
      </c>
      <c r="AE567" s="9">
        <f t="shared" si="664"/>
        <v>1</v>
      </c>
      <c r="AF567" s="9">
        <f t="shared" si="665"/>
        <v>1</v>
      </c>
      <c r="AG567" s="9">
        <f t="shared" si="666"/>
        <v>1</v>
      </c>
      <c r="AH567" s="9">
        <f t="shared" si="667"/>
        <v>1</v>
      </c>
      <c r="AI567" s="9">
        <f t="shared" si="668"/>
        <v>0</v>
      </c>
      <c r="AJ567" s="9">
        <f t="shared" si="669"/>
        <v>1</v>
      </c>
      <c r="AK567" s="9">
        <f t="shared" si="670"/>
        <v>0</v>
      </c>
      <c r="AL567" s="9">
        <f t="shared" si="671"/>
        <v>1</v>
      </c>
    </row>
    <row r="568" spans="1:38" x14ac:dyDescent="0.25">
      <c r="A568" s="26">
        <v>548</v>
      </c>
      <c r="B568" s="23">
        <f>B17</f>
        <v>1</v>
      </c>
      <c r="C568" s="23">
        <f>C17</f>
        <v>2</v>
      </c>
      <c r="D568" s="23">
        <f t="shared" ref="D568:O568" si="716">F17</f>
        <v>5</v>
      </c>
      <c r="E568" s="23">
        <f t="shared" si="716"/>
        <v>6</v>
      </c>
      <c r="F568" s="23">
        <f t="shared" si="716"/>
        <v>7</v>
      </c>
      <c r="G568" s="23">
        <f t="shared" si="716"/>
        <v>8</v>
      </c>
      <c r="H568" s="23">
        <f t="shared" si="716"/>
        <v>9</v>
      </c>
      <c r="I568" s="23">
        <f t="shared" si="716"/>
        <v>10</v>
      </c>
      <c r="J568" s="23">
        <f t="shared" si="716"/>
        <v>11</v>
      </c>
      <c r="K568" s="23">
        <f t="shared" si="716"/>
        <v>12</v>
      </c>
      <c r="L568" s="23">
        <f t="shared" si="716"/>
        <v>13</v>
      </c>
      <c r="M568" s="23">
        <f t="shared" si="716"/>
        <v>14</v>
      </c>
      <c r="N568" s="23">
        <f t="shared" si="716"/>
        <v>15</v>
      </c>
      <c r="O568" s="23">
        <f t="shared" si="716"/>
        <v>16</v>
      </c>
      <c r="P568" s="23">
        <f>S17</f>
        <v>18</v>
      </c>
      <c r="Q568" s="12">
        <f t="shared" si="700"/>
        <v>11</v>
      </c>
      <c r="X568" s="19">
        <f t="shared" si="657"/>
        <v>0</v>
      </c>
      <c r="Y568" s="19">
        <f t="shared" si="658"/>
        <v>1</v>
      </c>
      <c r="Z568" s="19">
        <f t="shared" si="659"/>
        <v>1</v>
      </c>
      <c r="AA568" s="9">
        <f t="shared" si="660"/>
        <v>1</v>
      </c>
      <c r="AB568" s="9">
        <f t="shared" si="661"/>
        <v>1</v>
      </c>
      <c r="AC568" s="9">
        <f t="shared" si="662"/>
        <v>0</v>
      </c>
      <c r="AD568" s="9">
        <f t="shared" si="663"/>
        <v>1</v>
      </c>
      <c r="AE568" s="9">
        <f t="shared" si="664"/>
        <v>1</v>
      </c>
      <c r="AF568" s="9">
        <f t="shared" si="665"/>
        <v>1</v>
      </c>
      <c r="AG568" s="9">
        <f t="shared" si="666"/>
        <v>1</v>
      </c>
      <c r="AH568" s="9">
        <f t="shared" si="667"/>
        <v>1</v>
      </c>
      <c r="AI568" s="9">
        <f t="shared" si="668"/>
        <v>0</v>
      </c>
      <c r="AJ568" s="9">
        <f t="shared" si="669"/>
        <v>1</v>
      </c>
      <c r="AK568" s="9">
        <f t="shared" si="670"/>
        <v>0</v>
      </c>
      <c r="AL568" s="9">
        <f t="shared" si="671"/>
        <v>1</v>
      </c>
    </row>
    <row r="569" spans="1:38" x14ac:dyDescent="0.25">
      <c r="A569" s="26">
        <v>549</v>
      </c>
      <c r="B569" s="23">
        <f>B17</f>
        <v>1</v>
      </c>
      <c r="C569" s="23">
        <f>C17</f>
        <v>2</v>
      </c>
      <c r="D569" s="23">
        <f t="shared" ref="D569:N569" si="717">F17</f>
        <v>5</v>
      </c>
      <c r="E569" s="23">
        <f t="shared" si="717"/>
        <v>6</v>
      </c>
      <c r="F569" s="23">
        <f t="shared" si="717"/>
        <v>7</v>
      </c>
      <c r="G569" s="23">
        <f t="shared" si="717"/>
        <v>8</v>
      </c>
      <c r="H569" s="23">
        <f t="shared" si="717"/>
        <v>9</v>
      </c>
      <c r="I569" s="23">
        <f t="shared" si="717"/>
        <v>10</v>
      </c>
      <c r="J569" s="23">
        <f t="shared" si="717"/>
        <v>11</v>
      </c>
      <c r="K569" s="23">
        <f t="shared" si="717"/>
        <v>12</v>
      </c>
      <c r="L569" s="23">
        <f t="shared" si="717"/>
        <v>13</v>
      </c>
      <c r="M569" s="23">
        <f t="shared" si="717"/>
        <v>14</v>
      </c>
      <c r="N569" s="23">
        <f t="shared" si="717"/>
        <v>15</v>
      </c>
      <c r="O569" s="23">
        <f>R17</f>
        <v>17</v>
      </c>
      <c r="P569" s="23">
        <f>S17</f>
        <v>18</v>
      </c>
      <c r="Q569" s="12">
        <f t="shared" si="700"/>
        <v>12</v>
      </c>
      <c r="X569" s="19">
        <f t="shared" si="657"/>
        <v>0</v>
      </c>
      <c r="Y569" s="19">
        <f t="shared" si="658"/>
        <v>1</v>
      </c>
      <c r="Z569" s="19">
        <f t="shared" si="659"/>
        <v>1</v>
      </c>
      <c r="AA569" s="9">
        <f t="shared" si="660"/>
        <v>1</v>
      </c>
      <c r="AB569" s="9">
        <f t="shared" si="661"/>
        <v>1</v>
      </c>
      <c r="AC569" s="9">
        <f t="shared" si="662"/>
        <v>0</v>
      </c>
      <c r="AD569" s="9">
        <f t="shared" si="663"/>
        <v>1</v>
      </c>
      <c r="AE569" s="9">
        <f t="shared" si="664"/>
        <v>1</v>
      </c>
      <c r="AF569" s="9">
        <f t="shared" si="665"/>
        <v>1</v>
      </c>
      <c r="AG569" s="9">
        <f t="shared" si="666"/>
        <v>1</v>
      </c>
      <c r="AH569" s="9">
        <f t="shared" si="667"/>
        <v>1</v>
      </c>
      <c r="AI569" s="9">
        <f t="shared" si="668"/>
        <v>0</v>
      </c>
      <c r="AJ569" s="9">
        <f t="shared" si="669"/>
        <v>1</v>
      </c>
      <c r="AK569" s="9">
        <f t="shared" si="670"/>
        <v>1</v>
      </c>
      <c r="AL569" s="9">
        <f t="shared" si="671"/>
        <v>1</v>
      </c>
    </row>
    <row r="570" spans="1:38" x14ac:dyDescent="0.25">
      <c r="A570" s="26">
        <v>550</v>
      </c>
      <c r="B570" s="23">
        <f>B17</f>
        <v>1</v>
      </c>
      <c r="C570" s="23">
        <f>C17</f>
        <v>2</v>
      </c>
      <c r="D570" s="23">
        <f t="shared" ref="D570:M570" si="718">F17</f>
        <v>5</v>
      </c>
      <c r="E570" s="23">
        <f t="shared" si="718"/>
        <v>6</v>
      </c>
      <c r="F570" s="23">
        <f t="shared" si="718"/>
        <v>7</v>
      </c>
      <c r="G570" s="23">
        <f t="shared" si="718"/>
        <v>8</v>
      </c>
      <c r="H570" s="23">
        <f t="shared" si="718"/>
        <v>9</v>
      </c>
      <c r="I570" s="23">
        <f t="shared" si="718"/>
        <v>10</v>
      </c>
      <c r="J570" s="23">
        <f t="shared" si="718"/>
        <v>11</v>
      </c>
      <c r="K570" s="23">
        <f t="shared" si="718"/>
        <v>12</v>
      </c>
      <c r="L570" s="23">
        <f t="shared" si="718"/>
        <v>13</v>
      </c>
      <c r="M570" s="23">
        <f t="shared" si="718"/>
        <v>14</v>
      </c>
      <c r="N570" s="23">
        <f>Q17</f>
        <v>16</v>
      </c>
      <c r="O570" s="23">
        <f>R17</f>
        <v>17</v>
      </c>
      <c r="P570" s="23">
        <f>S17</f>
        <v>18</v>
      </c>
      <c r="Q570" s="12">
        <f t="shared" si="700"/>
        <v>11</v>
      </c>
      <c r="X570" s="19">
        <f t="shared" si="657"/>
        <v>0</v>
      </c>
      <c r="Y570" s="19">
        <f t="shared" si="658"/>
        <v>1</v>
      </c>
      <c r="Z570" s="19">
        <f t="shared" si="659"/>
        <v>1</v>
      </c>
      <c r="AA570" s="9">
        <f t="shared" si="660"/>
        <v>1</v>
      </c>
      <c r="AB570" s="9">
        <f t="shared" si="661"/>
        <v>1</v>
      </c>
      <c r="AC570" s="9">
        <f t="shared" si="662"/>
        <v>0</v>
      </c>
      <c r="AD570" s="9">
        <f t="shared" si="663"/>
        <v>1</v>
      </c>
      <c r="AE570" s="9">
        <f t="shared" si="664"/>
        <v>1</v>
      </c>
      <c r="AF570" s="9">
        <f t="shared" si="665"/>
        <v>1</v>
      </c>
      <c r="AG570" s="9">
        <f t="shared" si="666"/>
        <v>1</v>
      </c>
      <c r="AH570" s="9">
        <f t="shared" si="667"/>
        <v>1</v>
      </c>
      <c r="AI570" s="9">
        <f t="shared" si="668"/>
        <v>0</v>
      </c>
      <c r="AJ570" s="9">
        <f t="shared" si="669"/>
        <v>0</v>
      </c>
      <c r="AK570" s="9">
        <f t="shared" si="670"/>
        <v>1</v>
      </c>
      <c r="AL570" s="9">
        <f t="shared" si="671"/>
        <v>1</v>
      </c>
    </row>
    <row r="571" spans="1:38" x14ac:dyDescent="0.25">
      <c r="A571" s="26">
        <v>551</v>
      </c>
      <c r="B571" s="23">
        <f>B17</f>
        <v>1</v>
      </c>
      <c r="C571" s="23">
        <f>C17</f>
        <v>2</v>
      </c>
      <c r="D571" s="23">
        <f t="shared" ref="D571:L571" si="719">F17</f>
        <v>5</v>
      </c>
      <c r="E571" s="23">
        <f t="shared" si="719"/>
        <v>6</v>
      </c>
      <c r="F571" s="23">
        <f t="shared" si="719"/>
        <v>7</v>
      </c>
      <c r="G571" s="23">
        <f t="shared" si="719"/>
        <v>8</v>
      </c>
      <c r="H571" s="23">
        <f t="shared" si="719"/>
        <v>9</v>
      </c>
      <c r="I571" s="23">
        <f t="shared" si="719"/>
        <v>10</v>
      </c>
      <c r="J571" s="23">
        <f t="shared" si="719"/>
        <v>11</v>
      </c>
      <c r="K571" s="23">
        <f t="shared" si="719"/>
        <v>12</v>
      </c>
      <c r="L571" s="23">
        <f t="shared" si="719"/>
        <v>13</v>
      </c>
      <c r="M571" s="23">
        <f>P17</f>
        <v>15</v>
      </c>
      <c r="N571" s="23">
        <f>Q17</f>
        <v>16</v>
      </c>
      <c r="O571" s="23">
        <f>R17</f>
        <v>17</v>
      </c>
      <c r="P571" s="23">
        <f>S17</f>
        <v>18</v>
      </c>
      <c r="Q571" s="12">
        <f t="shared" si="700"/>
        <v>12</v>
      </c>
      <c r="X571" s="19">
        <f t="shared" si="657"/>
        <v>0</v>
      </c>
      <c r="Y571" s="19">
        <f t="shared" si="658"/>
        <v>1</v>
      </c>
      <c r="Z571" s="19">
        <f t="shared" si="659"/>
        <v>1</v>
      </c>
      <c r="AA571" s="9">
        <f t="shared" si="660"/>
        <v>1</v>
      </c>
      <c r="AB571" s="9">
        <f t="shared" si="661"/>
        <v>1</v>
      </c>
      <c r="AC571" s="9">
        <f t="shared" si="662"/>
        <v>0</v>
      </c>
      <c r="AD571" s="9">
        <f t="shared" si="663"/>
        <v>1</v>
      </c>
      <c r="AE571" s="9">
        <f t="shared" si="664"/>
        <v>1</v>
      </c>
      <c r="AF571" s="9">
        <f t="shared" si="665"/>
        <v>1</v>
      </c>
      <c r="AG571" s="9">
        <f t="shared" si="666"/>
        <v>1</v>
      </c>
      <c r="AH571" s="9">
        <f t="shared" si="667"/>
        <v>1</v>
      </c>
      <c r="AI571" s="9">
        <f t="shared" si="668"/>
        <v>1</v>
      </c>
      <c r="AJ571" s="9">
        <f t="shared" si="669"/>
        <v>0</v>
      </c>
      <c r="AK571" s="9">
        <f t="shared" si="670"/>
        <v>1</v>
      </c>
      <c r="AL571" s="9">
        <f t="shared" si="671"/>
        <v>1</v>
      </c>
    </row>
    <row r="572" spans="1:38" x14ac:dyDescent="0.25">
      <c r="A572" s="26">
        <v>552</v>
      </c>
      <c r="B572" s="23">
        <f>B17</f>
        <v>1</v>
      </c>
      <c r="C572" s="23">
        <f>C17</f>
        <v>2</v>
      </c>
      <c r="D572" s="23">
        <f t="shared" ref="D572:K572" si="720">F17</f>
        <v>5</v>
      </c>
      <c r="E572" s="23">
        <f t="shared" si="720"/>
        <v>6</v>
      </c>
      <c r="F572" s="23">
        <f t="shared" si="720"/>
        <v>7</v>
      </c>
      <c r="G572" s="23">
        <f t="shared" si="720"/>
        <v>8</v>
      </c>
      <c r="H572" s="23">
        <f t="shared" si="720"/>
        <v>9</v>
      </c>
      <c r="I572" s="23">
        <f t="shared" si="720"/>
        <v>10</v>
      </c>
      <c r="J572" s="23">
        <f t="shared" si="720"/>
        <v>11</v>
      </c>
      <c r="K572" s="23">
        <f t="shared" si="720"/>
        <v>12</v>
      </c>
      <c r="L572" s="23">
        <f>O17</f>
        <v>14</v>
      </c>
      <c r="M572" s="23">
        <f>P17</f>
        <v>15</v>
      </c>
      <c r="N572" s="23">
        <f>Q17</f>
        <v>16</v>
      </c>
      <c r="O572" s="23">
        <f>R17</f>
        <v>17</v>
      </c>
      <c r="P572" s="23">
        <f>S17</f>
        <v>18</v>
      </c>
      <c r="Q572" s="12">
        <f t="shared" si="700"/>
        <v>11</v>
      </c>
      <c r="X572" s="19">
        <f t="shared" si="657"/>
        <v>0</v>
      </c>
      <c r="Y572" s="19">
        <f t="shared" si="658"/>
        <v>1</v>
      </c>
      <c r="Z572" s="19">
        <f t="shared" si="659"/>
        <v>1</v>
      </c>
      <c r="AA572" s="9">
        <f t="shared" si="660"/>
        <v>1</v>
      </c>
      <c r="AB572" s="9">
        <f t="shared" si="661"/>
        <v>1</v>
      </c>
      <c r="AC572" s="9">
        <f t="shared" si="662"/>
        <v>0</v>
      </c>
      <c r="AD572" s="9">
        <f t="shared" si="663"/>
        <v>1</v>
      </c>
      <c r="AE572" s="9">
        <f t="shared" si="664"/>
        <v>1</v>
      </c>
      <c r="AF572" s="9">
        <f t="shared" si="665"/>
        <v>1</v>
      </c>
      <c r="AG572" s="9">
        <f t="shared" si="666"/>
        <v>1</v>
      </c>
      <c r="AH572" s="9">
        <f t="shared" si="667"/>
        <v>0</v>
      </c>
      <c r="AI572" s="9">
        <f t="shared" si="668"/>
        <v>1</v>
      </c>
      <c r="AJ572" s="9">
        <f t="shared" si="669"/>
        <v>0</v>
      </c>
      <c r="AK572" s="9">
        <f t="shared" si="670"/>
        <v>1</v>
      </c>
      <c r="AL572" s="9">
        <f t="shared" si="671"/>
        <v>1</v>
      </c>
    </row>
    <row r="573" spans="1:38" x14ac:dyDescent="0.25">
      <c r="A573" s="26">
        <v>553</v>
      </c>
      <c r="B573" s="23">
        <f>B17</f>
        <v>1</v>
      </c>
      <c r="C573" s="23">
        <f>C17</f>
        <v>2</v>
      </c>
      <c r="D573" s="23">
        <f t="shared" ref="D573:J573" si="721">F17</f>
        <v>5</v>
      </c>
      <c r="E573" s="23">
        <f t="shared" si="721"/>
        <v>6</v>
      </c>
      <c r="F573" s="23">
        <f t="shared" si="721"/>
        <v>7</v>
      </c>
      <c r="G573" s="23">
        <f t="shared" si="721"/>
        <v>8</v>
      </c>
      <c r="H573" s="23">
        <f t="shared" si="721"/>
        <v>9</v>
      </c>
      <c r="I573" s="23">
        <f t="shared" si="721"/>
        <v>10</v>
      </c>
      <c r="J573" s="23">
        <f t="shared" si="721"/>
        <v>11</v>
      </c>
      <c r="K573" s="23">
        <f t="shared" ref="K573:P573" si="722">N17</f>
        <v>13</v>
      </c>
      <c r="L573" s="23">
        <f t="shared" si="722"/>
        <v>14</v>
      </c>
      <c r="M573" s="23">
        <f t="shared" si="722"/>
        <v>15</v>
      </c>
      <c r="N573" s="23">
        <f t="shared" si="722"/>
        <v>16</v>
      </c>
      <c r="O573" s="23">
        <f t="shared" si="722"/>
        <v>17</v>
      </c>
      <c r="P573" s="23">
        <f t="shared" si="722"/>
        <v>18</v>
      </c>
      <c r="Q573" s="12">
        <f t="shared" si="700"/>
        <v>11</v>
      </c>
      <c r="X573" s="19">
        <f t="shared" si="657"/>
        <v>0</v>
      </c>
      <c r="Y573" s="19">
        <f t="shared" si="658"/>
        <v>1</v>
      </c>
      <c r="Z573" s="19">
        <f t="shared" si="659"/>
        <v>1</v>
      </c>
      <c r="AA573" s="9">
        <f t="shared" si="660"/>
        <v>1</v>
      </c>
      <c r="AB573" s="9">
        <f t="shared" si="661"/>
        <v>1</v>
      </c>
      <c r="AC573" s="9">
        <f t="shared" si="662"/>
        <v>0</v>
      </c>
      <c r="AD573" s="9">
        <f t="shared" si="663"/>
        <v>1</v>
      </c>
      <c r="AE573" s="9">
        <f t="shared" si="664"/>
        <v>1</v>
      </c>
      <c r="AF573" s="9">
        <f t="shared" si="665"/>
        <v>1</v>
      </c>
      <c r="AG573" s="9">
        <f t="shared" si="666"/>
        <v>1</v>
      </c>
      <c r="AH573" s="9">
        <f t="shared" si="667"/>
        <v>0</v>
      </c>
      <c r="AI573" s="9">
        <f t="shared" si="668"/>
        <v>1</v>
      </c>
      <c r="AJ573" s="9">
        <f t="shared" si="669"/>
        <v>0</v>
      </c>
      <c r="AK573" s="9">
        <f t="shared" si="670"/>
        <v>1</v>
      </c>
      <c r="AL573" s="9">
        <f t="shared" si="671"/>
        <v>1</v>
      </c>
    </row>
    <row r="574" spans="1:38" x14ac:dyDescent="0.25">
      <c r="A574" s="26">
        <v>554</v>
      </c>
      <c r="B574" s="23">
        <f>B17</f>
        <v>1</v>
      </c>
      <c r="C574" s="23">
        <f>C17</f>
        <v>2</v>
      </c>
      <c r="D574" s="23">
        <f t="shared" ref="D574:I574" si="723">F17</f>
        <v>5</v>
      </c>
      <c r="E574" s="23">
        <f t="shared" si="723"/>
        <v>6</v>
      </c>
      <c r="F574" s="23">
        <f t="shared" si="723"/>
        <v>7</v>
      </c>
      <c r="G574" s="23">
        <f t="shared" si="723"/>
        <v>8</v>
      </c>
      <c r="H574" s="23">
        <f t="shared" si="723"/>
        <v>9</v>
      </c>
      <c r="I574" s="23">
        <f t="shared" si="723"/>
        <v>10</v>
      </c>
      <c r="J574" s="23">
        <f t="shared" ref="J574:P574" si="724">M17</f>
        <v>12</v>
      </c>
      <c r="K574" s="23">
        <f t="shared" si="724"/>
        <v>13</v>
      </c>
      <c r="L574" s="23">
        <f t="shared" si="724"/>
        <v>14</v>
      </c>
      <c r="M574" s="23">
        <f t="shared" si="724"/>
        <v>15</v>
      </c>
      <c r="N574" s="23">
        <f t="shared" si="724"/>
        <v>16</v>
      </c>
      <c r="O574" s="23">
        <f t="shared" si="724"/>
        <v>17</v>
      </c>
      <c r="P574" s="23">
        <f t="shared" si="724"/>
        <v>18</v>
      </c>
      <c r="Q574" s="12">
        <f t="shared" si="700"/>
        <v>11</v>
      </c>
      <c r="X574" s="19">
        <f t="shared" si="657"/>
        <v>0</v>
      </c>
      <c r="Y574" s="19">
        <f t="shared" si="658"/>
        <v>1</v>
      </c>
      <c r="Z574" s="19">
        <f t="shared" si="659"/>
        <v>1</v>
      </c>
      <c r="AA574" s="9">
        <f t="shared" si="660"/>
        <v>1</v>
      </c>
      <c r="AB574" s="9">
        <f t="shared" si="661"/>
        <v>1</v>
      </c>
      <c r="AC574" s="9">
        <f t="shared" si="662"/>
        <v>0</v>
      </c>
      <c r="AD574" s="9">
        <f t="shared" si="663"/>
        <v>1</v>
      </c>
      <c r="AE574" s="9">
        <f t="shared" si="664"/>
        <v>1</v>
      </c>
      <c r="AF574" s="9">
        <f t="shared" si="665"/>
        <v>1</v>
      </c>
      <c r="AG574" s="9">
        <f t="shared" si="666"/>
        <v>1</v>
      </c>
      <c r="AH574" s="9">
        <f t="shared" si="667"/>
        <v>0</v>
      </c>
      <c r="AI574" s="9">
        <f t="shared" si="668"/>
        <v>1</v>
      </c>
      <c r="AJ574" s="9">
        <f t="shared" si="669"/>
        <v>0</v>
      </c>
      <c r="AK574" s="9">
        <f t="shared" si="670"/>
        <v>1</v>
      </c>
      <c r="AL574" s="9">
        <f t="shared" si="671"/>
        <v>1</v>
      </c>
    </row>
    <row r="575" spans="1:38" x14ac:dyDescent="0.25">
      <c r="A575" s="26">
        <v>555</v>
      </c>
      <c r="B575" s="23">
        <f>B17</f>
        <v>1</v>
      </c>
      <c r="C575" s="23">
        <f>C17</f>
        <v>2</v>
      </c>
      <c r="D575" s="23">
        <f>F17</f>
        <v>5</v>
      </c>
      <c r="E575" s="23">
        <f>G17</f>
        <v>6</v>
      </c>
      <c r="F575" s="23">
        <f>H17</f>
        <v>7</v>
      </c>
      <c r="G575" s="23">
        <f>I17</f>
        <v>8</v>
      </c>
      <c r="H575" s="23">
        <f>J17</f>
        <v>9</v>
      </c>
      <c r="I575" s="23">
        <f t="shared" ref="I575:P575" si="725">L17</f>
        <v>11</v>
      </c>
      <c r="J575" s="23">
        <f t="shared" si="725"/>
        <v>12</v>
      </c>
      <c r="K575" s="23">
        <f t="shared" si="725"/>
        <v>13</v>
      </c>
      <c r="L575" s="23">
        <f t="shared" si="725"/>
        <v>14</v>
      </c>
      <c r="M575" s="23">
        <f t="shared" si="725"/>
        <v>15</v>
      </c>
      <c r="N575" s="23">
        <f t="shared" si="725"/>
        <v>16</v>
      </c>
      <c r="O575" s="23">
        <f t="shared" si="725"/>
        <v>17</v>
      </c>
      <c r="P575" s="23">
        <f t="shared" si="725"/>
        <v>18</v>
      </c>
      <c r="Q575" s="12">
        <f t="shared" si="700"/>
        <v>11</v>
      </c>
      <c r="X575" s="19">
        <f t="shared" si="657"/>
        <v>0</v>
      </c>
      <c r="Y575" s="19">
        <f t="shared" si="658"/>
        <v>1</v>
      </c>
      <c r="Z575" s="19">
        <f t="shared" si="659"/>
        <v>1</v>
      </c>
      <c r="AA575" s="9">
        <f t="shared" si="660"/>
        <v>1</v>
      </c>
      <c r="AB575" s="9">
        <f t="shared" si="661"/>
        <v>1</v>
      </c>
      <c r="AC575" s="9">
        <f t="shared" si="662"/>
        <v>0</v>
      </c>
      <c r="AD575" s="9">
        <f t="shared" si="663"/>
        <v>1</v>
      </c>
      <c r="AE575" s="9">
        <f t="shared" si="664"/>
        <v>1</v>
      </c>
      <c r="AF575" s="9">
        <f t="shared" si="665"/>
        <v>1</v>
      </c>
      <c r="AG575" s="9">
        <f t="shared" si="666"/>
        <v>1</v>
      </c>
      <c r="AH575" s="9">
        <f t="shared" si="667"/>
        <v>0</v>
      </c>
      <c r="AI575" s="9">
        <f t="shared" si="668"/>
        <v>1</v>
      </c>
      <c r="AJ575" s="9">
        <f t="shared" si="669"/>
        <v>0</v>
      </c>
      <c r="AK575" s="9">
        <f t="shared" si="670"/>
        <v>1</v>
      </c>
      <c r="AL575" s="9">
        <f t="shared" si="671"/>
        <v>1</v>
      </c>
    </row>
    <row r="576" spans="1:38" x14ac:dyDescent="0.25">
      <c r="A576" s="26">
        <v>556</v>
      </c>
      <c r="B576" s="23">
        <f>B17</f>
        <v>1</v>
      </c>
      <c r="C576" s="23">
        <f>C17</f>
        <v>2</v>
      </c>
      <c r="D576" s="23">
        <f>F17</f>
        <v>5</v>
      </c>
      <c r="E576" s="23">
        <f>G17</f>
        <v>6</v>
      </c>
      <c r="F576" s="23">
        <f>H17</f>
        <v>7</v>
      </c>
      <c r="G576" s="23">
        <f>I17</f>
        <v>8</v>
      </c>
      <c r="H576" s="23">
        <f t="shared" ref="H576:P576" si="726">K17</f>
        <v>10</v>
      </c>
      <c r="I576" s="23">
        <f t="shared" si="726"/>
        <v>11</v>
      </c>
      <c r="J576" s="23">
        <f t="shared" si="726"/>
        <v>12</v>
      </c>
      <c r="K576" s="23">
        <f t="shared" si="726"/>
        <v>13</v>
      </c>
      <c r="L576" s="23">
        <f t="shared" si="726"/>
        <v>14</v>
      </c>
      <c r="M576" s="23">
        <f t="shared" si="726"/>
        <v>15</v>
      </c>
      <c r="N576" s="23">
        <f t="shared" si="726"/>
        <v>16</v>
      </c>
      <c r="O576" s="23">
        <f t="shared" si="726"/>
        <v>17</v>
      </c>
      <c r="P576" s="23">
        <f t="shared" si="726"/>
        <v>18</v>
      </c>
      <c r="Q576" s="12">
        <f t="shared" si="700"/>
        <v>11</v>
      </c>
      <c r="X576" s="19">
        <f t="shared" si="657"/>
        <v>0</v>
      </c>
      <c r="Y576" s="19">
        <f t="shared" si="658"/>
        <v>1</v>
      </c>
      <c r="Z576" s="19">
        <f t="shared" si="659"/>
        <v>1</v>
      </c>
      <c r="AA576" s="9">
        <f t="shared" si="660"/>
        <v>1</v>
      </c>
      <c r="AB576" s="9">
        <f t="shared" si="661"/>
        <v>1</v>
      </c>
      <c r="AC576" s="9">
        <f t="shared" si="662"/>
        <v>0</v>
      </c>
      <c r="AD576" s="9">
        <f t="shared" si="663"/>
        <v>1</v>
      </c>
      <c r="AE576" s="9">
        <f t="shared" si="664"/>
        <v>1</v>
      </c>
      <c r="AF576" s="9">
        <f t="shared" si="665"/>
        <v>1</v>
      </c>
      <c r="AG576" s="9">
        <f t="shared" si="666"/>
        <v>1</v>
      </c>
      <c r="AH576" s="9">
        <f t="shared" si="667"/>
        <v>0</v>
      </c>
      <c r="AI576" s="9">
        <f t="shared" si="668"/>
        <v>1</v>
      </c>
      <c r="AJ576" s="9">
        <f t="shared" si="669"/>
        <v>0</v>
      </c>
      <c r="AK576" s="9">
        <f t="shared" si="670"/>
        <v>1</v>
      </c>
      <c r="AL576" s="9">
        <f t="shared" si="671"/>
        <v>1</v>
      </c>
    </row>
    <row r="577" spans="1:38" x14ac:dyDescent="0.25">
      <c r="A577" s="26">
        <v>557</v>
      </c>
      <c r="B577" s="23">
        <f>B17</f>
        <v>1</v>
      </c>
      <c r="C577" s="23">
        <f>C17</f>
        <v>2</v>
      </c>
      <c r="D577" s="23">
        <f>F17</f>
        <v>5</v>
      </c>
      <c r="E577" s="23">
        <f>G17</f>
        <v>6</v>
      </c>
      <c r="F577" s="23">
        <f>H17</f>
        <v>7</v>
      </c>
      <c r="G577" s="23">
        <f t="shared" ref="G577:P577" si="727">J17</f>
        <v>9</v>
      </c>
      <c r="H577" s="23">
        <f t="shared" si="727"/>
        <v>10</v>
      </c>
      <c r="I577" s="23">
        <f t="shared" si="727"/>
        <v>11</v>
      </c>
      <c r="J577" s="23">
        <f t="shared" si="727"/>
        <v>12</v>
      </c>
      <c r="K577" s="23">
        <f t="shared" si="727"/>
        <v>13</v>
      </c>
      <c r="L577" s="23">
        <f t="shared" si="727"/>
        <v>14</v>
      </c>
      <c r="M577" s="23">
        <f t="shared" si="727"/>
        <v>15</v>
      </c>
      <c r="N577" s="23">
        <f t="shared" si="727"/>
        <v>16</v>
      </c>
      <c r="O577" s="23">
        <f t="shared" si="727"/>
        <v>17</v>
      </c>
      <c r="P577" s="23">
        <f t="shared" si="727"/>
        <v>18</v>
      </c>
      <c r="Q577" s="12">
        <f t="shared" si="700"/>
        <v>12</v>
      </c>
      <c r="X577" s="19">
        <f t="shared" si="657"/>
        <v>0</v>
      </c>
      <c r="Y577" s="19">
        <f t="shared" si="658"/>
        <v>1</v>
      </c>
      <c r="Z577" s="19">
        <f t="shared" si="659"/>
        <v>1</v>
      </c>
      <c r="AA577" s="9">
        <f t="shared" si="660"/>
        <v>1</v>
      </c>
      <c r="AB577" s="9">
        <f t="shared" si="661"/>
        <v>1</v>
      </c>
      <c r="AC577" s="9">
        <f t="shared" si="662"/>
        <v>1</v>
      </c>
      <c r="AD577" s="9">
        <f t="shared" si="663"/>
        <v>1</v>
      </c>
      <c r="AE577" s="9">
        <f t="shared" si="664"/>
        <v>1</v>
      </c>
      <c r="AF577" s="9">
        <f t="shared" si="665"/>
        <v>1</v>
      </c>
      <c r="AG577" s="9">
        <f t="shared" si="666"/>
        <v>1</v>
      </c>
      <c r="AH577" s="9">
        <f t="shared" si="667"/>
        <v>0</v>
      </c>
      <c r="AI577" s="9">
        <f t="shared" si="668"/>
        <v>1</v>
      </c>
      <c r="AJ577" s="9">
        <f t="shared" si="669"/>
        <v>0</v>
      </c>
      <c r="AK577" s="9">
        <f t="shared" si="670"/>
        <v>1</v>
      </c>
      <c r="AL577" s="9">
        <f t="shared" si="671"/>
        <v>1</v>
      </c>
    </row>
    <row r="578" spans="1:38" x14ac:dyDescent="0.25">
      <c r="A578" s="26">
        <v>558</v>
      </c>
      <c r="B578" s="23">
        <f>B17</f>
        <v>1</v>
      </c>
      <c r="C578" s="23">
        <f>C17</f>
        <v>2</v>
      </c>
      <c r="D578" s="23">
        <f>F17</f>
        <v>5</v>
      </c>
      <c r="E578" s="23">
        <f>G17</f>
        <v>6</v>
      </c>
      <c r="F578" s="23">
        <f t="shared" ref="F578:P578" si="728">I17</f>
        <v>8</v>
      </c>
      <c r="G578" s="23">
        <f t="shared" si="728"/>
        <v>9</v>
      </c>
      <c r="H578" s="23">
        <f t="shared" si="728"/>
        <v>10</v>
      </c>
      <c r="I578" s="23">
        <f t="shared" si="728"/>
        <v>11</v>
      </c>
      <c r="J578" s="23">
        <f t="shared" si="728"/>
        <v>12</v>
      </c>
      <c r="K578" s="23">
        <f t="shared" si="728"/>
        <v>13</v>
      </c>
      <c r="L578" s="23">
        <f t="shared" si="728"/>
        <v>14</v>
      </c>
      <c r="M578" s="23">
        <f t="shared" si="728"/>
        <v>15</v>
      </c>
      <c r="N578" s="23">
        <f t="shared" si="728"/>
        <v>16</v>
      </c>
      <c r="O578" s="23">
        <f t="shared" si="728"/>
        <v>17</v>
      </c>
      <c r="P578" s="23">
        <f t="shared" si="728"/>
        <v>18</v>
      </c>
      <c r="Q578" s="12">
        <f t="shared" si="700"/>
        <v>11</v>
      </c>
      <c r="X578" s="19">
        <f t="shared" si="657"/>
        <v>0</v>
      </c>
      <c r="Y578" s="19">
        <f t="shared" si="658"/>
        <v>1</v>
      </c>
      <c r="Z578" s="19">
        <f t="shared" si="659"/>
        <v>1</v>
      </c>
      <c r="AA578" s="9">
        <f t="shared" si="660"/>
        <v>1</v>
      </c>
      <c r="AB578" s="9">
        <f t="shared" si="661"/>
        <v>0</v>
      </c>
      <c r="AC578" s="9">
        <f t="shared" si="662"/>
        <v>1</v>
      </c>
      <c r="AD578" s="9">
        <f t="shared" si="663"/>
        <v>1</v>
      </c>
      <c r="AE578" s="9">
        <f t="shared" si="664"/>
        <v>1</v>
      </c>
      <c r="AF578" s="9">
        <f t="shared" si="665"/>
        <v>1</v>
      </c>
      <c r="AG578" s="9">
        <f t="shared" si="666"/>
        <v>1</v>
      </c>
      <c r="AH578" s="9">
        <f t="shared" si="667"/>
        <v>0</v>
      </c>
      <c r="AI578" s="9">
        <f t="shared" si="668"/>
        <v>1</v>
      </c>
      <c r="AJ578" s="9">
        <f t="shared" si="669"/>
        <v>0</v>
      </c>
      <c r="AK578" s="9">
        <f t="shared" si="670"/>
        <v>1</v>
      </c>
      <c r="AL578" s="9">
        <f t="shared" si="671"/>
        <v>1</v>
      </c>
    </row>
    <row r="579" spans="1:38" x14ac:dyDescent="0.25">
      <c r="A579" s="26">
        <v>559</v>
      </c>
      <c r="B579" s="23">
        <f>B17</f>
        <v>1</v>
      </c>
      <c r="C579" s="23">
        <f>C17</f>
        <v>2</v>
      </c>
      <c r="D579" s="23">
        <f>F17</f>
        <v>5</v>
      </c>
      <c r="E579" s="23">
        <f t="shared" ref="E579:P579" si="729">H17</f>
        <v>7</v>
      </c>
      <c r="F579" s="23">
        <f t="shared" si="729"/>
        <v>8</v>
      </c>
      <c r="G579" s="23">
        <f t="shared" si="729"/>
        <v>9</v>
      </c>
      <c r="H579" s="23">
        <f t="shared" si="729"/>
        <v>10</v>
      </c>
      <c r="I579" s="23">
        <f t="shared" si="729"/>
        <v>11</v>
      </c>
      <c r="J579" s="23">
        <f t="shared" si="729"/>
        <v>12</v>
      </c>
      <c r="K579" s="23">
        <f t="shared" si="729"/>
        <v>13</v>
      </c>
      <c r="L579" s="23">
        <f t="shared" si="729"/>
        <v>14</v>
      </c>
      <c r="M579" s="23">
        <f t="shared" si="729"/>
        <v>15</v>
      </c>
      <c r="N579" s="23">
        <f t="shared" si="729"/>
        <v>16</v>
      </c>
      <c r="O579" s="23">
        <f t="shared" si="729"/>
        <v>17</v>
      </c>
      <c r="P579" s="23">
        <f t="shared" si="729"/>
        <v>18</v>
      </c>
      <c r="Q579" s="12">
        <f t="shared" si="700"/>
        <v>11</v>
      </c>
      <c r="X579" s="19">
        <f t="shared" si="657"/>
        <v>0</v>
      </c>
      <c r="Y579" s="19">
        <f t="shared" si="658"/>
        <v>1</v>
      </c>
      <c r="Z579" s="19">
        <f t="shared" si="659"/>
        <v>1</v>
      </c>
      <c r="AA579" s="9">
        <f t="shared" si="660"/>
        <v>1</v>
      </c>
      <c r="AB579" s="9">
        <f t="shared" si="661"/>
        <v>0</v>
      </c>
      <c r="AC579" s="9">
        <f t="shared" si="662"/>
        <v>1</v>
      </c>
      <c r="AD579" s="9">
        <f t="shared" si="663"/>
        <v>1</v>
      </c>
      <c r="AE579" s="9">
        <f t="shared" si="664"/>
        <v>1</v>
      </c>
      <c r="AF579" s="9">
        <f t="shared" si="665"/>
        <v>1</v>
      </c>
      <c r="AG579" s="9">
        <f t="shared" si="666"/>
        <v>1</v>
      </c>
      <c r="AH579" s="9">
        <f t="shared" si="667"/>
        <v>0</v>
      </c>
      <c r="AI579" s="9">
        <f t="shared" si="668"/>
        <v>1</v>
      </c>
      <c r="AJ579" s="9">
        <f t="shared" si="669"/>
        <v>0</v>
      </c>
      <c r="AK579" s="9">
        <f t="shared" si="670"/>
        <v>1</v>
      </c>
      <c r="AL579" s="9">
        <f t="shared" si="671"/>
        <v>1</v>
      </c>
    </row>
    <row r="580" spans="1:38" x14ac:dyDescent="0.25">
      <c r="A580" s="26">
        <v>560</v>
      </c>
      <c r="B580" s="23">
        <f>B17</f>
        <v>1</v>
      </c>
      <c r="C580" s="23">
        <f>C17</f>
        <v>2</v>
      </c>
      <c r="D580" s="23">
        <f t="shared" ref="D580:P580" si="730">G17</f>
        <v>6</v>
      </c>
      <c r="E580" s="23">
        <f t="shared" si="730"/>
        <v>7</v>
      </c>
      <c r="F580" s="23">
        <f t="shared" si="730"/>
        <v>8</v>
      </c>
      <c r="G580" s="23">
        <f t="shared" si="730"/>
        <v>9</v>
      </c>
      <c r="H580" s="23">
        <f t="shared" si="730"/>
        <v>10</v>
      </c>
      <c r="I580" s="23">
        <f t="shared" si="730"/>
        <v>11</v>
      </c>
      <c r="J580" s="23">
        <f t="shared" si="730"/>
        <v>12</v>
      </c>
      <c r="K580" s="23">
        <f t="shared" si="730"/>
        <v>13</v>
      </c>
      <c r="L580" s="23">
        <f t="shared" si="730"/>
        <v>14</v>
      </c>
      <c r="M580" s="23">
        <f t="shared" si="730"/>
        <v>15</v>
      </c>
      <c r="N580" s="23">
        <f t="shared" si="730"/>
        <v>16</v>
      </c>
      <c r="O580" s="23">
        <f t="shared" si="730"/>
        <v>17</v>
      </c>
      <c r="P580" s="23">
        <f t="shared" si="730"/>
        <v>18</v>
      </c>
      <c r="Q580" s="12">
        <f t="shared" si="700"/>
        <v>11</v>
      </c>
      <c r="X580" s="19">
        <f t="shared" si="657"/>
        <v>0</v>
      </c>
      <c r="Y580" s="19">
        <f t="shared" si="658"/>
        <v>1</v>
      </c>
      <c r="Z580" s="19">
        <f t="shared" si="659"/>
        <v>1</v>
      </c>
      <c r="AA580" s="9">
        <f t="shared" si="660"/>
        <v>1</v>
      </c>
      <c r="AB580" s="9">
        <f t="shared" si="661"/>
        <v>0</v>
      </c>
      <c r="AC580" s="9">
        <f t="shared" si="662"/>
        <v>1</v>
      </c>
      <c r="AD580" s="9">
        <f t="shared" si="663"/>
        <v>1</v>
      </c>
      <c r="AE580" s="9">
        <f t="shared" si="664"/>
        <v>1</v>
      </c>
      <c r="AF580" s="9">
        <f t="shared" si="665"/>
        <v>1</v>
      </c>
      <c r="AG580" s="9">
        <f t="shared" si="666"/>
        <v>1</v>
      </c>
      <c r="AH580" s="9">
        <f t="shared" si="667"/>
        <v>0</v>
      </c>
      <c r="AI580" s="9">
        <f t="shared" si="668"/>
        <v>1</v>
      </c>
      <c r="AJ580" s="9">
        <f t="shared" si="669"/>
        <v>0</v>
      </c>
      <c r="AK580" s="9">
        <f t="shared" si="670"/>
        <v>1</v>
      </c>
      <c r="AL580" s="9">
        <f t="shared" si="671"/>
        <v>1</v>
      </c>
    </row>
    <row r="581" spans="1:38" x14ac:dyDescent="0.25">
      <c r="A581" s="26">
        <v>561</v>
      </c>
      <c r="B581" s="23">
        <f>B17</f>
        <v>1</v>
      </c>
      <c r="C581" s="23">
        <f t="shared" ref="C581:P581" si="731">D17</f>
        <v>3</v>
      </c>
      <c r="D581" s="23">
        <f t="shared" si="731"/>
        <v>4</v>
      </c>
      <c r="E581" s="23">
        <f t="shared" si="731"/>
        <v>5</v>
      </c>
      <c r="F581" s="23">
        <f t="shared" si="731"/>
        <v>6</v>
      </c>
      <c r="G581" s="23">
        <f t="shared" si="731"/>
        <v>7</v>
      </c>
      <c r="H581" s="23">
        <f t="shared" si="731"/>
        <v>8</v>
      </c>
      <c r="I581" s="23">
        <f t="shared" si="731"/>
        <v>9</v>
      </c>
      <c r="J581" s="23">
        <f t="shared" si="731"/>
        <v>10</v>
      </c>
      <c r="K581" s="23">
        <f t="shared" si="731"/>
        <v>11</v>
      </c>
      <c r="L581" s="23">
        <f t="shared" si="731"/>
        <v>12</v>
      </c>
      <c r="M581" s="23">
        <f t="shared" si="731"/>
        <v>13</v>
      </c>
      <c r="N581" s="23">
        <f t="shared" si="731"/>
        <v>14</v>
      </c>
      <c r="O581" s="23">
        <f t="shared" si="731"/>
        <v>15</v>
      </c>
      <c r="P581" s="23">
        <f t="shared" si="731"/>
        <v>16</v>
      </c>
      <c r="Q581" s="12">
        <f t="shared" si="700"/>
        <v>11</v>
      </c>
      <c r="X581" s="19">
        <f t="shared" si="657"/>
        <v>0</v>
      </c>
      <c r="Y581" s="19">
        <f t="shared" si="658"/>
        <v>1</v>
      </c>
      <c r="Z581" s="19">
        <f t="shared" si="659"/>
        <v>1</v>
      </c>
      <c r="AA581" s="9">
        <f t="shared" si="660"/>
        <v>1</v>
      </c>
      <c r="AB581" s="9">
        <f t="shared" si="661"/>
        <v>1</v>
      </c>
      <c r="AC581" s="9">
        <f t="shared" si="662"/>
        <v>1</v>
      </c>
      <c r="AD581" s="9">
        <f t="shared" si="663"/>
        <v>0</v>
      </c>
      <c r="AE581" s="9">
        <f t="shared" si="664"/>
        <v>1</v>
      </c>
      <c r="AF581" s="9">
        <f t="shared" si="665"/>
        <v>1</v>
      </c>
      <c r="AG581" s="9">
        <f t="shared" si="666"/>
        <v>1</v>
      </c>
      <c r="AH581" s="9">
        <f t="shared" si="667"/>
        <v>1</v>
      </c>
      <c r="AI581" s="9">
        <f t="shared" si="668"/>
        <v>1</v>
      </c>
      <c r="AJ581" s="9">
        <f t="shared" si="669"/>
        <v>0</v>
      </c>
      <c r="AK581" s="9">
        <f t="shared" si="670"/>
        <v>1</v>
      </c>
      <c r="AL581" s="9">
        <f t="shared" si="671"/>
        <v>0</v>
      </c>
    </row>
    <row r="582" spans="1:38" x14ac:dyDescent="0.25">
      <c r="A582" s="26">
        <v>562</v>
      </c>
      <c r="B582" s="23">
        <f>B17</f>
        <v>1</v>
      </c>
      <c r="C582" s="23">
        <f t="shared" ref="C582:O582" si="732">D17</f>
        <v>3</v>
      </c>
      <c r="D582" s="23">
        <f t="shared" si="732"/>
        <v>4</v>
      </c>
      <c r="E582" s="23">
        <f t="shared" si="732"/>
        <v>5</v>
      </c>
      <c r="F582" s="23">
        <f t="shared" si="732"/>
        <v>6</v>
      </c>
      <c r="G582" s="23">
        <f t="shared" si="732"/>
        <v>7</v>
      </c>
      <c r="H582" s="23">
        <f t="shared" si="732"/>
        <v>8</v>
      </c>
      <c r="I582" s="23">
        <f t="shared" si="732"/>
        <v>9</v>
      </c>
      <c r="J582" s="23">
        <f t="shared" si="732"/>
        <v>10</v>
      </c>
      <c r="K582" s="23">
        <f t="shared" si="732"/>
        <v>11</v>
      </c>
      <c r="L582" s="23">
        <f t="shared" si="732"/>
        <v>12</v>
      </c>
      <c r="M582" s="23">
        <f t="shared" si="732"/>
        <v>13</v>
      </c>
      <c r="N582" s="23">
        <f t="shared" si="732"/>
        <v>14</v>
      </c>
      <c r="O582" s="23">
        <f t="shared" si="732"/>
        <v>15</v>
      </c>
      <c r="P582" s="23">
        <f>R17</f>
        <v>17</v>
      </c>
      <c r="Q582" s="12">
        <f t="shared" si="700"/>
        <v>12</v>
      </c>
      <c r="X582" s="19">
        <f t="shared" si="657"/>
        <v>0</v>
      </c>
      <c r="Y582" s="19">
        <f t="shared" si="658"/>
        <v>1</v>
      </c>
      <c r="Z582" s="19">
        <f t="shared" si="659"/>
        <v>1</v>
      </c>
      <c r="AA582" s="9">
        <f t="shared" si="660"/>
        <v>1</v>
      </c>
      <c r="AB582" s="9">
        <f t="shared" si="661"/>
        <v>1</v>
      </c>
      <c r="AC582" s="9">
        <f t="shared" si="662"/>
        <v>1</v>
      </c>
      <c r="AD582" s="9">
        <f t="shared" si="663"/>
        <v>0</v>
      </c>
      <c r="AE582" s="9">
        <f t="shared" si="664"/>
        <v>1</v>
      </c>
      <c r="AF582" s="9">
        <f t="shared" si="665"/>
        <v>1</v>
      </c>
      <c r="AG582" s="9">
        <f t="shared" si="666"/>
        <v>1</v>
      </c>
      <c r="AH582" s="9">
        <f t="shared" si="667"/>
        <v>1</v>
      </c>
      <c r="AI582" s="9">
        <f t="shared" si="668"/>
        <v>1</v>
      </c>
      <c r="AJ582" s="9">
        <f t="shared" si="669"/>
        <v>0</v>
      </c>
      <c r="AK582" s="9">
        <f t="shared" si="670"/>
        <v>1</v>
      </c>
      <c r="AL582" s="9">
        <f t="shared" si="671"/>
        <v>1</v>
      </c>
    </row>
    <row r="583" spans="1:38" x14ac:dyDescent="0.25">
      <c r="A583" s="26">
        <v>563</v>
      </c>
      <c r="B583" s="23">
        <f>B17</f>
        <v>1</v>
      </c>
      <c r="C583" s="23">
        <f t="shared" ref="C583:O583" si="733">D17</f>
        <v>3</v>
      </c>
      <c r="D583" s="23">
        <f t="shared" si="733"/>
        <v>4</v>
      </c>
      <c r="E583" s="23">
        <f t="shared" si="733"/>
        <v>5</v>
      </c>
      <c r="F583" s="23">
        <f t="shared" si="733"/>
        <v>6</v>
      </c>
      <c r="G583" s="23">
        <f t="shared" si="733"/>
        <v>7</v>
      </c>
      <c r="H583" s="23">
        <f t="shared" si="733"/>
        <v>8</v>
      </c>
      <c r="I583" s="23">
        <f t="shared" si="733"/>
        <v>9</v>
      </c>
      <c r="J583" s="23">
        <f t="shared" si="733"/>
        <v>10</v>
      </c>
      <c r="K583" s="23">
        <f t="shared" si="733"/>
        <v>11</v>
      </c>
      <c r="L583" s="23">
        <f t="shared" si="733"/>
        <v>12</v>
      </c>
      <c r="M583" s="23">
        <f t="shared" si="733"/>
        <v>13</v>
      </c>
      <c r="N583" s="23">
        <f t="shared" si="733"/>
        <v>14</v>
      </c>
      <c r="O583" s="23">
        <f t="shared" si="733"/>
        <v>15</v>
      </c>
      <c r="P583" s="23">
        <f>S17</f>
        <v>18</v>
      </c>
      <c r="Q583" s="12">
        <f t="shared" si="700"/>
        <v>12</v>
      </c>
      <c r="X583" s="19">
        <f t="shared" si="657"/>
        <v>0</v>
      </c>
      <c r="Y583" s="19">
        <f t="shared" si="658"/>
        <v>1</v>
      </c>
      <c r="Z583" s="19">
        <f t="shared" si="659"/>
        <v>1</v>
      </c>
      <c r="AA583" s="9">
        <f t="shared" si="660"/>
        <v>1</v>
      </c>
      <c r="AB583" s="9">
        <f t="shared" si="661"/>
        <v>1</v>
      </c>
      <c r="AC583" s="9">
        <f t="shared" si="662"/>
        <v>1</v>
      </c>
      <c r="AD583" s="9">
        <f t="shared" si="663"/>
        <v>0</v>
      </c>
      <c r="AE583" s="9">
        <f t="shared" si="664"/>
        <v>1</v>
      </c>
      <c r="AF583" s="9">
        <f t="shared" si="665"/>
        <v>1</v>
      </c>
      <c r="AG583" s="9">
        <f t="shared" si="666"/>
        <v>1</v>
      </c>
      <c r="AH583" s="9">
        <f t="shared" si="667"/>
        <v>1</v>
      </c>
      <c r="AI583" s="9">
        <f t="shared" si="668"/>
        <v>1</v>
      </c>
      <c r="AJ583" s="9">
        <f t="shared" si="669"/>
        <v>0</v>
      </c>
      <c r="AK583" s="9">
        <f t="shared" si="670"/>
        <v>1</v>
      </c>
      <c r="AL583" s="9">
        <f t="shared" si="671"/>
        <v>1</v>
      </c>
    </row>
    <row r="584" spans="1:38" x14ac:dyDescent="0.25">
      <c r="A584" s="26">
        <v>564</v>
      </c>
      <c r="B584" s="23">
        <f>B17</f>
        <v>1</v>
      </c>
      <c r="C584" s="23">
        <f t="shared" ref="C584:N584" si="734">D17</f>
        <v>3</v>
      </c>
      <c r="D584" s="23">
        <f t="shared" si="734"/>
        <v>4</v>
      </c>
      <c r="E584" s="23">
        <f t="shared" si="734"/>
        <v>5</v>
      </c>
      <c r="F584" s="23">
        <f t="shared" si="734"/>
        <v>6</v>
      </c>
      <c r="G584" s="23">
        <f t="shared" si="734"/>
        <v>7</v>
      </c>
      <c r="H584" s="23">
        <f t="shared" si="734"/>
        <v>8</v>
      </c>
      <c r="I584" s="23">
        <f t="shared" si="734"/>
        <v>9</v>
      </c>
      <c r="J584" s="23">
        <f t="shared" si="734"/>
        <v>10</v>
      </c>
      <c r="K584" s="23">
        <f t="shared" si="734"/>
        <v>11</v>
      </c>
      <c r="L584" s="23">
        <f t="shared" si="734"/>
        <v>12</v>
      </c>
      <c r="M584" s="23">
        <f t="shared" si="734"/>
        <v>13</v>
      </c>
      <c r="N584" s="23">
        <f t="shared" si="734"/>
        <v>14</v>
      </c>
      <c r="O584" s="23">
        <f>Q17</f>
        <v>16</v>
      </c>
      <c r="P584" s="23">
        <f>R17</f>
        <v>17</v>
      </c>
      <c r="Q584" s="12">
        <f t="shared" si="700"/>
        <v>11</v>
      </c>
      <c r="X584" s="19">
        <f t="shared" si="657"/>
        <v>0</v>
      </c>
      <c r="Y584" s="19">
        <f t="shared" si="658"/>
        <v>1</v>
      </c>
      <c r="Z584" s="19">
        <f t="shared" si="659"/>
        <v>1</v>
      </c>
      <c r="AA584" s="9">
        <f t="shared" si="660"/>
        <v>1</v>
      </c>
      <c r="AB584" s="9">
        <f t="shared" si="661"/>
        <v>1</v>
      </c>
      <c r="AC584" s="9">
        <f t="shared" si="662"/>
        <v>1</v>
      </c>
      <c r="AD584" s="9">
        <f t="shared" si="663"/>
        <v>0</v>
      </c>
      <c r="AE584" s="9">
        <f t="shared" si="664"/>
        <v>1</v>
      </c>
      <c r="AF584" s="9">
        <f t="shared" si="665"/>
        <v>1</v>
      </c>
      <c r="AG584" s="9">
        <f t="shared" si="666"/>
        <v>1</v>
      </c>
      <c r="AH584" s="9">
        <f t="shared" si="667"/>
        <v>1</v>
      </c>
      <c r="AI584" s="9">
        <f t="shared" si="668"/>
        <v>1</v>
      </c>
      <c r="AJ584" s="9">
        <f t="shared" si="669"/>
        <v>0</v>
      </c>
      <c r="AK584" s="9">
        <f t="shared" si="670"/>
        <v>0</v>
      </c>
      <c r="AL584" s="9">
        <f t="shared" si="671"/>
        <v>1</v>
      </c>
    </row>
    <row r="585" spans="1:38" x14ac:dyDescent="0.25">
      <c r="A585" s="26">
        <v>565</v>
      </c>
      <c r="B585" s="23">
        <f>B17</f>
        <v>1</v>
      </c>
      <c r="C585" s="23">
        <f t="shared" ref="C585:N585" si="735">D17</f>
        <v>3</v>
      </c>
      <c r="D585" s="23">
        <f t="shared" si="735"/>
        <v>4</v>
      </c>
      <c r="E585" s="23">
        <f t="shared" si="735"/>
        <v>5</v>
      </c>
      <c r="F585" s="23">
        <f t="shared" si="735"/>
        <v>6</v>
      </c>
      <c r="G585" s="23">
        <f t="shared" si="735"/>
        <v>7</v>
      </c>
      <c r="H585" s="23">
        <f t="shared" si="735"/>
        <v>8</v>
      </c>
      <c r="I585" s="23">
        <f t="shared" si="735"/>
        <v>9</v>
      </c>
      <c r="J585" s="23">
        <f t="shared" si="735"/>
        <v>10</v>
      </c>
      <c r="K585" s="23">
        <f t="shared" si="735"/>
        <v>11</v>
      </c>
      <c r="L585" s="23">
        <f t="shared" si="735"/>
        <v>12</v>
      </c>
      <c r="M585" s="23">
        <f t="shared" si="735"/>
        <v>13</v>
      </c>
      <c r="N585" s="23">
        <f t="shared" si="735"/>
        <v>14</v>
      </c>
      <c r="O585" s="23">
        <f>Q17</f>
        <v>16</v>
      </c>
      <c r="P585" s="23">
        <f>S17</f>
        <v>18</v>
      </c>
      <c r="Q585" s="12">
        <f t="shared" si="700"/>
        <v>11</v>
      </c>
      <c r="X585" s="19">
        <f t="shared" si="657"/>
        <v>0</v>
      </c>
      <c r="Y585" s="19">
        <f t="shared" si="658"/>
        <v>1</v>
      </c>
      <c r="Z585" s="19">
        <f t="shared" si="659"/>
        <v>1</v>
      </c>
      <c r="AA585" s="9">
        <f t="shared" si="660"/>
        <v>1</v>
      </c>
      <c r="AB585" s="9">
        <f t="shared" si="661"/>
        <v>1</v>
      </c>
      <c r="AC585" s="9">
        <f t="shared" si="662"/>
        <v>1</v>
      </c>
      <c r="AD585" s="9">
        <f t="shared" si="663"/>
        <v>0</v>
      </c>
      <c r="AE585" s="9">
        <f t="shared" si="664"/>
        <v>1</v>
      </c>
      <c r="AF585" s="9">
        <f t="shared" si="665"/>
        <v>1</v>
      </c>
      <c r="AG585" s="9">
        <f t="shared" si="666"/>
        <v>1</v>
      </c>
      <c r="AH585" s="9">
        <f t="shared" si="667"/>
        <v>1</v>
      </c>
      <c r="AI585" s="9">
        <f t="shared" si="668"/>
        <v>1</v>
      </c>
      <c r="AJ585" s="9">
        <f t="shared" si="669"/>
        <v>0</v>
      </c>
      <c r="AK585" s="9">
        <f t="shared" si="670"/>
        <v>0</v>
      </c>
      <c r="AL585" s="9">
        <f t="shared" si="671"/>
        <v>1</v>
      </c>
    </row>
    <row r="586" spans="1:38" x14ac:dyDescent="0.25">
      <c r="A586" s="26">
        <v>566</v>
      </c>
      <c r="B586" s="23">
        <f>B17</f>
        <v>1</v>
      </c>
      <c r="C586" s="23">
        <f t="shared" ref="C586:N586" si="736">D17</f>
        <v>3</v>
      </c>
      <c r="D586" s="23">
        <f t="shared" si="736"/>
        <v>4</v>
      </c>
      <c r="E586" s="23">
        <f t="shared" si="736"/>
        <v>5</v>
      </c>
      <c r="F586" s="23">
        <f t="shared" si="736"/>
        <v>6</v>
      </c>
      <c r="G586" s="23">
        <f t="shared" si="736"/>
        <v>7</v>
      </c>
      <c r="H586" s="23">
        <f t="shared" si="736"/>
        <v>8</v>
      </c>
      <c r="I586" s="23">
        <f t="shared" si="736"/>
        <v>9</v>
      </c>
      <c r="J586" s="23">
        <f t="shared" si="736"/>
        <v>10</v>
      </c>
      <c r="K586" s="23">
        <f t="shared" si="736"/>
        <v>11</v>
      </c>
      <c r="L586" s="23">
        <f t="shared" si="736"/>
        <v>12</v>
      </c>
      <c r="M586" s="23">
        <f t="shared" si="736"/>
        <v>13</v>
      </c>
      <c r="N586" s="23">
        <f t="shared" si="736"/>
        <v>14</v>
      </c>
      <c r="O586" s="23">
        <f>R17</f>
        <v>17</v>
      </c>
      <c r="P586" s="23">
        <f>S17</f>
        <v>18</v>
      </c>
      <c r="Q586" s="12">
        <f t="shared" si="700"/>
        <v>12</v>
      </c>
      <c r="X586" s="19">
        <f t="shared" ref="X586:X649" si="737">COUNTIF($C$11:$Q$11,B586)</f>
        <v>0</v>
      </c>
      <c r="Y586" s="19">
        <f t="shared" ref="Y586:Y649" si="738">COUNTIF($C$11:$Q$11,C586)</f>
        <v>1</v>
      </c>
      <c r="Z586" s="19">
        <f t="shared" ref="Z586:Z649" si="739">COUNTIF($C$11:$Q$11,D586)</f>
        <v>1</v>
      </c>
      <c r="AA586" s="9">
        <f t="shared" ref="AA586:AA649" si="740">COUNTIF($C$11:$Q$11,E586)</f>
        <v>1</v>
      </c>
      <c r="AB586" s="9">
        <f t="shared" ref="AB586:AB649" si="741">COUNTIF($C$11:$Q$11,F586)</f>
        <v>1</v>
      </c>
      <c r="AC586" s="9">
        <f t="shared" ref="AC586:AC649" si="742">COUNTIF($C$11:$Q$11,G586)</f>
        <v>1</v>
      </c>
      <c r="AD586" s="9">
        <f t="shared" ref="AD586:AD649" si="743">COUNTIF($C$11:$Q$11,H586)</f>
        <v>0</v>
      </c>
      <c r="AE586" s="9">
        <f t="shared" ref="AE586:AE649" si="744">COUNTIF($C$11:$Q$11,I586)</f>
        <v>1</v>
      </c>
      <c r="AF586" s="9">
        <f t="shared" ref="AF586:AF649" si="745">COUNTIF($C$11:$Q$11,J586)</f>
        <v>1</v>
      </c>
      <c r="AG586" s="9">
        <f t="shared" ref="AG586:AG649" si="746">COUNTIF($C$11:$Q$11,K586)</f>
        <v>1</v>
      </c>
      <c r="AH586" s="9">
        <f t="shared" ref="AH586:AH649" si="747">COUNTIF($C$11:$Q$11,L586)</f>
        <v>1</v>
      </c>
      <c r="AI586" s="9">
        <f t="shared" ref="AI586:AI649" si="748">COUNTIF($C$11:$Q$11,M586)</f>
        <v>1</v>
      </c>
      <c r="AJ586" s="9">
        <f t="shared" ref="AJ586:AJ649" si="749">COUNTIF($C$11:$Q$11,N586)</f>
        <v>0</v>
      </c>
      <c r="AK586" s="9">
        <f t="shared" ref="AK586:AK649" si="750">COUNTIF($C$11:$Q$11,O586)</f>
        <v>1</v>
      </c>
      <c r="AL586" s="9">
        <f t="shared" ref="AL586:AL649" si="751">COUNTIF($C$11:$Q$11,P586)</f>
        <v>1</v>
      </c>
    </row>
    <row r="587" spans="1:38" x14ac:dyDescent="0.25">
      <c r="A587" s="26">
        <v>567</v>
      </c>
      <c r="B587" s="23">
        <f>B17</f>
        <v>1</v>
      </c>
      <c r="C587" s="23">
        <f t="shared" ref="C587:M587" si="752">D17</f>
        <v>3</v>
      </c>
      <c r="D587" s="23">
        <f t="shared" si="752"/>
        <v>4</v>
      </c>
      <c r="E587" s="23">
        <f t="shared" si="752"/>
        <v>5</v>
      </c>
      <c r="F587" s="23">
        <f t="shared" si="752"/>
        <v>6</v>
      </c>
      <c r="G587" s="23">
        <f t="shared" si="752"/>
        <v>7</v>
      </c>
      <c r="H587" s="23">
        <f t="shared" si="752"/>
        <v>8</v>
      </c>
      <c r="I587" s="23">
        <f t="shared" si="752"/>
        <v>9</v>
      </c>
      <c r="J587" s="23">
        <f t="shared" si="752"/>
        <v>10</v>
      </c>
      <c r="K587" s="23">
        <f t="shared" si="752"/>
        <v>11</v>
      </c>
      <c r="L587" s="23">
        <f t="shared" si="752"/>
        <v>12</v>
      </c>
      <c r="M587" s="23">
        <f t="shared" si="752"/>
        <v>13</v>
      </c>
      <c r="N587" s="23">
        <f>P17</f>
        <v>15</v>
      </c>
      <c r="O587" s="23">
        <f>Q17</f>
        <v>16</v>
      </c>
      <c r="P587" s="23">
        <f>R17</f>
        <v>17</v>
      </c>
      <c r="Q587" s="12">
        <f t="shared" si="700"/>
        <v>12</v>
      </c>
      <c r="X587" s="19">
        <f t="shared" si="737"/>
        <v>0</v>
      </c>
      <c r="Y587" s="19">
        <f t="shared" si="738"/>
        <v>1</v>
      </c>
      <c r="Z587" s="19">
        <f t="shared" si="739"/>
        <v>1</v>
      </c>
      <c r="AA587" s="9">
        <f t="shared" si="740"/>
        <v>1</v>
      </c>
      <c r="AB587" s="9">
        <f t="shared" si="741"/>
        <v>1</v>
      </c>
      <c r="AC587" s="9">
        <f t="shared" si="742"/>
        <v>1</v>
      </c>
      <c r="AD587" s="9">
        <f t="shared" si="743"/>
        <v>0</v>
      </c>
      <c r="AE587" s="9">
        <f t="shared" si="744"/>
        <v>1</v>
      </c>
      <c r="AF587" s="9">
        <f t="shared" si="745"/>
        <v>1</v>
      </c>
      <c r="AG587" s="9">
        <f t="shared" si="746"/>
        <v>1</v>
      </c>
      <c r="AH587" s="9">
        <f t="shared" si="747"/>
        <v>1</v>
      </c>
      <c r="AI587" s="9">
        <f t="shared" si="748"/>
        <v>1</v>
      </c>
      <c r="AJ587" s="9">
        <f t="shared" si="749"/>
        <v>1</v>
      </c>
      <c r="AK587" s="9">
        <f t="shared" si="750"/>
        <v>0</v>
      </c>
      <c r="AL587" s="9">
        <f t="shared" si="751"/>
        <v>1</v>
      </c>
    </row>
    <row r="588" spans="1:38" x14ac:dyDescent="0.25">
      <c r="A588" s="26">
        <v>568</v>
      </c>
      <c r="B588" s="23">
        <f>B17</f>
        <v>1</v>
      </c>
      <c r="C588" s="23">
        <f t="shared" ref="C588:M588" si="753">D17</f>
        <v>3</v>
      </c>
      <c r="D588" s="23">
        <f t="shared" si="753"/>
        <v>4</v>
      </c>
      <c r="E588" s="23">
        <f t="shared" si="753"/>
        <v>5</v>
      </c>
      <c r="F588" s="23">
        <f t="shared" si="753"/>
        <v>6</v>
      </c>
      <c r="G588" s="23">
        <f t="shared" si="753"/>
        <v>7</v>
      </c>
      <c r="H588" s="23">
        <f t="shared" si="753"/>
        <v>8</v>
      </c>
      <c r="I588" s="23">
        <f t="shared" si="753"/>
        <v>9</v>
      </c>
      <c r="J588" s="23">
        <f t="shared" si="753"/>
        <v>10</v>
      </c>
      <c r="K588" s="23">
        <f t="shared" si="753"/>
        <v>11</v>
      </c>
      <c r="L588" s="23">
        <f t="shared" si="753"/>
        <v>12</v>
      </c>
      <c r="M588" s="23">
        <f t="shared" si="753"/>
        <v>13</v>
      </c>
      <c r="N588" s="23">
        <f>P17</f>
        <v>15</v>
      </c>
      <c r="O588" s="23">
        <f>Q17</f>
        <v>16</v>
      </c>
      <c r="P588" s="23">
        <f>S17</f>
        <v>18</v>
      </c>
      <c r="Q588" s="12">
        <f t="shared" si="700"/>
        <v>12</v>
      </c>
      <c r="X588" s="19">
        <f t="shared" si="737"/>
        <v>0</v>
      </c>
      <c r="Y588" s="19">
        <f t="shared" si="738"/>
        <v>1</v>
      </c>
      <c r="Z588" s="19">
        <f t="shared" si="739"/>
        <v>1</v>
      </c>
      <c r="AA588" s="9">
        <f t="shared" si="740"/>
        <v>1</v>
      </c>
      <c r="AB588" s="9">
        <f t="shared" si="741"/>
        <v>1</v>
      </c>
      <c r="AC588" s="9">
        <f t="shared" si="742"/>
        <v>1</v>
      </c>
      <c r="AD588" s="9">
        <f t="shared" si="743"/>
        <v>0</v>
      </c>
      <c r="AE588" s="9">
        <f t="shared" si="744"/>
        <v>1</v>
      </c>
      <c r="AF588" s="9">
        <f t="shared" si="745"/>
        <v>1</v>
      </c>
      <c r="AG588" s="9">
        <f t="shared" si="746"/>
        <v>1</v>
      </c>
      <c r="AH588" s="9">
        <f t="shared" si="747"/>
        <v>1</v>
      </c>
      <c r="AI588" s="9">
        <f t="shared" si="748"/>
        <v>1</v>
      </c>
      <c r="AJ588" s="9">
        <f t="shared" si="749"/>
        <v>1</v>
      </c>
      <c r="AK588" s="9">
        <f t="shared" si="750"/>
        <v>0</v>
      </c>
      <c r="AL588" s="9">
        <f t="shared" si="751"/>
        <v>1</v>
      </c>
    </row>
    <row r="589" spans="1:38" x14ac:dyDescent="0.25">
      <c r="A589" s="26">
        <v>569</v>
      </c>
      <c r="B589" s="23">
        <f>B17</f>
        <v>1</v>
      </c>
      <c r="C589" s="23">
        <f t="shared" ref="C589:M589" si="754">D17</f>
        <v>3</v>
      </c>
      <c r="D589" s="23">
        <f t="shared" si="754"/>
        <v>4</v>
      </c>
      <c r="E589" s="23">
        <f t="shared" si="754"/>
        <v>5</v>
      </c>
      <c r="F589" s="23">
        <f t="shared" si="754"/>
        <v>6</v>
      </c>
      <c r="G589" s="23">
        <f t="shared" si="754"/>
        <v>7</v>
      </c>
      <c r="H589" s="23">
        <f t="shared" si="754"/>
        <v>8</v>
      </c>
      <c r="I589" s="23">
        <f t="shared" si="754"/>
        <v>9</v>
      </c>
      <c r="J589" s="23">
        <f t="shared" si="754"/>
        <v>10</v>
      </c>
      <c r="K589" s="23">
        <f t="shared" si="754"/>
        <v>11</v>
      </c>
      <c r="L589" s="23">
        <f t="shared" si="754"/>
        <v>12</v>
      </c>
      <c r="M589" s="23">
        <f t="shared" si="754"/>
        <v>13</v>
      </c>
      <c r="N589" s="23">
        <f>P17</f>
        <v>15</v>
      </c>
      <c r="O589" s="23">
        <f>R17</f>
        <v>17</v>
      </c>
      <c r="P589" s="23">
        <f>S17</f>
        <v>18</v>
      </c>
      <c r="Q589" s="12">
        <f t="shared" si="700"/>
        <v>13</v>
      </c>
      <c r="X589" s="19">
        <f t="shared" si="737"/>
        <v>0</v>
      </c>
      <c r="Y589" s="19">
        <f t="shared" si="738"/>
        <v>1</v>
      </c>
      <c r="Z589" s="19">
        <f t="shared" si="739"/>
        <v>1</v>
      </c>
      <c r="AA589" s="9">
        <f t="shared" si="740"/>
        <v>1</v>
      </c>
      <c r="AB589" s="9">
        <f t="shared" si="741"/>
        <v>1</v>
      </c>
      <c r="AC589" s="9">
        <f t="shared" si="742"/>
        <v>1</v>
      </c>
      <c r="AD589" s="9">
        <f t="shared" si="743"/>
        <v>0</v>
      </c>
      <c r="AE589" s="9">
        <f t="shared" si="744"/>
        <v>1</v>
      </c>
      <c r="AF589" s="9">
        <f t="shared" si="745"/>
        <v>1</v>
      </c>
      <c r="AG589" s="9">
        <f t="shared" si="746"/>
        <v>1</v>
      </c>
      <c r="AH589" s="9">
        <f t="shared" si="747"/>
        <v>1</v>
      </c>
      <c r="AI589" s="9">
        <f t="shared" si="748"/>
        <v>1</v>
      </c>
      <c r="AJ589" s="9">
        <f t="shared" si="749"/>
        <v>1</v>
      </c>
      <c r="AK589" s="9">
        <f t="shared" si="750"/>
        <v>1</v>
      </c>
      <c r="AL589" s="9">
        <f t="shared" si="751"/>
        <v>1</v>
      </c>
    </row>
    <row r="590" spans="1:38" x14ac:dyDescent="0.25">
      <c r="A590" s="26">
        <v>570</v>
      </c>
      <c r="B590" s="23">
        <f>B17</f>
        <v>1</v>
      </c>
      <c r="C590" s="23">
        <f t="shared" ref="C590:M590" si="755">D17</f>
        <v>3</v>
      </c>
      <c r="D590" s="23">
        <f t="shared" si="755"/>
        <v>4</v>
      </c>
      <c r="E590" s="23">
        <f t="shared" si="755"/>
        <v>5</v>
      </c>
      <c r="F590" s="23">
        <f t="shared" si="755"/>
        <v>6</v>
      </c>
      <c r="G590" s="23">
        <f t="shared" si="755"/>
        <v>7</v>
      </c>
      <c r="H590" s="23">
        <f t="shared" si="755"/>
        <v>8</v>
      </c>
      <c r="I590" s="23">
        <f t="shared" si="755"/>
        <v>9</v>
      </c>
      <c r="J590" s="23">
        <f t="shared" si="755"/>
        <v>10</v>
      </c>
      <c r="K590" s="23">
        <f t="shared" si="755"/>
        <v>11</v>
      </c>
      <c r="L590" s="23">
        <f t="shared" si="755"/>
        <v>12</v>
      </c>
      <c r="M590" s="23">
        <f t="shared" si="755"/>
        <v>13</v>
      </c>
      <c r="N590" s="23">
        <f>Q17</f>
        <v>16</v>
      </c>
      <c r="O590" s="23">
        <f>R17</f>
        <v>17</v>
      </c>
      <c r="P590" s="23">
        <f>S17</f>
        <v>18</v>
      </c>
      <c r="Q590" s="12">
        <f t="shared" si="700"/>
        <v>12</v>
      </c>
      <c r="X590" s="19">
        <f t="shared" si="737"/>
        <v>0</v>
      </c>
      <c r="Y590" s="19">
        <f t="shared" si="738"/>
        <v>1</v>
      </c>
      <c r="Z590" s="19">
        <f t="shared" si="739"/>
        <v>1</v>
      </c>
      <c r="AA590" s="9">
        <f t="shared" si="740"/>
        <v>1</v>
      </c>
      <c r="AB590" s="9">
        <f t="shared" si="741"/>
        <v>1</v>
      </c>
      <c r="AC590" s="9">
        <f t="shared" si="742"/>
        <v>1</v>
      </c>
      <c r="AD590" s="9">
        <f t="shared" si="743"/>
        <v>0</v>
      </c>
      <c r="AE590" s="9">
        <f t="shared" si="744"/>
        <v>1</v>
      </c>
      <c r="AF590" s="9">
        <f t="shared" si="745"/>
        <v>1</v>
      </c>
      <c r="AG590" s="9">
        <f t="shared" si="746"/>
        <v>1</v>
      </c>
      <c r="AH590" s="9">
        <f t="shared" si="747"/>
        <v>1</v>
      </c>
      <c r="AI590" s="9">
        <f t="shared" si="748"/>
        <v>1</v>
      </c>
      <c r="AJ590" s="9">
        <f t="shared" si="749"/>
        <v>0</v>
      </c>
      <c r="AK590" s="9">
        <f t="shared" si="750"/>
        <v>1</v>
      </c>
      <c r="AL590" s="9">
        <f t="shared" si="751"/>
        <v>1</v>
      </c>
    </row>
    <row r="591" spans="1:38" x14ac:dyDescent="0.25">
      <c r="A591" s="26">
        <v>571</v>
      </c>
      <c r="B591" s="23">
        <f>B17</f>
        <v>1</v>
      </c>
      <c r="C591" s="23">
        <f t="shared" ref="C591:L591" si="756">D17</f>
        <v>3</v>
      </c>
      <c r="D591" s="23">
        <f t="shared" si="756"/>
        <v>4</v>
      </c>
      <c r="E591" s="23">
        <f t="shared" si="756"/>
        <v>5</v>
      </c>
      <c r="F591" s="23">
        <f t="shared" si="756"/>
        <v>6</v>
      </c>
      <c r="G591" s="23">
        <f t="shared" si="756"/>
        <v>7</v>
      </c>
      <c r="H591" s="23">
        <f t="shared" si="756"/>
        <v>8</v>
      </c>
      <c r="I591" s="23">
        <f t="shared" si="756"/>
        <v>9</v>
      </c>
      <c r="J591" s="23">
        <f t="shared" si="756"/>
        <v>10</v>
      </c>
      <c r="K591" s="23">
        <f t="shared" si="756"/>
        <v>11</v>
      </c>
      <c r="L591" s="23">
        <f t="shared" si="756"/>
        <v>12</v>
      </c>
      <c r="M591" s="23">
        <f>O17</f>
        <v>14</v>
      </c>
      <c r="N591" s="23">
        <f>P17</f>
        <v>15</v>
      </c>
      <c r="O591" s="23">
        <f>Q17</f>
        <v>16</v>
      </c>
      <c r="P591" s="23">
        <f>R17</f>
        <v>17</v>
      </c>
      <c r="Q591" s="12">
        <f t="shared" si="700"/>
        <v>11</v>
      </c>
      <c r="X591" s="19">
        <f t="shared" si="737"/>
        <v>0</v>
      </c>
      <c r="Y591" s="19">
        <f t="shared" si="738"/>
        <v>1</v>
      </c>
      <c r="Z591" s="19">
        <f t="shared" si="739"/>
        <v>1</v>
      </c>
      <c r="AA591" s="9">
        <f t="shared" si="740"/>
        <v>1</v>
      </c>
      <c r="AB591" s="9">
        <f t="shared" si="741"/>
        <v>1</v>
      </c>
      <c r="AC591" s="9">
        <f t="shared" si="742"/>
        <v>1</v>
      </c>
      <c r="AD591" s="9">
        <f t="shared" si="743"/>
        <v>0</v>
      </c>
      <c r="AE591" s="9">
        <f t="shared" si="744"/>
        <v>1</v>
      </c>
      <c r="AF591" s="9">
        <f t="shared" si="745"/>
        <v>1</v>
      </c>
      <c r="AG591" s="9">
        <f t="shared" si="746"/>
        <v>1</v>
      </c>
      <c r="AH591" s="9">
        <f t="shared" si="747"/>
        <v>1</v>
      </c>
      <c r="AI591" s="9">
        <f t="shared" si="748"/>
        <v>0</v>
      </c>
      <c r="AJ591" s="9">
        <f t="shared" si="749"/>
        <v>1</v>
      </c>
      <c r="AK591" s="9">
        <f t="shared" si="750"/>
        <v>0</v>
      </c>
      <c r="AL591" s="9">
        <f t="shared" si="751"/>
        <v>1</v>
      </c>
    </row>
    <row r="592" spans="1:38" x14ac:dyDescent="0.25">
      <c r="A592" s="26">
        <v>572</v>
      </c>
      <c r="B592" s="23">
        <f>B17</f>
        <v>1</v>
      </c>
      <c r="C592" s="23">
        <f t="shared" ref="C592:L592" si="757">D17</f>
        <v>3</v>
      </c>
      <c r="D592" s="23">
        <f t="shared" si="757"/>
        <v>4</v>
      </c>
      <c r="E592" s="23">
        <f t="shared" si="757"/>
        <v>5</v>
      </c>
      <c r="F592" s="23">
        <f t="shared" si="757"/>
        <v>6</v>
      </c>
      <c r="G592" s="23">
        <f t="shared" si="757"/>
        <v>7</v>
      </c>
      <c r="H592" s="23">
        <f t="shared" si="757"/>
        <v>8</v>
      </c>
      <c r="I592" s="23">
        <f t="shared" si="757"/>
        <v>9</v>
      </c>
      <c r="J592" s="23">
        <f t="shared" si="757"/>
        <v>10</v>
      </c>
      <c r="K592" s="23">
        <f t="shared" si="757"/>
        <v>11</v>
      </c>
      <c r="L592" s="23">
        <f t="shared" si="757"/>
        <v>12</v>
      </c>
      <c r="M592" s="23">
        <f>O17</f>
        <v>14</v>
      </c>
      <c r="N592" s="23">
        <f>P17</f>
        <v>15</v>
      </c>
      <c r="O592" s="23">
        <f>Q17</f>
        <v>16</v>
      </c>
      <c r="P592" s="23">
        <f>S17</f>
        <v>18</v>
      </c>
      <c r="Q592" s="12">
        <f t="shared" si="700"/>
        <v>11</v>
      </c>
      <c r="X592" s="19">
        <f t="shared" si="737"/>
        <v>0</v>
      </c>
      <c r="Y592" s="19">
        <f t="shared" si="738"/>
        <v>1</v>
      </c>
      <c r="Z592" s="19">
        <f t="shared" si="739"/>
        <v>1</v>
      </c>
      <c r="AA592" s="9">
        <f t="shared" si="740"/>
        <v>1</v>
      </c>
      <c r="AB592" s="9">
        <f t="shared" si="741"/>
        <v>1</v>
      </c>
      <c r="AC592" s="9">
        <f t="shared" si="742"/>
        <v>1</v>
      </c>
      <c r="AD592" s="9">
        <f t="shared" si="743"/>
        <v>0</v>
      </c>
      <c r="AE592" s="9">
        <f t="shared" si="744"/>
        <v>1</v>
      </c>
      <c r="AF592" s="9">
        <f t="shared" si="745"/>
        <v>1</v>
      </c>
      <c r="AG592" s="9">
        <f t="shared" si="746"/>
        <v>1</v>
      </c>
      <c r="AH592" s="9">
        <f t="shared" si="747"/>
        <v>1</v>
      </c>
      <c r="AI592" s="9">
        <f t="shared" si="748"/>
        <v>0</v>
      </c>
      <c r="AJ592" s="9">
        <f t="shared" si="749"/>
        <v>1</v>
      </c>
      <c r="AK592" s="9">
        <f t="shared" si="750"/>
        <v>0</v>
      </c>
      <c r="AL592" s="9">
        <f t="shared" si="751"/>
        <v>1</v>
      </c>
    </row>
    <row r="593" spans="1:38" x14ac:dyDescent="0.25">
      <c r="A593" s="26">
        <v>573</v>
      </c>
      <c r="B593" s="23">
        <f>B17</f>
        <v>1</v>
      </c>
      <c r="C593" s="23">
        <f t="shared" ref="C593:L593" si="758">D17</f>
        <v>3</v>
      </c>
      <c r="D593" s="23">
        <f t="shared" si="758"/>
        <v>4</v>
      </c>
      <c r="E593" s="23">
        <f t="shared" si="758"/>
        <v>5</v>
      </c>
      <c r="F593" s="23">
        <f t="shared" si="758"/>
        <v>6</v>
      </c>
      <c r="G593" s="23">
        <f t="shared" si="758"/>
        <v>7</v>
      </c>
      <c r="H593" s="23">
        <f t="shared" si="758"/>
        <v>8</v>
      </c>
      <c r="I593" s="23">
        <f t="shared" si="758"/>
        <v>9</v>
      </c>
      <c r="J593" s="23">
        <f t="shared" si="758"/>
        <v>10</v>
      </c>
      <c r="K593" s="23">
        <f t="shared" si="758"/>
        <v>11</v>
      </c>
      <c r="L593" s="23">
        <f t="shared" si="758"/>
        <v>12</v>
      </c>
      <c r="M593" s="23">
        <f>O17</f>
        <v>14</v>
      </c>
      <c r="N593" s="23">
        <f>P17</f>
        <v>15</v>
      </c>
      <c r="O593" s="23">
        <f>R17</f>
        <v>17</v>
      </c>
      <c r="P593" s="23">
        <f>S17</f>
        <v>18</v>
      </c>
      <c r="Q593" s="12">
        <f t="shared" si="700"/>
        <v>12</v>
      </c>
      <c r="X593" s="19">
        <f t="shared" si="737"/>
        <v>0</v>
      </c>
      <c r="Y593" s="19">
        <f t="shared" si="738"/>
        <v>1</v>
      </c>
      <c r="Z593" s="19">
        <f t="shared" si="739"/>
        <v>1</v>
      </c>
      <c r="AA593" s="9">
        <f t="shared" si="740"/>
        <v>1</v>
      </c>
      <c r="AB593" s="9">
        <f t="shared" si="741"/>
        <v>1</v>
      </c>
      <c r="AC593" s="9">
        <f t="shared" si="742"/>
        <v>1</v>
      </c>
      <c r="AD593" s="9">
        <f t="shared" si="743"/>
        <v>0</v>
      </c>
      <c r="AE593" s="9">
        <f t="shared" si="744"/>
        <v>1</v>
      </c>
      <c r="AF593" s="9">
        <f t="shared" si="745"/>
        <v>1</v>
      </c>
      <c r="AG593" s="9">
        <f t="shared" si="746"/>
        <v>1</v>
      </c>
      <c r="AH593" s="9">
        <f t="shared" si="747"/>
        <v>1</v>
      </c>
      <c r="AI593" s="9">
        <f t="shared" si="748"/>
        <v>0</v>
      </c>
      <c r="AJ593" s="9">
        <f t="shared" si="749"/>
        <v>1</v>
      </c>
      <c r="AK593" s="9">
        <f t="shared" si="750"/>
        <v>1</v>
      </c>
      <c r="AL593" s="9">
        <f t="shared" si="751"/>
        <v>1</v>
      </c>
    </row>
    <row r="594" spans="1:38" x14ac:dyDescent="0.25">
      <c r="A594" s="26">
        <v>574</v>
      </c>
      <c r="B594" s="23">
        <f>B17</f>
        <v>1</v>
      </c>
      <c r="C594" s="23">
        <f t="shared" ref="C594:L594" si="759">D17</f>
        <v>3</v>
      </c>
      <c r="D594" s="23">
        <f t="shared" si="759"/>
        <v>4</v>
      </c>
      <c r="E594" s="23">
        <f t="shared" si="759"/>
        <v>5</v>
      </c>
      <c r="F594" s="23">
        <f t="shared" si="759"/>
        <v>6</v>
      </c>
      <c r="G594" s="23">
        <f t="shared" si="759"/>
        <v>7</v>
      </c>
      <c r="H594" s="23">
        <f t="shared" si="759"/>
        <v>8</v>
      </c>
      <c r="I594" s="23">
        <f t="shared" si="759"/>
        <v>9</v>
      </c>
      <c r="J594" s="23">
        <f t="shared" si="759"/>
        <v>10</v>
      </c>
      <c r="K594" s="23">
        <f t="shared" si="759"/>
        <v>11</v>
      </c>
      <c r="L594" s="23">
        <f t="shared" si="759"/>
        <v>12</v>
      </c>
      <c r="M594" s="23">
        <f>O17</f>
        <v>14</v>
      </c>
      <c r="N594" s="23">
        <f>Q17</f>
        <v>16</v>
      </c>
      <c r="O594" s="23">
        <f>R17</f>
        <v>17</v>
      </c>
      <c r="P594" s="23">
        <f>S17</f>
        <v>18</v>
      </c>
      <c r="Q594" s="12">
        <f t="shared" si="700"/>
        <v>11</v>
      </c>
      <c r="X594" s="19">
        <f t="shared" si="737"/>
        <v>0</v>
      </c>
      <c r="Y594" s="19">
        <f t="shared" si="738"/>
        <v>1</v>
      </c>
      <c r="Z594" s="19">
        <f t="shared" si="739"/>
        <v>1</v>
      </c>
      <c r="AA594" s="9">
        <f t="shared" si="740"/>
        <v>1</v>
      </c>
      <c r="AB594" s="9">
        <f t="shared" si="741"/>
        <v>1</v>
      </c>
      <c r="AC594" s="9">
        <f t="shared" si="742"/>
        <v>1</v>
      </c>
      <c r="AD594" s="9">
        <f t="shared" si="743"/>
        <v>0</v>
      </c>
      <c r="AE594" s="9">
        <f t="shared" si="744"/>
        <v>1</v>
      </c>
      <c r="AF594" s="9">
        <f t="shared" si="745"/>
        <v>1</v>
      </c>
      <c r="AG594" s="9">
        <f t="shared" si="746"/>
        <v>1</v>
      </c>
      <c r="AH594" s="9">
        <f t="shared" si="747"/>
        <v>1</v>
      </c>
      <c r="AI594" s="9">
        <f t="shared" si="748"/>
        <v>0</v>
      </c>
      <c r="AJ594" s="9">
        <f t="shared" si="749"/>
        <v>0</v>
      </c>
      <c r="AK594" s="9">
        <f t="shared" si="750"/>
        <v>1</v>
      </c>
      <c r="AL594" s="9">
        <f t="shared" si="751"/>
        <v>1</v>
      </c>
    </row>
    <row r="595" spans="1:38" x14ac:dyDescent="0.25">
      <c r="A595" s="26">
        <v>575</v>
      </c>
      <c r="B595" s="23">
        <f>B17</f>
        <v>1</v>
      </c>
      <c r="C595" s="23">
        <f t="shared" ref="C595:L595" si="760">D17</f>
        <v>3</v>
      </c>
      <c r="D595" s="23">
        <f t="shared" si="760"/>
        <v>4</v>
      </c>
      <c r="E595" s="23">
        <f t="shared" si="760"/>
        <v>5</v>
      </c>
      <c r="F595" s="23">
        <f t="shared" si="760"/>
        <v>6</v>
      </c>
      <c r="G595" s="23">
        <f t="shared" si="760"/>
        <v>7</v>
      </c>
      <c r="H595" s="23">
        <f t="shared" si="760"/>
        <v>8</v>
      </c>
      <c r="I595" s="23">
        <f t="shared" si="760"/>
        <v>9</v>
      </c>
      <c r="J595" s="23">
        <f t="shared" si="760"/>
        <v>10</v>
      </c>
      <c r="K595" s="23">
        <f t="shared" si="760"/>
        <v>11</v>
      </c>
      <c r="L595" s="23">
        <f t="shared" si="760"/>
        <v>12</v>
      </c>
      <c r="M595" s="23">
        <f>P17</f>
        <v>15</v>
      </c>
      <c r="N595" s="23">
        <f>Q17</f>
        <v>16</v>
      </c>
      <c r="O595" s="23">
        <f>R17</f>
        <v>17</v>
      </c>
      <c r="P595" s="23">
        <f>S17</f>
        <v>18</v>
      </c>
      <c r="Q595" s="12">
        <f t="shared" si="700"/>
        <v>12</v>
      </c>
      <c r="X595" s="19">
        <f t="shared" si="737"/>
        <v>0</v>
      </c>
      <c r="Y595" s="19">
        <f t="shared" si="738"/>
        <v>1</v>
      </c>
      <c r="Z595" s="19">
        <f t="shared" si="739"/>
        <v>1</v>
      </c>
      <c r="AA595" s="9">
        <f t="shared" si="740"/>
        <v>1</v>
      </c>
      <c r="AB595" s="9">
        <f t="shared" si="741"/>
        <v>1</v>
      </c>
      <c r="AC595" s="9">
        <f t="shared" si="742"/>
        <v>1</v>
      </c>
      <c r="AD595" s="9">
        <f t="shared" si="743"/>
        <v>0</v>
      </c>
      <c r="AE595" s="9">
        <f t="shared" si="744"/>
        <v>1</v>
      </c>
      <c r="AF595" s="9">
        <f t="shared" si="745"/>
        <v>1</v>
      </c>
      <c r="AG595" s="9">
        <f t="shared" si="746"/>
        <v>1</v>
      </c>
      <c r="AH595" s="9">
        <f t="shared" si="747"/>
        <v>1</v>
      </c>
      <c r="AI595" s="9">
        <f t="shared" si="748"/>
        <v>1</v>
      </c>
      <c r="AJ595" s="9">
        <f t="shared" si="749"/>
        <v>0</v>
      </c>
      <c r="AK595" s="9">
        <f t="shared" si="750"/>
        <v>1</v>
      </c>
      <c r="AL595" s="9">
        <f t="shared" si="751"/>
        <v>1</v>
      </c>
    </row>
    <row r="596" spans="1:38" x14ac:dyDescent="0.25">
      <c r="A596" s="26">
        <v>576</v>
      </c>
      <c r="B596" s="23">
        <f>B17</f>
        <v>1</v>
      </c>
      <c r="C596" s="23">
        <f t="shared" ref="C596:K596" si="761">D17</f>
        <v>3</v>
      </c>
      <c r="D596" s="23">
        <f t="shared" si="761"/>
        <v>4</v>
      </c>
      <c r="E596" s="23">
        <f t="shared" si="761"/>
        <v>5</v>
      </c>
      <c r="F596" s="23">
        <f t="shared" si="761"/>
        <v>6</v>
      </c>
      <c r="G596" s="23">
        <f t="shared" si="761"/>
        <v>7</v>
      </c>
      <c r="H596" s="23">
        <f t="shared" si="761"/>
        <v>8</v>
      </c>
      <c r="I596" s="23">
        <f t="shared" si="761"/>
        <v>9</v>
      </c>
      <c r="J596" s="23">
        <f t="shared" si="761"/>
        <v>10</v>
      </c>
      <c r="K596" s="23">
        <f t="shared" si="761"/>
        <v>11</v>
      </c>
      <c r="L596" s="23">
        <f>N17</f>
        <v>13</v>
      </c>
      <c r="M596" s="23">
        <f>O17</f>
        <v>14</v>
      </c>
      <c r="N596" s="23">
        <f>P17</f>
        <v>15</v>
      </c>
      <c r="O596" s="23">
        <f>Q17</f>
        <v>16</v>
      </c>
      <c r="P596" s="23">
        <f>R17</f>
        <v>17</v>
      </c>
      <c r="Q596" s="12">
        <f t="shared" si="700"/>
        <v>11</v>
      </c>
      <c r="X596" s="19">
        <f t="shared" si="737"/>
        <v>0</v>
      </c>
      <c r="Y596" s="19">
        <f t="shared" si="738"/>
        <v>1</v>
      </c>
      <c r="Z596" s="19">
        <f t="shared" si="739"/>
        <v>1</v>
      </c>
      <c r="AA596" s="9">
        <f t="shared" si="740"/>
        <v>1</v>
      </c>
      <c r="AB596" s="9">
        <f t="shared" si="741"/>
        <v>1</v>
      </c>
      <c r="AC596" s="9">
        <f t="shared" si="742"/>
        <v>1</v>
      </c>
      <c r="AD596" s="9">
        <f t="shared" si="743"/>
        <v>0</v>
      </c>
      <c r="AE596" s="9">
        <f t="shared" si="744"/>
        <v>1</v>
      </c>
      <c r="AF596" s="9">
        <f t="shared" si="745"/>
        <v>1</v>
      </c>
      <c r="AG596" s="9">
        <f t="shared" si="746"/>
        <v>1</v>
      </c>
      <c r="AH596" s="9">
        <f t="shared" si="747"/>
        <v>1</v>
      </c>
      <c r="AI596" s="9">
        <f t="shared" si="748"/>
        <v>0</v>
      </c>
      <c r="AJ596" s="9">
        <f t="shared" si="749"/>
        <v>1</v>
      </c>
      <c r="AK596" s="9">
        <f t="shared" si="750"/>
        <v>0</v>
      </c>
      <c r="AL596" s="9">
        <f t="shared" si="751"/>
        <v>1</v>
      </c>
    </row>
    <row r="597" spans="1:38" x14ac:dyDescent="0.25">
      <c r="A597" s="26">
        <v>577</v>
      </c>
      <c r="B597" s="23">
        <f>B17</f>
        <v>1</v>
      </c>
      <c r="C597" s="23">
        <f t="shared" ref="C597:K597" si="762">D17</f>
        <v>3</v>
      </c>
      <c r="D597" s="23">
        <f t="shared" si="762"/>
        <v>4</v>
      </c>
      <c r="E597" s="23">
        <f t="shared" si="762"/>
        <v>5</v>
      </c>
      <c r="F597" s="23">
        <f t="shared" si="762"/>
        <v>6</v>
      </c>
      <c r="G597" s="23">
        <f t="shared" si="762"/>
        <v>7</v>
      </c>
      <c r="H597" s="23">
        <f t="shared" si="762"/>
        <v>8</v>
      </c>
      <c r="I597" s="23">
        <f t="shared" si="762"/>
        <v>9</v>
      </c>
      <c r="J597" s="23">
        <f t="shared" si="762"/>
        <v>10</v>
      </c>
      <c r="K597" s="23">
        <f t="shared" si="762"/>
        <v>11</v>
      </c>
      <c r="L597" s="23">
        <f>N17</f>
        <v>13</v>
      </c>
      <c r="M597" s="23">
        <f>O17</f>
        <v>14</v>
      </c>
      <c r="N597" s="23">
        <f>P17</f>
        <v>15</v>
      </c>
      <c r="O597" s="23">
        <f>Q17</f>
        <v>16</v>
      </c>
      <c r="P597" s="23">
        <f>S17</f>
        <v>18</v>
      </c>
      <c r="Q597" s="12">
        <f t="shared" si="700"/>
        <v>11</v>
      </c>
      <c r="X597" s="19">
        <f t="shared" si="737"/>
        <v>0</v>
      </c>
      <c r="Y597" s="19">
        <f t="shared" si="738"/>
        <v>1</v>
      </c>
      <c r="Z597" s="19">
        <f t="shared" si="739"/>
        <v>1</v>
      </c>
      <c r="AA597" s="9">
        <f t="shared" si="740"/>
        <v>1</v>
      </c>
      <c r="AB597" s="9">
        <f t="shared" si="741"/>
        <v>1</v>
      </c>
      <c r="AC597" s="9">
        <f t="shared" si="742"/>
        <v>1</v>
      </c>
      <c r="AD597" s="9">
        <f t="shared" si="743"/>
        <v>0</v>
      </c>
      <c r="AE597" s="9">
        <f t="shared" si="744"/>
        <v>1</v>
      </c>
      <c r="AF597" s="9">
        <f t="shared" si="745"/>
        <v>1</v>
      </c>
      <c r="AG597" s="9">
        <f t="shared" si="746"/>
        <v>1</v>
      </c>
      <c r="AH597" s="9">
        <f t="shared" si="747"/>
        <v>1</v>
      </c>
      <c r="AI597" s="9">
        <f t="shared" si="748"/>
        <v>0</v>
      </c>
      <c r="AJ597" s="9">
        <f t="shared" si="749"/>
        <v>1</v>
      </c>
      <c r="AK597" s="9">
        <f t="shared" si="750"/>
        <v>0</v>
      </c>
      <c r="AL597" s="9">
        <f t="shared" si="751"/>
        <v>1</v>
      </c>
    </row>
    <row r="598" spans="1:38" x14ac:dyDescent="0.25">
      <c r="A598" s="26">
        <v>578</v>
      </c>
      <c r="B598" s="23">
        <f>B17</f>
        <v>1</v>
      </c>
      <c r="C598" s="23">
        <f t="shared" ref="C598:K598" si="763">D17</f>
        <v>3</v>
      </c>
      <c r="D598" s="23">
        <f t="shared" si="763"/>
        <v>4</v>
      </c>
      <c r="E598" s="23">
        <f t="shared" si="763"/>
        <v>5</v>
      </c>
      <c r="F598" s="23">
        <f t="shared" si="763"/>
        <v>6</v>
      </c>
      <c r="G598" s="23">
        <f t="shared" si="763"/>
        <v>7</v>
      </c>
      <c r="H598" s="23">
        <f t="shared" si="763"/>
        <v>8</v>
      </c>
      <c r="I598" s="23">
        <f t="shared" si="763"/>
        <v>9</v>
      </c>
      <c r="J598" s="23">
        <f t="shared" si="763"/>
        <v>10</v>
      </c>
      <c r="K598" s="23">
        <f t="shared" si="763"/>
        <v>11</v>
      </c>
      <c r="L598" s="23">
        <f>N17</f>
        <v>13</v>
      </c>
      <c r="M598" s="23">
        <f>O17</f>
        <v>14</v>
      </c>
      <c r="N598" s="23">
        <f>P17</f>
        <v>15</v>
      </c>
      <c r="O598" s="23">
        <f>R17</f>
        <v>17</v>
      </c>
      <c r="P598" s="23">
        <f>S17</f>
        <v>18</v>
      </c>
      <c r="Q598" s="12">
        <f t="shared" si="700"/>
        <v>12</v>
      </c>
      <c r="X598" s="19">
        <f t="shared" si="737"/>
        <v>0</v>
      </c>
      <c r="Y598" s="19">
        <f t="shared" si="738"/>
        <v>1</v>
      </c>
      <c r="Z598" s="19">
        <f t="shared" si="739"/>
        <v>1</v>
      </c>
      <c r="AA598" s="9">
        <f t="shared" si="740"/>
        <v>1</v>
      </c>
      <c r="AB598" s="9">
        <f t="shared" si="741"/>
        <v>1</v>
      </c>
      <c r="AC598" s="9">
        <f t="shared" si="742"/>
        <v>1</v>
      </c>
      <c r="AD598" s="9">
        <f t="shared" si="743"/>
        <v>0</v>
      </c>
      <c r="AE598" s="9">
        <f t="shared" si="744"/>
        <v>1</v>
      </c>
      <c r="AF598" s="9">
        <f t="shared" si="745"/>
        <v>1</v>
      </c>
      <c r="AG598" s="9">
        <f t="shared" si="746"/>
        <v>1</v>
      </c>
      <c r="AH598" s="9">
        <f t="shared" si="747"/>
        <v>1</v>
      </c>
      <c r="AI598" s="9">
        <f t="shared" si="748"/>
        <v>0</v>
      </c>
      <c r="AJ598" s="9">
        <f t="shared" si="749"/>
        <v>1</v>
      </c>
      <c r="AK598" s="9">
        <f t="shared" si="750"/>
        <v>1</v>
      </c>
      <c r="AL598" s="9">
        <f t="shared" si="751"/>
        <v>1</v>
      </c>
    </row>
    <row r="599" spans="1:38" x14ac:dyDescent="0.25">
      <c r="A599" s="26">
        <v>579</v>
      </c>
      <c r="B599" s="23">
        <f>B17</f>
        <v>1</v>
      </c>
      <c r="C599" s="23">
        <f t="shared" ref="C599:K599" si="764">D17</f>
        <v>3</v>
      </c>
      <c r="D599" s="23">
        <f t="shared" si="764"/>
        <v>4</v>
      </c>
      <c r="E599" s="23">
        <f t="shared" si="764"/>
        <v>5</v>
      </c>
      <c r="F599" s="23">
        <f t="shared" si="764"/>
        <v>6</v>
      </c>
      <c r="G599" s="23">
        <f t="shared" si="764"/>
        <v>7</v>
      </c>
      <c r="H599" s="23">
        <f t="shared" si="764"/>
        <v>8</v>
      </c>
      <c r="I599" s="23">
        <f t="shared" si="764"/>
        <v>9</v>
      </c>
      <c r="J599" s="23">
        <f t="shared" si="764"/>
        <v>10</v>
      </c>
      <c r="K599" s="23">
        <f t="shared" si="764"/>
        <v>11</v>
      </c>
      <c r="L599" s="23">
        <f>N17</f>
        <v>13</v>
      </c>
      <c r="M599" s="23">
        <f>O17</f>
        <v>14</v>
      </c>
      <c r="N599" s="23">
        <f>Q17</f>
        <v>16</v>
      </c>
      <c r="O599" s="23">
        <f>R17</f>
        <v>17</v>
      </c>
      <c r="P599" s="23">
        <f>S17</f>
        <v>18</v>
      </c>
      <c r="Q599" s="12">
        <f t="shared" si="700"/>
        <v>11</v>
      </c>
      <c r="X599" s="19">
        <f t="shared" si="737"/>
        <v>0</v>
      </c>
      <c r="Y599" s="19">
        <f t="shared" si="738"/>
        <v>1</v>
      </c>
      <c r="Z599" s="19">
        <f t="shared" si="739"/>
        <v>1</v>
      </c>
      <c r="AA599" s="9">
        <f t="shared" si="740"/>
        <v>1</v>
      </c>
      <c r="AB599" s="9">
        <f t="shared" si="741"/>
        <v>1</v>
      </c>
      <c r="AC599" s="9">
        <f t="shared" si="742"/>
        <v>1</v>
      </c>
      <c r="AD599" s="9">
        <f t="shared" si="743"/>
        <v>0</v>
      </c>
      <c r="AE599" s="9">
        <f t="shared" si="744"/>
        <v>1</v>
      </c>
      <c r="AF599" s="9">
        <f t="shared" si="745"/>
        <v>1</v>
      </c>
      <c r="AG599" s="9">
        <f t="shared" si="746"/>
        <v>1</v>
      </c>
      <c r="AH599" s="9">
        <f t="shared" si="747"/>
        <v>1</v>
      </c>
      <c r="AI599" s="9">
        <f t="shared" si="748"/>
        <v>0</v>
      </c>
      <c r="AJ599" s="9">
        <f t="shared" si="749"/>
        <v>0</v>
      </c>
      <c r="AK599" s="9">
        <f t="shared" si="750"/>
        <v>1</v>
      </c>
      <c r="AL599" s="9">
        <f t="shared" si="751"/>
        <v>1</v>
      </c>
    </row>
    <row r="600" spans="1:38" x14ac:dyDescent="0.25">
      <c r="A600" s="26">
        <v>580</v>
      </c>
      <c r="B600" s="23">
        <f>B17</f>
        <v>1</v>
      </c>
      <c r="C600" s="23">
        <f t="shared" ref="C600:K600" si="765">D17</f>
        <v>3</v>
      </c>
      <c r="D600" s="23">
        <f t="shared" si="765"/>
        <v>4</v>
      </c>
      <c r="E600" s="23">
        <f t="shared" si="765"/>
        <v>5</v>
      </c>
      <c r="F600" s="23">
        <f t="shared" si="765"/>
        <v>6</v>
      </c>
      <c r="G600" s="23">
        <f t="shared" si="765"/>
        <v>7</v>
      </c>
      <c r="H600" s="23">
        <f t="shared" si="765"/>
        <v>8</v>
      </c>
      <c r="I600" s="23">
        <f t="shared" si="765"/>
        <v>9</v>
      </c>
      <c r="J600" s="23">
        <f t="shared" si="765"/>
        <v>10</v>
      </c>
      <c r="K600" s="23">
        <f t="shared" si="765"/>
        <v>11</v>
      </c>
      <c r="L600" s="23">
        <f>N17</f>
        <v>13</v>
      </c>
      <c r="M600" s="23">
        <f>P17</f>
        <v>15</v>
      </c>
      <c r="N600" s="23">
        <f>Q17</f>
        <v>16</v>
      </c>
      <c r="O600" s="23">
        <f>R17</f>
        <v>17</v>
      </c>
      <c r="P600" s="23">
        <f>S17</f>
        <v>18</v>
      </c>
      <c r="Q600" s="12">
        <f t="shared" si="700"/>
        <v>12</v>
      </c>
      <c r="X600" s="19">
        <f t="shared" si="737"/>
        <v>0</v>
      </c>
      <c r="Y600" s="19">
        <f t="shared" si="738"/>
        <v>1</v>
      </c>
      <c r="Z600" s="19">
        <f t="shared" si="739"/>
        <v>1</v>
      </c>
      <c r="AA600" s="9">
        <f t="shared" si="740"/>
        <v>1</v>
      </c>
      <c r="AB600" s="9">
        <f t="shared" si="741"/>
        <v>1</v>
      </c>
      <c r="AC600" s="9">
        <f t="shared" si="742"/>
        <v>1</v>
      </c>
      <c r="AD600" s="9">
        <f t="shared" si="743"/>
        <v>0</v>
      </c>
      <c r="AE600" s="9">
        <f t="shared" si="744"/>
        <v>1</v>
      </c>
      <c r="AF600" s="9">
        <f t="shared" si="745"/>
        <v>1</v>
      </c>
      <c r="AG600" s="9">
        <f t="shared" si="746"/>
        <v>1</v>
      </c>
      <c r="AH600" s="9">
        <f t="shared" si="747"/>
        <v>1</v>
      </c>
      <c r="AI600" s="9">
        <f t="shared" si="748"/>
        <v>1</v>
      </c>
      <c r="AJ600" s="9">
        <f t="shared" si="749"/>
        <v>0</v>
      </c>
      <c r="AK600" s="9">
        <f t="shared" si="750"/>
        <v>1</v>
      </c>
      <c r="AL600" s="9">
        <f t="shared" si="751"/>
        <v>1</v>
      </c>
    </row>
    <row r="601" spans="1:38" x14ac:dyDescent="0.25">
      <c r="A601" s="26">
        <v>581</v>
      </c>
      <c r="B601" s="23">
        <f>B17</f>
        <v>1</v>
      </c>
      <c r="C601" s="23">
        <f t="shared" ref="C601:K601" si="766">D17</f>
        <v>3</v>
      </c>
      <c r="D601" s="23">
        <f t="shared" si="766"/>
        <v>4</v>
      </c>
      <c r="E601" s="23">
        <f t="shared" si="766"/>
        <v>5</v>
      </c>
      <c r="F601" s="23">
        <f t="shared" si="766"/>
        <v>6</v>
      </c>
      <c r="G601" s="23">
        <f t="shared" si="766"/>
        <v>7</v>
      </c>
      <c r="H601" s="23">
        <f t="shared" si="766"/>
        <v>8</v>
      </c>
      <c r="I601" s="23">
        <f t="shared" si="766"/>
        <v>9</v>
      </c>
      <c r="J601" s="23">
        <f t="shared" si="766"/>
        <v>10</v>
      </c>
      <c r="K601" s="23">
        <f t="shared" si="766"/>
        <v>11</v>
      </c>
      <c r="L601" s="23">
        <f>O17</f>
        <v>14</v>
      </c>
      <c r="M601" s="23">
        <f>P17</f>
        <v>15</v>
      </c>
      <c r="N601" s="23">
        <f>Q17</f>
        <v>16</v>
      </c>
      <c r="O601" s="23">
        <f>R17</f>
        <v>17</v>
      </c>
      <c r="P601" s="23">
        <f>S17</f>
        <v>18</v>
      </c>
      <c r="Q601" s="12">
        <f t="shared" si="700"/>
        <v>11</v>
      </c>
      <c r="X601" s="19">
        <f t="shared" si="737"/>
        <v>0</v>
      </c>
      <c r="Y601" s="19">
        <f t="shared" si="738"/>
        <v>1</v>
      </c>
      <c r="Z601" s="19">
        <f t="shared" si="739"/>
        <v>1</v>
      </c>
      <c r="AA601" s="9">
        <f t="shared" si="740"/>
        <v>1</v>
      </c>
      <c r="AB601" s="9">
        <f t="shared" si="741"/>
        <v>1</v>
      </c>
      <c r="AC601" s="9">
        <f t="shared" si="742"/>
        <v>1</v>
      </c>
      <c r="AD601" s="9">
        <f t="shared" si="743"/>
        <v>0</v>
      </c>
      <c r="AE601" s="9">
        <f t="shared" si="744"/>
        <v>1</v>
      </c>
      <c r="AF601" s="9">
        <f t="shared" si="745"/>
        <v>1</v>
      </c>
      <c r="AG601" s="9">
        <f t="shared" si="746"/>
        <v>1</v>
      </c>
      <c r="AH601" s="9">
        <f t="shared" si="747"/>
        <v>0</v>
      </c>
      <c r="AI601" s="9">
        <f t="shared" si="748"/>
        <v>1</v>
      </c>
      <c r="AJ601" s="9">
        <f t="shared" si="749"/>
        <v>0</v>
      </c>
      <c r="AK601" s="9">
        <f t="shared" si="750"/>
        <v>1</v>
      </c>
      <c r="AL601" s="9">
        <f t="shared" si="751"/>
        <v>1</v>
      </c>
    </row>
    <row r="602" spans="1:38" x14ac:dyDescent="0.25">
      <c r="A602" s="26">
        <v>582</v>
      </c>
      <c r="B602" s="23">
        <f>B17</f>
        <v>1</v>
      </c>
      <c r="C602" s="23">
        <f t="shared" ref="C602:J602" si="767">D17</f>
        <v>3</v>
      </c>
      <c r="D602" s="23">
        <f t="shared" si="767"/>
        <v>4</v>
      </c>
      <c r="E602" s="23">
        <f t="shared" si="767"/>
        <v>5</v>
      </c>
      <c r="F602" s="23">
        <f t="shared" si="767"/>
        <v>6</v>
      </c>
      <c r="G602" s="23">
        <f t="shared" si="767"/>
        <v>7</v>
      </c>
      <c r="H602" s="23">
        <f t="shared" si="767"/>
        <v>8</v>
      </c>
      <c r="I602" s="23">
        <f t="shared" si="767"/>
        <v>9</v>
      </c>
      <c r="J602" s="23">
        <f t="shared" si="767"/>
        <v>10</v>
      </c>
      <c r="K602" s="23">
        <f t="shared" ref="K602:P602" si="768">M17</f>
        <v>12</v>
      </c>
      <c r="L602" s="23">
        <f t="shared" si="768"/>
        <v>13</v>
      </c>
      <c r="M602" s="23">
        <f t="shared" si="768"/>
        <v>14</v>
      </c>
      <c r="N602" s="23">
        <f t="shared" si="768"/>
        <v>15</v>
      </c>
      <c r="O602" s="23">
        <f t="shared" si="768"/>
        <v>16</v>
      </c>
      <c r="P602" s="23">
        <f t="shared" si="768"/>
        <v>17</v>
      </c>
      <c r="Q602" s="12">
        <f t="shared" si="700"/>
        <v>11</v>
      </c>
      <c r="X602" s="19">
        <f t="shared" si="737"/>
        <v>0</v>
      </c>
      <c r="Y602" s="19">
        <f t="shared" si="738"/>
        <v>1</v>
      </c>
      <c r="Z602" s="19">
        <f t="shared" si="739"/>
        <v>1</v>
      </c>
      <c r="AA602" s="9">
        <f t="shared" si="740"/>
        <v>1</v>
      </c>
      <c r="AB602" s="9">
        <f t="shared" si="741"/>
        <v>1</v>
      </c>
      <c r="AC602" s="9">
        <f t="shared" si="742"/>
        <v>1</v>
      </c>
      <c r="AD602" s="9">
        <f t="shared" si="743"/>
        <v>0</v>
      </c>
      <c r="AE602" s="9">
        <f t="shared" si="744"/>
        <v>1</v>
      </c>
      <c r="AF602" s="9">
        <f t="shared" si="745"/>
        <v>1</v>
      </c>
      <c r="AG602" s="9">
        <f t="shared" si="746"/>
        <v>1</v>
      </c>
      <c r="AH602" s="9">
        <f t="shared" si="747"/>
        <v>1</v>
      </c>
      <c r="AI602" s="9">
        <f t="shared" si="748"/>
        <v>0</v>
      </c>
      <c r="AJ602" s="9">
        <f t="shared" si="749"/>
        <v>1</v>
      </c>
      <c r="AK602" s="9">
        <f t="shared" si="750"/>
        <v>0</v>
      </c>
      <c r="AL602" s="9">
        <f t="shared" si="751"/>
        <v>1</v>
      </c>
    </row>
    <row r="603" spans="1:38" x14ac:dyDescent="0.25">
      <c r="A603" s="26">
        <v>583</v>
      </c>
      <c r="B603" s="23">
        <f>B17</f>
        <v>1</v>
      </c>
      <c r="C603" s="23">
        <f t="shared" ref="C603:J603" si="769">D17</f>
        <v>3</v>
      </c>
      <c r="D603" s="23">
        <f t="shared" si="769"/>
        <v>4</v>
      </c>
      <c r="E603" s="23">
        <f t="shared" si="769"/>
        <v>5</v>
      </c>
      <c r="F603" s="23">
        <f t="shared" si="769"/>
        <v>6</v>
      </c>
      <c r="G603" s="23">
        <f t="shared" si="769"/>
        <v>7</v>
      </c>
      <c r="H603" s="23">
        <f t="shared" si="769"/>
        <v>8</v>
      </c>
      <c r="I603" s="23">
        <f t="shared" si="769"/>
        <v>9</v>
      </c>
      <c r="J603" s="23">
        <f t="shared" si="769"/>
        <v>10</v>
      </c>
      <c r="K603" s="23">
        <f>M17</f>
        <v>12</v>
      </c>
      <c r="L603" s="23">
        <f>N17</f>
        <v>13</v>
      </c>
      <c r="M603" s="23">
        <f>O17</f>
        <v>14</v>
      </c>
      <c r="N603" s="23">
        <f>P17</f>
        <v>15</v>
      </c>
      <c r="O603" s="23">
        <f>Q17</f>
        <v>16</v>
      </c>
      <c r="P603" s="23">
        <f>S17</f>
        <v>18</v>
      </c>
      <c r="Q603" s="12">
        <f t="shared" si="700"/>
        <v>11</v>
      </c>
      <c r="X603" s="19">
        <f t="shared" si="737"/>
        <v>0</v>
      </c>
      <c r="Y603" s="19">
        <f t="shared" si="738"/>
        <v>1</v>
      </c>
      <c r="Z603" s="19">
        <f t="shared" si="739"/>
        <v>1</v>
      </c>
      <c r="AA603" s="9">
        <f t="shared" si="740"/>
        <v>1</v>
      </c>
      <c r="AB603" s="9">
        <f t="shared" si="741"/>
        <v>1</v>
      </c>
      <c r="AC603" s="9">
        <f t="shared" si="742"/>
        <v>1</v>
      </c>
      <c r="AD603" s="9">
        <f t="shared" si="743"/>
        <v>0</v>
      </c>
      <c r="AE603" s="9">
        <f t="shared" si="744"/>
        <v>1</v>
      </c>
      <c r="AF603" s="9">
        <f t="shared" si="745"/>
        <v>1</v>
      </c>
      <c r="AG603" s="9">
        <f t="shared" si="746"/>
        <v>1</v>
      </c>
      <c r="AH603" s="9">
        <f t="shared" si="747"/>
        <v>1</v>
      </c>
      <c r="AI603" s="9">
        <f t="shared" si="748"/>
        <v>0</v>
      </c>
      <c r="AJ603" s="9">
        <f t="shared" si="749"/>
        <v>1</v>
      </c>
      <c r="AK603" s="9">
        <f t="shared" si="750"/>
        <v>0</v>
      </c>
      <c r="AL603" s="9">
        <f t="shared" si="751"/>
        <v>1</v>
      </c>
    </row>
    <row r="604" spans="1:38" x14ac:dyDescent="0.25">
      <c r="A604" s="26">
        <v>584</v>
      </c>
      <c r="B604" s="23">
        <f>B17</f>
        <v>1</v>
      </c>
      <c r="C604" s="23">
        <f t="shared" ref="C604:J604" si="770">D17</f>
        <v>3</v>
      </c>
      <c r="D604" s="23">
        <f t="shared" si="770"/>
        <v>4</v>
      </c>
      <c r="E604" s="23">
        <f t="shared" si="770"/>
        <v>5</v>
      </c>
      <c r="F604" s="23">
        <f t="shared" si="770"/>
        <v>6</v>
      </c>
      <c r="G604" s="23">
        <f t="shared" si="770"/>
        <v>7</v>
      </c>
      <c r="H604" s="23">
        <f t="shared" si="770"/>
        <v>8</v>
      </c>
      <c r="I604" s="23">
        <f t="shared" si="770"/>
        <v>9</v>
      </c>
      <c r="J604" s="23">
        <f t="shared" si="770"/>
        <v>10</v>
      </c>
      <c r="K604" s="23">
        <f>M17</f>
        <v>12</v>
      </c>
      <c r="L604" s="23">
        <f>N17</f>
        <v>13</v>
      </c>
      <c r="M604" s="23">
        <f>O17</f>
        <v>14</v>
      </c>
      <c r="N604" s="23">
        <f>P17</f>
        <v>15</v>
      </c>
      <c r="O604" s="23">
        <f>R17</f>
        <v>17</v>
      </c>
      <c r="P604" s="23">
        <f>S17</f>
        <v>18</v>
      </c>
      <c r="Q604" s="12">
        <f t="shared" si="700"/>
        <v>12</v>
      </c>
      <c r="X604" s="19">
        <f t="shared" si="737"/>
        <v>0</v>
      </c>
      <c r="Y604" s="19">
        <f t="shared" si="738"/>
        <v>1</v>
      </c>
      <c r="Z604" s="19">
        <f t="shared" si="739"/>
        <v>1</v>
      </c>
      <c r="AA604" s="9">
        <f t="shared" si="740"/>
        <v>1</v>
      </c>
      <c r="AB604" s="9">
        <f t="shared" si="741"/>
        <v>1</v>
      </c>
      <c r="AC604" s="9">
        <f t="shared" si="742"/>
        <v>1</v>
      </c>
      <c r="AD604" s="9">
        <f t="shared" si="743"/>
        <v>0</v>
      </c>
      <c r="AE604" s="9">
        <f t="shared" si="744"/>
        <v>1</v>
      </c>
      <c r="AF604" s="9">
        <f t="shared" si="745"/>
        <v>1</v>
      </c>
      <c r="AG604" s="9">
        <f t="shared" si="746"/>
        <v>1</v>
      </c>
      <c r="AH604" s="9">
        <f t="shared" si="747"/>
        <v>1</v>
      </c>
      <c r="AI604" s="9">
        <f t="shared" si="748"/>
        <v>0</v>
      </c>
      <c r="AJ604" s="9">
        <f t="shared" si="749"/>
        <v>1</v>
      </c>
      <c r="AK604" s="9">
        <f t="shared" si="750"/>
        <v>1</v>
      </c>
      <c r="AL604" s="9">
        <f t="shared" si="751"/>
        <v>1</v>
      </c>
    </row>
    <row r="605" spans="1:38" x14ac:dyDescent="0.25">
      <c r="A605" s="26">
        <v>585</v>
      </c>
      <c r="B605" s="23">
        <f>B17</f>
        <v>1</v>
      </c>
      <c r="C605" s="23">
        <f t="shared" ref="C605:J605" si="771">D17</f>
        <v>3</v>
      </c>
      <c r="D605" s="23">
        <f t="shared" si="771"/>
        <v>4</v>
      </c>
      <c r="E605" s="23">
        <f t="shared" si="771"/>
        <v>5</v>
      </c>
      <c r="F605" s="23">
        <f t="shared" si="771"/>
        <v>6</v>
      </c>
      <c r="G605" s="23">
        <f t="shared" si="771"/>
        <v>7</v>
      </c>
      <c r="H605" s="23">
        <f t="shared" si="771"/>
        <v>8</v>
      </c>
      <c r="I605" s="23">
        <f t="shared" si="771"/>
        <v>9</v>
      </c>
      <c r="J605" s="23">
        <f t="shared" si="771"/>
        <v>10</v>
      </c>
      <c r="K605" s="23">
        <f>M17</f>
        <v>12</v>
      </c>
      <c r="L605" s="23">
        <f>N17</f>
        <v>13</v>
      </c>
      <c r="M605" s="23">
        <f>O17</f>
        <v>14</v>
      </c>
      <c r="N605" s="23">
        <f>Q17</f>
        <v>16</v>
      </c>
      <c r="O605" s="23">
        <f>R17</f>
        <v>17</v>
      </c>
      <c r="P605" s="23">
        <f>S17</f>
        <v>18</v>
      </c>
      <c r="Q605" s="12">
        <f t="shared" si="700"/>
        <v>11</v>
      </c>
      <c r="X605" s="19">
        <f t="shared" si="737"/>
        <v>0</v>
      </c>
      <c r="Y605" s="19">
        <f t="shared" si="738"/>
        <v>1</v>
      </c>
      <c r="Z605" s="19">
        <f t="shared" si="739"/>
        <v>1</v>
      </c>
      <c r="AA605" s="9">
        <f t="shared" si="740"/>
        <v>1</v>
      </c>
      <c r="AB605" s="9">
        <f t="shared" si="741"/>
        <v>1</v>
      </c>
      <c r="AC605" s="9">
        <f t="shared" si="742"/>
        <v>1</v>
      </c>
      <c r="AD605" s="9">
        <f t="shared" si="743"/>
        <v>0</v>
      </c>
      <c r="AE605" s="9">
        <f t="shared" si="744"/>
        <v>1</v>
      </c>
      <c r="AF605" s="9">
        <f t="shared" si="745"/>
        <v>1</v>
      </c>
      <c r="AG605" s="9">
        <f t="shared" si="746"/>
        <v>1</v>
      </c>
      <c r="AH605" s="9">
        <f t="shared" si="747"/>
        <v>1</v>
      </c>
      <c r="AI605" s="9">
        <f t="shared" si="748"/>
        <v>0</v>
      </c>
      <c r="AJ605" s="9">
        <f t="shared" si="749"/>
        <v>0</v>
      </c>
      <c r="AK605" s="9">
        <f t="shared" si="750"/>
        <v>1</v>
      </c>
      <c r="AL605" s="9">
        <f t="shared" si="751"/>
        <v>1</v>
      </c>
    </row>
    <row r="606" spans="1:38" x14ac:dyDescent="0.25">
      <c r="A606" s="26">
        <v>586</v>
      </c>
      <c r="B606" s="23">
        <f>B17</f>
        <v>1</v>
      </c>
      <c r="C606" s="23">
        <f t="shared" ref="C606:J606" si="772">D17</f>
        <v>3</v>
      </c>
      <c r="D606" s="23">
        <f t="shared" si="772"/>
        <v>4</v>
      </c>
      <c r="E606" s="23">
        <f t="shared" si="772"/>
        <v>5</v>
      </c>
      <c r="F606" s="23">
        <f t="shared" si="772"/>
        <v>6</v>
      </c>
      <c r="G606" s="23">
        <f t="shared" si="772"/>
        <v>7</v>
      </c>
      <c r="H606" s="23">
        <f t="shared" si="772"/>
        <v>8</v>
      </c>
      <c r="I606" s="23">
        <f t="shared" si="772"/>
        <v>9</v>
      </c>
      <c r="J606" s="23">
        <f t="shared" si="772"/>
        <v>10</v>
      </c>
      <c r="K606" s="23">
        <f>M17</f>
        <v>12</v>
      </c>
      <c r="L606" s="23">
        <f>N17</f>
        <v>13</v>
      </c>
      <c r="M606" s="23">
        <f>P17</f>
        <v>15</v>
      </c>
      <c r="N606" s="23">
        <f>Q17</f>
        <v>16</v>
      </c>
      <c r="O606" s="23">
        <f>R17</f>
        <v>17</v>
      </c>
      <c r="P606" s="23">
        <f>S17</f>
        <v>18</v>
      </c>
      <c r="Q606" s="12">
        <f t="shared" si="700"/>
        <v>12</v>
      </c>
      <c r="X606" s="19">
        <f t="shared" si="737"/>
        <v>0</v>
      </c>
      <c r="Y606" s="19">
        <f t="shared" si="738"/>
        <v>1</v>
      </c>
      <c r="Z606" s="19">
        <f t="shared" si="739"/>
        <v>1</v>
      </c>
      <c r="AA606" s="9">
        <f t="shared" si="740"/>
        <v>1</v>
      </c>
      <c r="AB606" s="9">
        <f t="shared" si="741"/>
        <v>1</v>
      </c>
      <c r="AC606" s="9">
        <f t="shared" si="742"/>
        <v>1</v>
      </c>
      <c r="AD606" s="9">
        <f t="shared" si="743"/>
        <v>0</v>
      </c>
      <c r="AE606" s="9">
        <f t="shared" si="744"/>
        <v>1</v>
      </c>
      <c r="AF606" s="9">
        <f t="shared" si="745"/>
        <v>1</v>
      </c>
      <c r="AG606" s="9">
        <f t="shared" si="746"/>
        <v>1</v>
      </c>
      <c r="AH606" s="9">
        <f t="shared" si="747"/>
        <v>1</v>
      </c>
      <c r="AI606" s="9">
        <f t="shared" si="748"/>
        <v>1</v>
      </c>
      <c r="AJ606" s="9">
        <f t="shared" si="749"/>
        <v>0</v>
      </c>
      <c r="AK606" s="9">
        <f t="shared" si="750"/>
        <v>1</v>
      </c>
      <c r="AL606" s="9">
        <f t="shared" si="751"/>
        <v>1</v>
      </c>
    </row>
    <row r="607" spans="1:38" x14ac:dyDescent="0.25">
      <c r="A607" s="26">
        <v>587</v>
      </c>
      <c r="B607" s="23">
        <f>B17</f>
        <v>1</v>
      </c>
      <c r="C607" s="23">
        <f t="shared" ref="C607:J607" si="773">D17</f>
        <v>3</v>
      </c>
      <c r="D607" s="23">
        <f t="shared" si="773"/>
        <v>4</v>
      </c>
      <c r="E607" s="23">
        <f t="shared" si="773"/>
        <v>5</v>
      </c>
      <c r="F607" s="23">
        <f t="shared" si="773"/>
        <v>6</v>
      </c>
      <c r="G607" s="23">
        <f t="shared" si="773"/>
        <v>7</v>
      </c>
      <c r="H607" s="23">
        <f t="shared" si="773"/>
        <v>8</v>
      </c>
      <c r="I607" s="23">
        <f t="shared" si="773"/>
        <v>9</v>
      </c>
      <c r="J607" s="23">
        <f t="shared" si="773"/>
        <v>10</v>
      </c>
      <c r="K607" s="23">
        <f>M17</f>
        <v>12</v>
      </c>
      <c r="L607" s="23">
        <f>O17</f>
        <v>14</v>
      </c>
      <c r="M607" s="23">
        <f>P17</f>
        <v>15</v>
      </c>
      <c r="N607" s="23">
        <f>Q17</f>
        <v>16</v>
      </c>
      <c r="O607" s="23">
        <f>R17</f>
        <v>17</v>
      </c>
      <c r="P607" s="23">
        <f>S17</f>
        <v>18</v>
      </c>
      <c r="Q607" s="12">
        <f t="shared" si="700"/>
        <v>11</v>
      </c>
      <c r="X607" s="19">
        <f t="shared" si="737"/>
        <v>0</v>
      </c>
      <c r="Y607" s="19">
        <f t="shared" si="738"/>
        <v>1</v>
      </c>
      <c r="Z607" s="19">
        <f t="shared" si="739"/>
        <v>1</v>
      </c>
      <c r="AA607" s="9">
        <f t="shared" si="740"/>
        <v>1</v>
      </c>
      <c r="AB607" s="9">
        <f t="shared" si="741"/>
        <v>1</v>
      </c>
      <c r="AC607" s="9">
        <f t="shared" si="742"/>
        <v>1</v>
      </c>
      <c r="AD607" s="9">
        <f t="shared" si="743"/>
        <v>0</v>
      </c>
      <c r="AE607" s="9">
        <f t="shared" si="744"/>
        <v>1</v>
      </c>
      <c r="AF607" s="9">
        <f t="shared" si="745"/>
        <v>1</v>
      </c>
      <c r="AG607" s="9">
        <f t="shared" si="746"/>
        <v>1</v>
      </c>
      <c r="AH607" s="9">
        <f t="shared" si="747"/>
        <v>0</v>
      </c>
      <c r="AI607" s="9">
        <f t="shared" si="748"/>
        <v>1</v>
      </c>
      <c r="AJ607" s="9">
        <f t="shared" si="749"/>
        <v>0</v>
      </c>
      <c r="AK607" s="9">
        <f t="shared" si="750"/>
        <v>1</v>
      </c>
      <c r="AL607" s="9">
        <f t="shared" si="751"/>
        <v>1</v>
      </c>
    </row>
    <row r="608" spans="1:38" x14ac:dyDescent="0.25">
      <c r="A608" s="26">
        <v>588</v>
      </c>
      <c r="B608" s="23">
        <f>B17</f>
        <v>1</v>
      </c>
      <c r="C608" s="23">
        <f t="shared" ref="C608:J608" si="774">D17</f>
        <v>3</v>
      </c>
      <c r="D608" s="23">
        <f t="shared" si="774"/>
        <v>4</v>
      </c>
      <c r="E608" s="23">
        <f t="shared" si="774"/>
        <v>5</v>
      </c>
      <c r="F608" s="23">
        <f t="shared" si="774"/>
        <v>6</v>
      </c>
      <c r="G608" s="23">
        <f t="shared" si="774"/>
        <v>7</v>
      </c>
      <c r="H608" s="23">
        <f t="shared" si="774"/>
        <v>8</v>
      </c>
      <c r="I608" s="23">
        <f t="shared" si="774"/>
        <v>9</v>
      </c>
      <c r="J608" s="23">
        <f t="shared" si="774"/>
        <v>10</v>
      </c>
      <c r="K608" s="23">
        <f t="shared" ref="K608:P608" si="775">N17</f>
        <v>13</v>
      </c>
      <c r="L608" s="23">
        <f t="shared" si="775"/>
        <v>14</v>
      </c>
      <c r="M608" s="23">
        <f t="shared" si="775"/>
        <v>15</v>
      </c>
      <c r="N608" s="23">
        <f t="shared" si="775"/>
        <v>16</v>
      </c>
      <c r="O608" s="23">
        <f t="shared" si="775"/>
        <v>17</v>
      </c>
      <c r="P608" s="23">
        <f t="shared" si="775"/>
        <v>18</v>
      </c>
      <c r="Q608" s="12">
        <f t="shared" si="700"/>
        <v>11</v>
      </c>
      <c r="X608" s="19">
        <f t="shared" si="737"/>
        <v>0</v>
      </c>
      <c r="Y608" s="19">
        <f t="shared" si="738"/>
        <v>1</v>
      </c>
      <c r="Z608" s="19">
        <f t="shared" si="739"/>
        <v>1</v>
      </c>
      <c r="AA608" s="9">
        <f t="shared" si="740"/>
        <v>1</v>
      </c>
      <c r="AB608" s="9">
        <f t="shared" si="741"/>
        <v>1</v>
      </c>
      <c r="AC608" s="9">
        <f t="shared" si="742"/>
        <v>1</v>
      </c>
      <c r="AD608" s="9">
        <f t="shared" si="743"/>
        <v>0</v>
      </c>
      <c r="AE608" s="9">
        <f t="shared" si="744"/>
        <v>1</v>
      </c>
      <c r="AF608" s="9">
        <f t="shared" si="745"/>
        <v>1</v>
      </c>
      <c r="AG608" s="9">
        <f t="shared" si="746"/>
        <v>1</v>
      </c>
      <c r="AH608" s="9">
        <f t="shared" si="747"/>
        <v>0</v>
      </c>
      <c r="AI608" s="9">
        <f t="shared" si="748"/>
        <v>1</v>
      </c>
      <c r="AJ608" s="9">
        <f t="shared" si="749"/>
        <v>0</v>
      </c>
      <c r="AK608" s="9">
        <f t="shared" si="750"/>
        <v>1</v>
      </c>
      <c r="AL608" s="9">
        <f t="shared" si="751"/>
        <v>1</v>
      </c>
    </row>
    <row r="609" spans="1:38" x14ac:dyDescent="0.25">
      <c r="A609" s="26">
        <v>589</v>
      </c>
      <c r="B609" s="23">
        <f>B17</f>
        <v>1</v>
      </c>
      <c r="C609" s="23">
        <f t="shared" ref="C609:I609" si="776">D17</f>
        <v>3</v>
      </c>
      <c r="D609" s="23">
        <f t="shared" si="776"/>
        <v>4</v>
      </c>
      <c r="E609" s="23">
        <f t="shared" si="776"/>
        <v>5</v>
      </c>
      <c r="F609" s="23">
        <f t="shared" si="776"/>
        <v>6</v>
      </c>
      <c r="G609" s="23">
        <f t="shared" si="776"/>
        <v>7</v>
      </c>
      <c r="H609" s="23">
        <f t="shared" si="776"/>
        <v>8</v>
      </c>
      <c r="I609" s="23">
        <f t="shared" si="776"/>
        <v>9</v>
      </c>
      <c r="J609" s="23">
        <f t="shared" ref="J609:P609" si="777">L17</f>
        <v>11</v>
      </c>
      <c r="K609" s="23">
        <f t="shared" si="777"/>
        <v>12</v>
      </c>
      <c r="L609" s="23">
        <f t="shared" si="777"/>
        <v>13</v>
      </c>
      <c r="M609" s="23">
        <f t="shared" si="777"/>
        <v>14</v>
      </c>
      <c r="N609" s="23">
        <f t="shared" si="777"/>
        <v>15</v>
      </c>
      <c r="O609" s="23">
        <f t="shared" si="777"/>
        <v>16</v>
      </c>
      <c r="P609" s="23">
        <f t="shared" si="777"/>
        <v>17</v>
      </c>
      <c r="Q609" s="12">
        <f t="shared" si="700"/>
        <v>11</v>
      </c>
      <c r="X609" s="19">
        <f t="shared" si="737"/>
        <v>0</v>
      </c>
      <c r="Y609" s="19">
        <f t="shared" si="738"/>
        <v>1</v>
      </c>
      <c r="Z609" s="19">
        <f t="shared" si="739"/>
        <v>1</v>
      </c>
      <c r="AA609" s="9">
        <f t="shared" si="740"/>
        <v>1</v>
      </c>
      <c r="AB609" s="9">
        <f t="shared" si="741"/>
        <v>1</v>
      </c>
      <c r="AC609" s="9">
        <f t="shared" si="742"/>
        <v>1</v>
      </c>
      <c r="AD609" s="9">
        <f t="shared" si="743"/>
        <v>0</v>
      </c>
      <c r="AE609" s="9">
        <f t="shared" si="744"/>
        <v>1</v>
      </c>
      <c r="AF609" s="9">
        <f t="shared" si="745"/>
        <v>1</v>
      </c>
      <c r="AG609" s="9">
        <f t="shared" si="746"/>
        <v>1</v>
      </c>
      <c r="AH609" s="9">
        <f t="shared" si="747"/>
        <v>1</v>
      </c>
      <c r="AI609" s="9">
        <f t="shared" si="748"/>
        <v>0</v>
      </c>
      <c r="AJ609" s="9">
        <f t="shared" si="749"/>
        <v>1</v>
      </c>
      <c r="AK609" s="9">
        <f t="shared" si="750"/>
        <v>0</v>
      </c>
      <c r="AL609" s="9">
        <f t="shared" si="751"/>
        <v>1</v>
      </c>
    </row>
    <row r="610" spans="1:38" x14ac:dyDescent="0.25">
      <c r="A610" s="26">
        <v>590</v>
      </c>
      <c r="B610" s="23">
        <f>B17</f>
        <v>1</v>
      </c>
      <c r="C610" s="23">
        <f t="shared" ref="C610:I610" si="778">D17</f>
        <v>3</v>
      </c>
      <c r="D610" s="23">
        <f t="shared" si="778"/>
        <v>4</v>
      </c>
      <c r="E610" s="23">
        <f t="shared" si="778"/>
        <v>5</v>
      </c>
      <c r="F610" s="23">
        <f t="shared" si="778"/>
        <v>6</v>
      </c>
      <c r="G610" s="23">
        <f t="shared" si="778"/>
        <v>7</v>
      </c>
      <c r="H610" s="23">
        <f t="shared" si="778"/>
        <v>8</v>
      </c>
      <c r="I610" s="23">
        <f t="shared" si="778"/>
        <v>9</v>
      </c>
      <c r="J610" s="23">
        <f t="shared" ref="J610:O610" si="779">L17</f>
        <v>11</v>
      </c>
      <c r="K610" s="23">
        <f t="shared" si="779"/>
        <v>12</v>
      </c>
      <c r="L610" s="23">
        <f t="shared" si="779"/>
        <v>13</v>
      </c>
      <c r="M610" s="23">
        <f t="shared" si="779"/>
        <v>14</v>
      </c>
      <c r="N610" s="23">
        <f t="shared" si="779"/>
        <v>15</v>
      </c>
      <c r="O610" s="23">
        <f t="shared" si="779"/>
        <v>16</v>
      </c>
      <c r="P610" s="23">
        <f>S17</f>
        <v>18</v>
      </c>
      <c r="Q610" s="12">
        <f t="shared" si="700"/>
        <v>11</v>
      </c>
      <c r="X610" s="19">
        <f t="shared" si="737"/>
        <v>0</v>
      </c>
      <c r="Y610" s="19">
        <f t="shared" si="738"/>
        <v>1</v>
      </c>
      <c r="Z610" s="19">
        <f t="shared" si="739"/>
        <v>1</v>
      </c>
      <c r="AA610" s="9">
        <f t="shared" si="740"/>
        <v>1</v>
      </c>
      <c r="AB610" s="9">
        <f t="shared" si="741"/>
        <v>1</v>
      </c>
      <c r="AC610" s="9">
        <f t="shared" si="742"/>
        <v>1</v>
      </c>
      <c r="AD610" s="9">
        <f t="shared" si="743"/>
        <v>0</v>
      </c>
      <c r="AE610" s="9">
        <f t="shared" si="744"/>
        <v>1</v>
      </c>
      <c r="AF610" s="9">
        <f t="shared" si="745"/>
        <v>1</v>
      </c>
      <c r="AG610" s="9">
        <f t="shared" si="746"/>
        <v>1</v>
      </c>
      <c r="AH610" s="9">
        <f t="shared" si="747"/>
        <v>1</v>
      </c>
      <c r="AI610" s="9">
        <f t="shared" si="748"/>
        <v>0</v>
      </c>
      <c r="AJ610" s="9">
        <f t="shared" si="749"/>
        <v>1</v>
      </c>
      <c r="AK610" s="9">
        <f t="shared" si="750"/>
        <v>0</v>
      </c>
      <c r="AL610" s="9">
        <f t="shared" si="751"/>
        <v>1</v>
      </c>
    </row>
    <row r="611" spans="1:38" x14ac:dyDescent="0.25">
      <c r="A611" s="26">
        <v>591</v>
      </c>
      <c r="B611" s="23">
        <f>B17</f>
        <v>1</v>
      </c>
      <c r="C611" s="23">
        <f t="shared" ref="C611:I611" si="780">D17</f>
        <v>3</v>
      </c>
      <c r="D611" s="23">
        <f t="shared" si="780"/>
        <v>4</v>
      </c>
      <c r="E611" s="23">
        <f t="shared" si="780"/>
        <v>5</v>
      </c>
      <c r="F611" s="23">
        <f t="shared" si="780"/>
        <v>6</v>
      </c>
      <c r="G611" s="23">
        <f t="shared" si="780"/>
        <v>7</v>
      </c>
      <c r="H611" s="23">
        <f t="shared" si="780"/>
        <v>8</v>
      </c>
      <c r="I611" s="23">
        <f t="shared" si="780"/>
        <v>9</v>
      </c>
      <c r="J611" s="23">
        <f>L17</f>
        <v>11</v>
      </c>
      <c r="K611" s="23">
        <f>M17</f>
        <v>12</v>
      </c>
      <c r="L611" s="23">
        <f>N17</f>
        <v>13</v>
      </c>
      <c r="M611" s="23">
        <f>O17</f>
        <v>14</v>
      </c>
      <c r="N611" s="23">
        <f>P17</f>
        <v>15</v>
      </c>
      <c r="O611" s="23">
        <f>R17</f>
        <v>17</v>
      </c>
      <c r="P611" s="23">
        <f>S17</f>
        <v>18</v>
      </c>
      <c r="Q611" s="12">
        <f t="shared" si="700"/>
        <v>12</v>
      </c>
      <c r="X611" s="19">
        <f t="shared" si="737"/>
        <v>0</v>
      </c>
      <c r="Y611" s="19">
        <f t="shared" si="738"/>
        <v>1</v>
      </c>
      <c r="Z611" s="19">
        <f t="shared" si="739"/>
        <v>1</v>
      </c>
      <c r="AA611" s="9">
        <f t="shared" si="740"/>
        <v>1</v>
      </c>
      <c r="AB611" s="9">
        <f t="shared" si="741"/>
        <v>1</v>
      </c>
      <c r="AC611" s="9">
        <f t="shared" si="742"/>
        <v>1</v>
      </c>
      <c r="AD611" s="9">
        <f t="shared" si="743"/>
        <v>0</v>
      </c>
      <c r="AE611" s="9">
        <f t="shared" si="744"/>
        <v>1</v>
      </c>
      <c r="AF611" s="9">
        <f t="shared" si="745"/>
        <v>1</v>
      </c>
      <c r="AG611" s="9">
        <f t="shared" si="746"/>
        <v>1</v>
      </c>
      <c r="AH611" s="9">
        <f t="shared" si="747"/>
        <v>1</v>
      </c>
      <c r="AI611" s="9">
        <f t="shared" si="748"/>
        <v>0</v>
      </c>
      <c r="AJ611" s="9">
        <f t="shared" si="749"/>
        <v>1</v>
      </c>
      <c r="AK611" s="9">
        <f t="shared" si="750"/>
        <v>1</v>
      </c>
      <c r="AL611" s="9">
        <f t="shared" si="751"/>
        <v>1</v>
      </c>
    </row>
    <row r="612" spans="1:38" x14ac:dyDescent="0.25">
      <c r="A612" s="26">
        <v>592</v>
      </c>
      <c r="B612" s="23">
        <f>B17</f>
        <v>1</v>
      </c>
      <c r="C612" s="23">
        <f t="shared" ref="C612:I612" si="781">D17</f>
        <v>3</v>
      </c>
      <c r="D612" s="23">
        <f t="shared" si="781"/>
        <v>4</v>
      </c>
      <c r="E612" s="23">
        <f t="shared" si="781"/>
        <v>5</v>
      </c>
      <c r="F612" s="23">
        <f t="shared" si="781"/>
        <v>6</v>
      </c>
      <c r="G612" s="23">
        <f t="shared" si="781"/>
        <v>7</v>
      </c>
      <c r="H612" s="23">
        <f t="shared" si="781"/>
        <v>8</v>
      </c>
      <c r="I612" s="23">
        <f t="shared" si="781"/>
        <v>9</v>
      </c>
      <c r="J612" s="23">
        <f>L17</f>
        <v>11</v>
      </c>
      <c r="K612" s="23">
        <f>M17</f>
        <v>12</v>
      </c>
      <c r="L612" s="23">
        <f>N17</f>
        <v>13</v>
      </c>
      <c r="M612" s="23">
        <f>O17</f>
        <v>14</v>
      </c>
      <c r="N612" s="23">
        <f>Q17</f>
        <v>16</v>
      </c>
      <c r="O612" s="23">
        <f>R17</f>
        <v>17</v>
      </c>
      <c r="P612" s="23">
        <f>S17</f>
        <v>18</v>
      </c>
      <c r="Q612" s="12">
        <f t="shared" si="700"/>
        <v>11</v>
      </c>
      <c r="X612" s="19">
        <f t="shared" si="737"/>
        <v>0</v>
      </c>
      <c r="Y612" s="19">
        <f t="shared" si="738"/>
        <v>1</v>
      </c>
      <c r="Z612" s="19">
        <f t="shared" si="739"/>
        <v>1</v>
      </c>
      <c r="AA612" s="9">
        <f t="shared" si="740"/>
        <v>1</v>
      </c>
      <c r="AB612" s="9">
        <f t="shared" si="741"/>
        <v>1</v>
      </c>
      <c r="AC612" s="9">
        <f t="shared" si="742"/>
        <v>1</v>
      </c>
      <c r="AD612" s="9">
        <f t="shared" si="743"/>
        <v>0</v>
      </c>
      <c r="AE612" s="9">
        <f t="shared" si="744"/>
        <v>1</v>
      </c>
      <c r="AF612" s="9">
        <f t="shared" si="745"/>
        <v>1</v>
      </c>
      <c r="AG612" s="9">
        <f t="shared" si="746"/>
        <v>1</v>
      </c>
      <c r="AH612" s="9">
        <f t="shared" si="747"/>
        <v>1</v>
      </c>
      <c r="AI612" s="9">
        <f t="shared" si="748"/>
        <v>0</v>
      </c>
      <c r="AJ612" s="9">
        <f t="shared" si="749"/>
        <v>0</v>
      </c>
      <c r="AK612" s="9">
        <f t="shared" si="750"/>
        <v>1</v>
      </c>
      <c r="AL612" s="9">
        <f t="shared" si="751"/>
        <v>1</v>
      </c>
    </row>
    <row r="613" spans="1:38" x14ac:dyDescent="0.25">
      <c r="A613" s="26">
        <v>593</v>
      </c>
      <c r="B613" s="23">
        <f>B17</f>
        <v>1</v>
      </c>
      <c r="C613" s="23">
        <f t="shared" ref="C613:I613" si="782">D17</f>
        <v>3</v>
      </c>
      <c r="D613" s="23">
        <f t="shared" si="782"/>
        <v>4</v>
      </c>
      <c r="E613" s="23">
        <f t="shared" si="782"/>
        <v>5</v>
      </c>
      <c r="F613" s="23">
        <f t="shared" si="782"/>
        <v>6</v>
      </c>
      <c r="G613" s="23">
        <f t="shared" si="782"/>
        <v>7</v>
      </c>
      <c r="H613" s="23">
        <f t="shared" si="782"/>
        <v>8</v>
      </c>
      <c r="I613" s="23">
        <f t="shared" si="782"/>
        <v>9</v>
      </c>
      <c r="J613" s="23">
        <f>L17</f>
        <v>11</v>
      </c>
      <c r="K613" s="23">
        <f>M17</f>
        <v>12</v>
      </c>
      <c r="L613" s="23">
        <f>N17</f>
        <v>13</v>
      </c>
      <c r="M613" s="23">
        <f>P17</f>
        <v>15</v>
      </c>
      <c r="N613" s="23">
        <f>Q17</f>
        <v>16</v>
      </c>
      <c r="O613" s="23">
        <f>R17</f>
        <v>17</v>
      </c>
      <c r="P613" s="23">
        <f>S17</f>
        <v>18</v>
      </c>
      <c r="Q613" s="12">
        <f t="shared" si="700"/>
        <v>12</v>
      </c>
      <c r="X613" s="19">
        <f t="shared" si="737"/>
        <v>0</v>
      </c>
      <c r="Y613" s="19">
        <f t="shared" si="738"/>
        <v>1</v>
      </c>
      <c r="Z613" s="19">
        <f t="shared" si="739"/>
        <v>1</v>
      </c>
      <c r="AA613" s="9">
        <f t="shared" si="740"/>
        <v>1</v>
      </c>
      <c r="AB613" s="9">
        <f t="shared" si="741"/>
        <v>1</v>
      </c>
      <c r="AC613" s="9">
        <f t="shared" si="742"/>
        <v>1</v>
      </c>
      <c r="AD613" s="9">
        <f t="shared" si="743"/>
        <v>0</v>
      </c>
      <c r="AE613" s="9">
        <f t="shared" si="744"/>
        <v>1</v>
      </c>
      <c r="AF613" s="9">
        <f t="shared" si="745"/>
        <v>1</v>
      </c>
      <c r="AG613" s="9">
        <f t="shared" si="746"/>
        <v>1</v>
      </c>
      <c r="AH613" s="9">
        <f t="shared" si="747"/>
        <v>1</v>
      </c>
      <c r="AI613" s="9">
        <f t="shared" si="748"/>
        <v>1</v>
      </c>
      <c r="AJ613" s="9">
        <f t="shared" si="749"/>
        <v>0</v>
      </c>
      <c r="AK613" s="9">
        <f t="shared" si="750"/>
        <v>1</v>
      </c>
      <c r="AL613" s="9">
        <f t="shared" si="751"/>
        <v>1</v>
      </c>
    </row>
    <row r="614" spans="1:38" x14ac:dyDescent="0.25">
      <c r="A614" s="26">
        <v>594</v>
      </c>
      <c r="B614" s="23">
        <f>B17</f>
        <v>1</v>
      </c>
      <c r="C614" s="23">
        <f t="shared" ref="C614:I614" si="783">D17</f>
        <v>3</v>
      </c>
      <c r="D614" s="23">
        <f t="shared" si="783"/>
        <v>4</v>
      </c>
      <c r="E614" s="23">
        <f t="shared" si="783"/>
        <v>5</v>
      </c>
      <c r="F614" s="23">
        <f t="shared" si="783"/>
        <v>6</v>
      </c>
      <c r="G614" s="23">
        <f t="shared" si="783"/>
        <v>7</v>
      </c>
      <c r="H614" s="23">
        <f t="shared" si="783"/>
        <v>8</v>
      </c>
      <c r="I614" s="23">
        <f t="shared" si="783"/>
        <v>9</v>
      </c>
      <c r="J614" s="23">
        <f>L17</f>
        <v>11</v>
      </c>
      <c r="K614" s="23">
        <f>M17</f>
        <v>12</v>
      </c>
      <c r="L614" s="23">
        <f>O17</f>
        <v>14</v>
      </c>
      <c r="M614" s="23">
        <f>P17</f>
        <v>15</v>
      </c>
      <c r="N614" s="23">
        <f>Q17</f>
        <v>16</v>
      </c>
      <c r="O614" s="23">
        <f>R17</f>
        <v>17</v>
      </c>
      <c r="P614" s="23">
        <f>S17</f>
        <v>18</v>
      </c>
      <c r="Q614" s="12">
        <f t="shared" si="700"/>
        <v>11</v>
      </c>
      <c r="X614" s="19">
        <f t="shared" si="737"/>
        <v>0</v>
      </c>
      <c r="Y614" s="19">
        <f t="shared" si="738"/>
        <v>1</v>
      </c>
      <c r="Z614" s="19">
        <f t="shared" si="739"/>
        <v>1</v>
      </c>
      <c r="AA614" s="9">
        <f t="shared" si="740"/>
        <v>1</v>
      </c>
      <c r="AB614" s="9">
        <f t="shared" si="741"/>
        <v>1</v>
      </c>
      <c r="AC614" s="9">
        <f t="shared" si="742"/>
        <v>1</v>
      </c>
      <c r="AD614" s="9">
        <f t="shared" si="743"/>
        <v>0</v>
      </c>
      <c r="AE614" s="9">
        <f t="shared" si="744"/>
        <v>1</v>
      </c>
      <c r="AF614" s="9">
        <f t="shared" si="745"/>
        <v>1</v>
      </c>
      <c r="AG614" s="9">
        <f t="shared" si="746"/>
        <v>1</v>
      </c>
      <c r="AH614" s="9">
        <f t="shared" si="747"/>
        <v>0</v>
      </c>
      <c r="AI614" s="9">
        <f t="shared" si="748"/>
        <v>1</v>
      </c>
      <c r="AJ614" s="9">
        <f t="shared" si="749"/>
        <v>0</v>
      </c>
      <c r="AK614" s="9">
        <f t="shared" si="750"/>
        <v>1</v>
      </c>
      <c r="AL614" s="9">
        <f t="shared" si="751"/>
        <v>1</v>
      </c>
    </row>
    <row r="615" spans="1:38" x14ac:dyDescent="0.25">
      <c r="A615" s="26">
        <v>595</v>
      </c>
      <c r="B615" s="23">
        <f>B17</f>
        <v>1</v>
      </c>
      <c r="C615" s="23">
        <f t="shared" ref="C615:I615" si="784">D17</f>
        <v>3</v>
      </c>
      <c r="D615" s="23">
        <f t="shared" si="784"/>
        <v>4</v>
      </c>
      <c r="E615" s="23">
        <f t="shared" si="784"/>
        <v>5</v>
      </c>
      <c r="F615" s="23">
        <f t="shared" si="784"/>
        <v>6</v>
      </c>
      <c r="G615" s="23">
        <f t="shared" si="784"/>
        <v>7</v>
      </c>
      <c r="H615" s="23">
        <f t="shared" si="784"/>
        <v>8</v>
      </c>
      <c r="I615" s="23">
        <f t="shared" si="784"/>
        <v>9</v>
      </c>
      <c r="J615" s="23">
        <f>L17</f>
        <v>11</v>
      </c>
      <c r="K615" s="23">
        <f t="shared" ref="K615:P615" si="785">N17</f>
        <v>13</v>
      </c>
      <c r="L615" s="23">
        <f t="shared" si="785"/>
        <v>14</v>
      </c>
      <c r="M615" s="23">
        <f t="shared" si="785"/>
        <v>15</v>
      </c>
      <c r="N615" s="23">
        <f t="shared" si="785"/>
        <v>16</v>
      </c>
      <c r="O615" s="23">
        <f t="shared" si="785"/>
        <v>17</v>
      </c>
      <c r="P615" s="23">
        <f t="shared" si="785"/>
        <v>18</v>
      </c>
      <c r="Q615" s="12">
        <f t="shared" si="700"/>
        <v>11</v>
      </c>
      <c r="X615" s="19">
        <f t="shared" si="737"/>
        <v>0</v>
      </c>
      <c r="Y615" s="19">
        <f t="shared" si="738"/>
        <v>1</v>
      </c>
      <c r="Z615" s="19">
        <f t="shared" si="739"/>
        <v>1</v>
      </c>
      <c r="AA615" s="9">
        <f t="shared" si="740"/>
        <v>1</v>
      </c>
      <c r="AB615" s="9">
        <f t="shared" si="741"/>
        <v>1</v>
      </c>
      <c r="AC615" s="9">
        <f t="shared" si="742"/>
        <v>1</v>
      </c>
      <c r="AD615" s="9">
        <f t="shared" si="743"/>
        <v>0</v>
      </c>
      <c r="AE615" s="9">
        <f t="shared" si="744"/>
        <v>1</v>
      </c>
      <c r="AF615" s="9">
        <f t="shared" si="745"/>
        <v>1</v>
      </c>
      <c r="AG615" s="9">
        <f t="shared" si="746"/>
        <v>1</v>
      </c>
      <c r="AH615" s="9">
        <f t="shared" si="747"/>
        <v>0</v>
      </c>
      <c r="AI615" s="9">
        <f t="shared" si="748"/>
        <v>1</v>
      </c>
      <c r="AJ615" s="9">
        <f t="shared" si="749"/>
        <v>0</v>
      </c>
      <c r="AK615" s="9">
        <f t="shared" si="750"/>
        <v>1</v>
      </c>
      <c r="AL615" s="9">
        <f t="shared" si="751"/>
        <v>1</v>
      </c>
    </row>
    <row r="616" spans="1:38" x14ac:dyDescent="0.25">
      <c r="A616" s="26">
        <v>596</v>
      </c>
      <c r="B616" s="23">
        <f>B17</f>
        <v>1</v>
      </c>
      <c r="C616" s="23">
        <f t="shared" ref="C616:I616" si="786">D17</f>
        <v>3</v>
      </c>
      <c r="D616" s="23">
        <f t="shared" si="786"/>
        <v>4</v>
      </c>
      <c r="E616" s="23">
        <f t="shared" si="786"/>
        <v>5</v>
      </c>
      <c r="F616" s="23">
        <f t="shared" si="786"/>
        <v>6</v>
      </c>
      <c r="G616" s="23">
        <f t="shared" si="786"/>
        <v>7</v>
      </c>
      <c r="H616" s="23">
        <f t="shared" si="786"/>
        <v>8</v>
      </c>
      <c r="I616" s="23">
        <f t="shared" si="786"/>
        <v>9</v>
      </c>
      <c r="J616" s="23">
        <f t="shared" ref="J616:P616" si="787">M17</f>
        <v>12</v>
      </c>
      <c r="K616" s="23">
        <f t="shared" si="787"/>
        <v>13</v>
      </c>
      <c r="L616" s="23">
        <f t="shared" si="787"/>
        <v>14</v>
      </c>
      <c r="M616" s="23">
        <f t="shared" si="787"/>
        <v>15</v>
      </c>
      <c r="N616" s="23">
        <f t="shared" si="787"/>
        <v>16</v>
      </c>
      <c r="O616" s="23">
        <f t="shared" si="787"/>
        <v>17</v>
      </c>
      <c r="P616" s="23">
        <f t="shared" si="787"/>
        <v>18</v>
      </c>
      <c r="Q616" s="12">
        <f t="shared" si="700"/>
        <v>11</v>
      </c>
      <c r="X616" s="19">
        <f t="shared" si="737"/>
        <v>0</v>
      </c>
      <c r="Y616" s="19">
        <f t="shared" si="738"/>
        <v>1</v>
      </c>
      <c r="Z616" s="19">
        <f t="shared" si="739"/>
        <v>1</v>
      </c>
      <c r="AA616" s="9">
        <f t="shared" si="740"/>
        <v>1</v>
      </c>
      <c r="AB616" s="9">
        <f t="shared" si="741"/>
        <v>1</v>
      </c>
      <c r="AC616" s="9">
        <f t="shared" si="742"/>
        <v>1</v>
      </c>
      <c r="AD616" s="9">
        <f t="shared" si="743"/>
        <v>0</v>
      </c>
      <c r="AE616" s="9">
        <f t="shared" si="744"/>
        <v>1</v>
      </c>
      <c r="AF616" s="9">
        <f t="shared" si="745"/>
        <v>1</v>
      </c>
      <c r="AG616" s="9">
        <f t="shared" si="746"/>
        <v>1</v>
      </c>
      <c r="AH616" s="9">
        <f t="shared" si="747"/>
        <v>0</v>
      </c>
      <c r="AI616" s="9">
        <f t="shared" si="748"/>
        <v>1</v>
      </c>
      <c r="AJ616" s="9">
        <f t="shared" si="749"/>
        <v>0</v>
      </c>
      <c r="AK616" s="9">
        <f t="shared" si="750"/>
        <v>1</v>
      </c>
      <c r="AL616" s="9">
        <f t="shared" si="751"/>
        <v>1</v>
      </c>
    </row>
    <row r="617" spans="1:38" x14ac:dyDescent="0.25">
      <c r="A617" s="26">
        <v>597</v>
      </c>
      <c r="B617" s="23">
        <f>B17</f>
        <v>1</v>
      </c>
      <c r="C617" s="23">
        <f t="shared" ref="C617:H617" si="788">D17</f>
        <v>3</v>
      </c>
      <c r="D617" s="23">
        <f t="shared" si="788"/>
        <v>4</v>
      </c>
      <c r="E617" s="23">
        <f t="shared" si="788"/>
        <v>5</v>
      </c>
      <c r="F617" s="23">
        <f t="shared" si="788"/>
        <v>6</v>
      </c>
      <c r="G617" s="23">
        <f t="shared" si="788"/>
        <v>7</v>
      </c>
      <c r="H617" s="23">
        <f t="shared" si="788"/>
        <v>8</v>
      </c>
      <c r="I617" s="23">
        <f t="shared" ref="I617:P617" si="789">K17</f>
        <v>10</v>
      </c>
      <c r="J617" s="23">
        <f t="shared" si="789"/>
        <v>11</v>
      </c>
      <c r="K617" s="23">
        <f t="shared" si="789"/>
        <v>12</v>
      </c>
      <c r="L617" s="23">
        <f t="shared" si="789"/>
        <v>13</v>
      </c>
      <c r="M617" s="23">
        <f t="shared" si="789"/>
        <v>14</v>
      </c>
      <c r="N617" s="23">
        <f t="shared" si="789"/>
        <v>15</v>
      </c>
      <c r="O617" s="23">
        <f t="shared" si="789"/>
        <v>16</v>
      </c>
      <c r="P617" s="23">
        <f t="shared" si="789"/>
        <v>17</v>
      </c>
      <c r="Q617" s="12">
        <f t="shared" ref="Q617:Q680" si="790">SUM(X617:AM617)</f>
        <v>11</v>
      </c>
      <c r="X617" s="19">
        <f t="shared" si="737"/>
        <v>0</v>
      </c>
      <c r="Y617" s="19">
        <f t="shared" si="738"/>
        <v>1</v>
      </c>
      <c r="Z617" s="19">
        <f t="shared" si="739"/>
        <v>1</v>
      </c>
      <c r="AA617" s="9">
        <f t="shared" si="740"/>
        <v>1</v>
      </c>
      <c r="AB617" s="9">
        <f t="shared" si="741"/>
        <v>1</v>
      </c>
      <c r="AC617" s="9">
        <f t="shared" si="742"/>
        <v>1</v>
      </c>
      <c r="AD617" s="9">
        <f t="shared" si="743"/>
        <v>0</v>
      </c>
      <c r="AE617" s="9">
        <f t="shared" si="744"/>
        <v>1</v>
      </c>
      <c r="AF617" s="9">
        <f t="shared" si="745"/>
        <v>1</v>
      </c>
      <c r="AG617" s="9">
        <f t="shared" si="746"/>
        <v>1</v>
      </c>
      <c r="AH617" s="9">
        <f t="shared" si="747"/>
        <v>1</v>
      </c>
      <c r="AI617" s="9">
        <f t="shared" si="748"/>
        <v>0</v>
      </c>
      <c r="AJ617" s="9">
        <f t="shared" si="749"/>
        <v>1</v>
      </c>
      <c r="AK617" s="9">
        <f t="shared" si="750"/>
        <v>0</v>
      </c>
      <c r="AL617" s="9">
        <f t="shared" si="751"/>
        <v>1</v>
      </c>
    </row>
    <row r="618" spans="1:38" x14ac:dyDescent="0.25">
      <c r="A618" s="26">
        <v>598</v>
      </c>
      <c r="B618" s="23">
        <f>B17</f>
        <v>1</v>
      </c>
      <c r="C618" s="23">
        <f t="shared" ref="C618:H618" si="791">D17</f>
        <v>3</v>
      </c>
      <c r="D618" s="23">
        <f t="shared" si="791"/>
        <v>4</v>
      </c>
      <c r="E618" s="23">
        <f t="shared" si="791"/>
        <v>5</v>
      </c>
      <c r="F618" s="23">
        <f t="shared" si="791"/>
        <v>6</v>
      </c>
      <c r="G618" s="23">
        <f t="shared" si="791"/>
        <v>7</v>
      </c>
      <c r="H618" s="23">
        <f t="shared" si="791"/>
        <v>8</v>
      </c>
      <c r="I618" s="23">
        <f t="shared" ref="I618:O618" si="792">K17</f>
        <v>10</v>
      </c>
      <c r="J618" s="23">
        <f t="shared" si="792"/>
        <v>11</v>
      </c>
      <c r="K618" s="23">
        <f t="shared" si="792"/>
        <v>12</v>
      </c>
      <c r="L618" s="23">
        <f t="shared" si="792"/>
        <v>13</v>
      </c>
      <c r="M618" s="23">
        <f t="shared" si="792"/>
        <v>14</v>
      </c>
      <c r="N618" s="23">
        <f t="shared" si="792"/>
        <v>15</v>
      </c>
      <c r="O618" s="23">
        <f t="shared" si="792"/>
        <v>16</v>
      </c>
      <c r="P618" s="23">
        <f>S17</f>
        <v>18</v>
      </c>
      <c r="Q618" s="12">
        <f t="shared" si="790"/>
        <v>11</v>
      </c>
      <c r="X618" s="19">
        <f t="shared" si="737"/>
        <v>0</v>
      </c>
      <c r="Y618" s="19">
        <f t="shared" si="738"/>
        <v>1</v>
      </c>
      <c r="Z618" s="19">
        <f t="shared" si="739"/>
        <v>1</v>
      </c>
      <c r="AA618" s="9">
        <f t="shared" si="740"/>
        <v>1</v>
      </c>
      <c r="AB618" s="9">
        <f t="shared" si="741"/>
        <v>1</v>
      </c>
      <c r="AC618" s="9">
        <f t="shared" si="742"/>
        <v>1</v>
      </c>
      <c r="AD618" s="9">
        <f t="shared" si="743"/>
        <v>0</v>
      </c>
      <c r="AE618" s="9">
        <f t="shared" si="744"/>
        <v>1</v>
      </c>
      <c r="AF618" s="9">
        <f t="shared" si="745"/>
        <v>1</v>
      </c>
      <c r="AG618" s="9">
        <f t="shared" si="746"/>
        <v>1</v>
      </c>
      <c r="AH618" s="9">
        <f t="shared" si="747"/>
        <v>1</v>
      </c>
      <c r="AI618" s="9">
        <f t="shared" si="748"/>
        <v>0</v>
      </c>
      <c r="AJ618" s="9">
        <f t="shared" si="749"/>
        <v>1</v>
      </c>
      <c r="AK618" s="9">
        <f t="shared" si="750"/>
        <v>0</v>
      </c>
      <c r="AL618" s="9">
        <f t="shared" si="751"/>
        <v>1</v>
      </c>
    </row>
    <row r="619" spans="1:38" x14ac:dyDescent="0.25">
      <c r="A619" s="26">
        <v>599</v>
      </c>
      <c r="B619" s="23">
        <f>B17</f>
        <v>1</v>
      </c>
      <c r="C619" s="23">
        <f t="shared" ref="C619:H619" si="793">D17</f>
        <v>3</v>
      </c>
      <c r="D619" s="23">
        <f t="shared" si="793"/>
        <v>4</v>
      </c>
      <c r="E619" s="23">
        <f t="shared" si="793"/>
        <v>5</v>
      </c>
      <c r="F619" s="23">
        <f t="shared" si="793"/>
        <v>6</v>
      </c>
      <c r="G619" s="23">
        <f t="shared" si="793"/>
        <v>7</v>
      </c>
      <c r="H619" s="23">
        <f t="shared" si="793"/>
        <v>8</v>
      </c>
      <c r="I619" s="23">
        <f t="shared" ref="I619:N619" si="794">K17</f>
        <v>10</v>
      </c>
      <c r="J619" s="23">
        <f t="shared" si="794"/>
        <v>11</v>
      </c>
      <c r="K619" s="23">
        <f t="shared" si="794"/>
        <v>12</v>
      </c>
      <c r="L619" s="23">
        <f t="shared" si="794"/>
        <v>13</v>
      </c>
      <c r="M619" s="23">
        <f t="shared" si="794"/>
        <v>14</v>
      </c>
      <c r="N619" s="23">
        <f t="shared" si="794"/>
        <v>15</v>
      </c>
      <c r="O619" s="23">
        <f>R17</f>
        <v>17</v>
      </c>
      <c r="P619" s="23">
        <f>S17</f>
        <v>18</v>
      </c>
      <c r="Q619" s="12">
        <f t="shared" si="790"/>
        <v>12</v>
      </c>
      <c r="X619" s="19">
        <f t="shared" si="737"/>
        <v>0</v>
      </c>
      <c r="Y619" s="19">
        <f t="shared" si="738"/>
        <v>1</v>
      </c>
      <c r="Z619" s="19">
        <f t="shared" si="739"/>
        <v>1</v>
      </c>
      <c r="AA619" s="9">
        <f t="shared" si="740"/>
        <v>1</v>
      </c>
      <c r="AB619" s="9">
        <f t="shared" si="741"/>
        <v>1</v>
      </c>
      <c r="AC619" s="9">
        <f t="shared" si="742"/>
        <v>1</v>
      </c>
      <c r="AD619" s="9">
        <f t="shared" si="743"/>
        <v>0</v>
      </c>
      <c r="AE619" s="9">
        <f t="shared" si="744"/>
        <v>1</v>
      </c>
      <c r="AF619" s="9">
        <f t="shared" si="745"/>
        <v>1</v>
      </c>
      <c r="AG619" s="9">
        <f t="shared" si="746"/>
        <v>1</v>
      </c>
      <c r="AH619" s="9">
        <f t="shared" si="747"/>
        <v>1</v>
      </c>
      <c r="AI619" s="9">
        <f t="shared" si="748"/>
        <v>0</v>
      </c>
      <c r="AJ619" s="9">
        <f t="shared" si="749"/>
        <v>1</v>
      </c>
      <c r="AK619" s="9">
        <f t="shared" si="750"/>
        <v>1</v>
      </c>
      <c r="AL619" s="9">
        <f t="shared" si="751"/>
        <v>1</v>
      </c>
    </row>
    <row r="620" spans="1:38" x14ac:dyDescent="0.25">
      <c r="A620" s="26">
        <v>600</v>
      </c>
      <c r="B620" s="23">
        <f>B17</f>
        <v>1</v>
      </c>
      <c r="C620" s="23">
        <f t="shared" ref="C620:H620" si="795">D17</f>
        <v>3</v>
      </c>
      <c r="D620" s="23">
        <f t="shared" si="795"/>
        <v>4</v>
      </c>
      <c r="E620" s="23">
        <f t="shared" si="795"/>
        <v>5</v>
      </c>
      <c r="F620" s="23">
        <f t="shared" si="795"/>
        <v>6</v>
      </c>
      <c r="G620" s="23">
        <f t="shared" si="795"/>
        <v>7</v>
      </c>
      <c r="H620" s="23">
        <f t="shared" si="795"/>
        <v>8</v>
      </c>
      <c r="I620" s="23">
        <f>K17</f>
        <v>10</v>
      </c>
      <c r="J620" s="23">
        <f>L17</f>
        <v>11</v>
      </c>
      <c r="K620" s="23">
        <f>M17</f>
        <v>12</v>
      </c>
      <c r="L620" s="23">
        <f>N17</f>
        <v>13</v>
      </c>
      <c r="M620" s="23">
        <f>O17</f>
        <v>14</v>
      </c>
      <c r="N620" s="23">
        <f>Q17</f>
        <v>16</v>
      </c>
      <c r="O620" s="23">
        <f>R17</f>
        <v>17</v>
      </c>
      <c r="P620" s="23">
        <f>S17</f>
        <v>18</v>
      </c>
      <c r="Q620" s="12">
        <f t="shared" si="790"/>
        <v>11</v>
      </c>
      <c r="X620" s="19">
        <f t="shared" si="737"/>
        <v>0</v>
      </c>
      <c r="Y620" s="19">
        <f t="shared" si="738"/>
        <v>1</v>
      </c>
      <c r="Z620" s="19">
        <f t="shared" si="739"/>
        <v>1</v>
      </c>
      <c r="AA620" s="9">
        <f t="shared" si="740"/>
        <v>1</v>
      </c>
      <c r="AB620" s="9">
        <f t="shared" si="741"/>
        <v>1</v>
      </c>
      <c r="AC620" s="9">
        <f t="shared" si="742"/>
        <v>1</v>
      </c>
      <c r="AD620" s="9">
        <f t="shared" si="743"/>
        <v>0</v>
      </c>
      <c r="AE620" s="9">
        <f t="shared" si="744"/>
        <v>1</v>
      </c>
      <c r="AF620" s="9">
        <f t="shared" si="745"/>
        <v>1</v>
      </c>
      <c r="AG620" s="9">
        <f t="shared" si="746"/>
        <v>1</v>
      </c>
      <c r="AH620" s="9">
        <f t="shared" si="747"/>
        <v>1</v>
      </c>
      <c r="AI620" s="9">
        <f t="shared" si="748"/>
        <v>0</v>
      </c>
      <c r="AJ620" s="9">
        <f t="shared" si="749"/>
        <v>0</v>
      </c>
      <c r="AK620" s="9">
        <f t="shared" si="750"/>
        <v>1</v>
      </c>
      <c r="AL620" s="9">
        <f t="shared" si="751"/>
        <v>1</v>
      </c>
    </row>
    <row r="621" spans="1:38" x14ac:dyDescent="0.25">
      <c r="A621" s="26">
        <v>601</v>
      </c>
      <c r="B621" s="23">
        <f>B17</f>
        <v>1</v>
      </c>
      <c r="C621" s="23">
        <f t="shared" ref="C621:H621" si="796">D17</f>
        <v>3</v>
      </c>
      <c r="D621" s="23">
        <f t="shared" si="796"/>
        <v>4</v>
      </c>
      <c r="E621" s="23">
        <f t="shared" si="796"/>
        <v>5</v>
      </c>
      <c r="F621" s="23">
        <f t="shared" si="796"/>
        <v>6</v>
      </c>
      <c r="G621" s="23">
        <f t="shared" si="796"/>
        <v>7</v>
      </c>
      <c r="H621" s="23">
        <f t="shared" si="796"/>
        <v>8</v>
      </c>
      <c r="I621" s="23">
        <f>K17</f>
        <v>10</v>
      </c>
      <c r="J621" s="23">
        <f>L17</f>
        <v>11</v>
      </c>
      <c r="K621" s="23">
        <f>M17</f>
        <v>12</v>
      </c>
      <c r="L621" s="23">
        <f>N17</f>
        <v>13</v>
      </c>
      <c r="M621" s="23">
        <f>P17</f>
        <v>15</v>
      </c>
      <c r="N621" s="23">
        <f>Q17</f>
        <v>16</v>
      </c>
      <c r="O621" s="23">
        <f>R17</f>
        <v>17</v>
      </c>
      <c r="P621" s="23">
        <f>S17</f>
        <v>18</v>
      </c>
      <c r="Q621" s="12">
        <f t="shared" si="790"/>
        <v>12</v>
      </c>
      <c r="X621" s="19">
        <f t="shared" si="737"/>
        <v>0</v>
      </c>
      <c r="Y621" s="19">
        <f t="shared" si="738"/>
        <v>1</v>
      </c>
      <c r="Z621" s="19">
        <f t="shared" si="739"/>
        <v>1</v>
      </c>
      <c r="AA621" s="9">
        <f t="shared" si="740"/>
        <v>1</v>
      </c>
      <c r="AB621" s="9">
        <f t="shared" si="741"/>
        <v>1</v>
      </c>
      <c r="AC621" s="9">
        <f t="shared" si="742"/>
        <v>1</v>
      </c>
      <c r="AD621" s="9">
        <f t="shared" si="743"/>
        <v>0</v>
      </c>
      <c r="AE621" s="9">
        <f t="shared" si="744"/>
        <v>1</v>
      </c>
      <c r="AF621" s="9">
        <f t="shared" si="745"/>
        <v>1</v>
      </c>
      <c r="AG621" s="9">
        <f t="shared" si="746"/>
        <v>1</v>
      </c>
      <c r="AH621" s="9">
        <f t="shared" si="747"/>
        <v>1</v>
      </c>
      <c r="AI621" s="9">
        <f t="shared" si="748"/>
        <v>1</v>
      </c>
      <c r="AJ621" s="9">
        <f t="shared" si="749"/>
        <v>0</v>
      </c>
      <c r="AK621" s="9">
        <f t="shared" si="750"/>
        <v>1</v>
      </c>
      <c r="AL621" s="9">
        <f t="shared" si="751"/>
        <v>1</v>
      </c>
    </row>
    <row r="622" spans="1:38" x14ac:dyDescent="0.25">
      <c r="A622" s="26">
        <v>602</v>
      </c>
      <c r="B622" s="23">
        <f>B17</f>
        <v>1</v>
      </c>
      <c r="C622" s="23">
        <f t="shared" ref="C622:H622" si="797">D17</f>
        <v>3</v>
      </c>
      <c r="D622" s="23">
        <f t="shared" si="797"/>
        <v>4</v>
      </c>
      <c r="E622" s="23">
        <f t="shared" si="797"/>
        <v>5</v>
      </c>
      <c r="F622" s="23">
        <f t="shared" si="797"/>
        <v>6</v>
      </c>
      <c r="G622" s="23">
        <f t="shared" si="797"/>
        <v>7</v>
      </c>
      <c r="H622" s="23">
        <f t="shared" si="797"/>
        <v>8</v>
      </c>
      <c r="I622" s="23">
        <f>K17</f>
        <v>10</v>
      </c>
      <c r="J622" s="23">
        <f>L17</f>
        <v>11</v>
      </c>
      <c r="K622" s="23">
        <f>M17</f>
        <v>12</v>
      </c>
      <c r="L622" s="23">
        <f>O17</f>
        <v>14</v>
      </c>
      <c r="M622" s="23">
        <f>P17</f>
        <v>15</v>
      </c>
      <c r="N622" s="23">
        <f>Q17</f>
        <v>16</v>
      </c>
      <c r="O622" s="23">
        <f>R17</f>
        <v>17</v>
      </c>
      <c r="P622" s="23">
        <f>S17</f>
        <v>18</v>
      </c>
      <c r="Q622" s="12">
        <f t="shared" si="790"/>
        <v>11</v>
      </c>
      <c r="X622" s="19">
        <f t="shared" si="737"/>
        <v>0</v>
      </c>
      <c r="Y622" s="19">
        <f t="shared" si="738"/>
        <v>1</v>
      </c>
      <c r="Z622" s="19">
        <f t="shared" si="739"/>
        <v>1</v>
      </c>
      <c r="AA622" s="9">
        <f t="shared" si="740"/>
        <v>1</v>
      </c>
      <c r="AB622" s="9">
        <f t="shared" si="741"/>
        <v>1</v>
      </c>
      <c r="AC622" s="9">
        <f t="shared" si="742"/>
        <v>1</v>
      </c>
      <c r="AD622" s="9">
        <f t="shared" si="743"/>
        <v>0</v>
      </c>
      <c r="AE622" s="9">
        <f t="shared" si="744"/>
        <v>1</v>
      </c>
      <c r="AF622" s="9">
        <f t="shared" si="745"/>
        <v>1</v>
      </c>
      <c r="AG622" s="9">
        <f t="shared" si="746"/>
        <v>1</v>
      </c>
      <c r="AH622" s="9">
        <f t="shared" si="747"/>
        <v>0</v>
      </c>
      <c r="AI622" s="9">
        <f t="shared" si="748"/>
        <v>1</v>
      </c>
      <c r="AJ622" s="9">
        <f t="shared" si="749"/>
        <v>0</v>
      </c>
      <c r="AK622" s="9">
        <f t="shared" si="750"/>
        <v>1</v>
      </c>
      <c r="AL622" s="9">
        <f t="shared" si="751"/>
        <v>1</v>
      </c>
    </row>
    <row r="623" spans="1:38" x14ac:dyDescent="0.25">
      <c r="A623" s="26">
        <v>603</v>
      </c>
      <c r="B623" s="23">
        <f>B17</f>
        <v>1</v>
      </c>
      <c r="C623" s="23">
        <f t="shared" ref="C623:H623" si="798">D17</f>
        <v>3</v>
      </c>
      <c r="D623" s="23">
        <f t="shared" si="798"/>
        <v>4</v>
      </c>
      <c r="E623" s="23">
        <f t="shared" si="798"/>
        <v>5</v>
      </c>
      <c r="F623" s="23">
        <f t="shared" si="798"/>
        <v>6</v>
      </c>
      <c r="G623" s="23">
        <f t="shared" si="798"/>
        <v>7</v>
      </c>
      <c r="H623" s="23">
        <f t="shared" si="798"/>
        <v>8</v>
      </c>
      <c r="I623" s="23">
        <f>K17</f>
        <v>10</v>
      </c>
      <c r="J623" s="23">
        <f>L17</f>
        <v>11</v>
      </c>
      <c r="K623" s="23">
        <f t="shared" ref="K623:P623" si="799">N17</f>
        <v>13</v>
      </c>
      <c r="L623" s="23">
        <f t="shared" si="799"/>
        <v>14</v>
      </c>
      <c r="M623" s="23">
        <f t="shared" si="799"/>
        <v>15</v>
      </c>
      <c r="N623" s="23">
        <f t="shared" si="799"/>
        <v>16</v>
      </c>
      <c r="O623" s="23">
        <f t="shared" si="799"/>
        <v>17</v>
      </c>
      <c r="P623" s="23">
        <f t="shared" si="799"/>
        <v>18</v>
      </c>
      <c r="Q623" s="12">
        <f t="shared" si="790"/>
        <v>11</v>
      </c>
      <c r="X623" s="19">
        <f t="shared" si="737"/>
        <v>0</v>
      </c>
      <c r="Y623" s="19">
        <f t="shared" si="738"/>
        <v>1</v>
      </c>
      <c r="Z623" s="19">
        <f t="shared" si="739"/>
        <v>1</v>
      </c>
      <c r="AA623" s="9">
        <f t="shared" si="740"/>
        <v>1</v>
      </c>
      <c r="AB623" s="9">
        <f t="shared" si="741"/>
        <v>1</v>
      </c>
      <c r="AC623" s="9">
        <f t="shared" si="742"/>
        <v>1</v>
      </c>
      <c r="AD623" s="9">
        <f t="shared" si="743"/>
        <v>0</v>
      </c>
      <c r="AE623" s="9">
        <f t="shared" si="744"/>
        <v>1</v>
      </c>
      <c r="AF623" s="9">
        <f t="shared" si="745"/>
        <v>1</v>
      </c>
      <c r="AG623" s="9">
        <f t="shared" si="746"/>
        <v>1</v>
      </c>
      <c r="AH623" s="9">
        <f t="shared" si="747"/>
        <v>0</v>
      </c>
      <c r="AI623" s="9">
        <f t="shared" si="748"/>
        <v>1</v>
      </c>
      <c r="AJ623" s="9">
        <f t="shared" si="749"/>
        <v>0</v>
      </c>
      <c r="AK623" s="9">
        <f t="shared" si="750"/>
        <v>1</v>
      </c>
      <c r="AL623" s="9">
        <f t="shared" si="751"/>
        <v>1</v>
      </c>
    </row>
    <row r="624" spans="1:38" x14ac:dyDescent="0.25">
      <c r="A624" s="26">
        <v>604</v>
      </c>
      <c r="B624" s="23">
        <f>B17</f>
        <v>1</v>
      </c>
      <c r="C624" s="23">
        <f t="shared" ref="C624:H624" si="800">D17</f>
        <v>3</v>
      </c>
      <c r="D624" s="23">
        <f t="shared" si="800"/>
        <v>4</v>
      </c>
      <c r="E624" s="23">
        <f t="shared" si="800"/>
        <v>5</v>
      </c>
      <c r="F624" s="23">
        <f t="shared" si="800"/>
        <v>6</v>
      </c>
      <c r="G624" s="23">
        <f t="shared" si="800"/>
        <v>7</v>
      </c>
      <c r="H624" s="23">
        <f t="shared" si="800"/>
        <v>8</v>
      </c>
      <c r="I624" s="23">
        <f>K17</f>
        <v>10</v>
      </c>
      <c r="J624" s="23">
        <f t="shared" ref="J624:P624" si="801">M17</f>
        <v>12</v>
      </c>
      <c r="K624" s="23">
        <f t="shared" si="801"/>
        <v>13</v>
      </c>
      <c r="L624" s="23">
        <f t="shared" si="801"/>
        <v>14</v>
      </c>
      <c r="M624" s="23">
        <f t="shared" si="801"/>
        <v>15</v>
      </c>
      <c r="N624" s="23">
        <f t="shared" si="801"/>
        <v>16</v>
      </c>
      <c r="O624" s="23">
        <f t="shared" si="801"/>
        <v>17</v>
      </c>
      <c r="P624" s="23">
        <f t="shared" si="801"/>
        <v>18</v>
      </c>
      <c r="Q624" s="12">
        <f t="shared" si="790"/>
        <v>11</v>
      </c>
      <c r="X624" s="19">
        <f t="shared" si="737"/>
        <v>0</v>
      </c>
      <c r="Y624" s="19">
        <f t="shared" si="738"/>
        <v>1</v>
      </c>
      <c r="Z624" s="19">
        <f t="shared" si="739"/>
        <v>1</v>
      </c>
      <c r="AA624" s="9">
        <f t="shared" si="740"/>
        <v>1</v>
      </c>
      <c r="AB624" s="9">
        <f t="shared" si="741"/>
        <v>1</v>
      </c>
      <c r="AC624" s="9">
        <f t="shared" si="742"/>
        <v>1</v>
      </c>
      <c r="AD624" s="9">
        <f t="shared" si="743"/>
        <v>0</v>
      </c>
      <c r="AE624" s="9">
        <f t="shared" si="744"/>
        <v>1</v>
      </c>
      <c r="AF624" s="9">
        <f t="shared" si="745"/>
        <v>1</v>
      </c>
      <c r="AG624" s="9">
        <f t="shared" si="746"/>
        <v>1</v>
      </c>
      <c r="AH624" s="9">
        <f t="shared" si="747"/>
        <v>0</v>
      </c>
      <c r="AI624" s="9">
        <f t="shared" si="748"/>
        <v>1</v>
      </c>
      <c r="AJ624" s="9">
        <f t="shared" si="749"/>
        <v>0</v>
      </c>
      <c r="AK624" s="9">
        <f t="shared" si="750"/>
        <v>1</v>
      </c>
      <c r="AL624" s="9">
        <f t="shared" si="751"/>
        <v>1</v>
      </c>
    </row>
    <row r="625" spans="1:38" x14ac:dyDescent="0.25">
      <c r="A625" s="26">
        <v>605</v>
      </c>
      <c r="B625" s="23">
        <f>B17</f>
        <v>1</v>
      </c>
      <c r="C625" s="23">
        <f t="shared" ref="C625:H625" si="802">D17</f>
        <v>3</v>
      </c>
      <c r="D625" s="23">
        <f t="shared" si="802"/>
        <v>4</v>
      </c>
      <c r="E625" s="23">
        <f t="shared" si="802"/>
        <v>5</v>
      </c>
      <c r="F625" s="23">
        <f t="shared" si="802"/>
        <v>6</v>
      </c>
      <c r="G625" s="23">
        <f t="shared" si="802"/>
        <v>7</v>
      </c>
      <c r="H625" s="23">
        <f t="shared" si="802"/>
        <v>8</v>
      </c>
      <c r="I625" s="23">
        <f t="shared" ref="I625:P625" si="803">L17</f>
        <v>11</v>
      </c>
      <c r="J625" s="23">
        <f t="shared" si="803"/>
        <v>12</v>
      </c>
      <c r="K625" s="23">
        <f t="shared" si="803"/>
        <v>13</v>
      </c>
      <c r="L625" s="23">
        <f t="shared" si="803"/>
        <v>14</v>
      </c>
      <c r="M625" s="23">
        <f t="shared" si="803"/>
        <v>15</v>
      </c>
      <c r="N625" s="23">
        <f t="shared" si="803"/>
        <v>16</v>
      </c>
      <c r="O625" s="23">
        <f t="shared" si="803"/>
        <v>17</v>
      </c>
      <c r="P625" s="23">
        <f t="shared" si="803"/>
        <v>18</v>
      </c>
      <c r="Q625" s="12">
        <f t="shared" si="790"/>
        <v>11</v>
      </c>
      <c r="X625" s="19">
        <f t="shared" si="737"/>
        <v>0</v>
      </c>
      <c r="Y625" s="19">
        <f t="shared" si="738"/>
        <v>1</v>
      </c>
      <c r="Z625" s="19">
        <f t="shared" si="739"/>
        <v>1</v>
      </c>
      <c r="AA625" s="9">
        <f t="shared" si="740"/>
        <v>1</v>
      </c>
      <c r="AB625" s="9">
        <f t="shared" si="741"/>
        <v>1</v>
      </c>
      <c r="AC625" s="9">
        <f t="shared" si="742"/>
        <v>1</v>
      </c>
      <c r="AD625" s="9">
        <f t="shared" si="743"/>
        <v>0</v>
      </c>
      <c r="AE625" s="9">
        <f t="shared" si="744"/>
        <v>1</v>
      </c>
      <c r="AF625" s="9">
        <f t="shared" si="745"/>
        <v>1</v>
      </c>
      <c r="AG625" s="9">
        <f t="shared" si="746"/>
        <v>1</v>
      </c>
      <c r="AH625" s="9">
        <f t="shared" si="747"/>
        <v>0</v>
      </c>
      <c r="AI625" s="9">
        <f t="shared" si="748"/>
        <v>1</v>
      </c>
      <c r="AJ625" s="9">
        <f t="shared" si="749"/>
        <v>0</v>
      </c>
      <c r="AK625" s="9">
        <f t="shared" si="750"/>
        <v>1</v>
      </c>
      <c r="AL625" s="9">
        <f t="shared" si="751"/>
        <v>1</v>
      </c>
    </row>
    <row r="626" spans="1:38" x14ac:dyDescent="0.25">
      <c r="A626" s="26">
        <v>606</v>
      </c>
      <c r="B626" s="23">
        <f>B17</f>
        <v>1</v>
      </c>
      <c r="C626" s="23">
        <f>D17</f>
        <v>3</v>
      </c>
      <c r="D626" s="23">
        <f>E17</f>
        <v>4</v>
      </c>
      <c r="E626" s="23">
        <f>F17</f>
        <v>5</v>
      </c>
      <c r="F626" s="23">
        <f>G17</f>
        <v>6</v>
      </c>
      <c r="G626" s="23">
        <f>H17</f>
        <v>7</v>
      </c>
      <c r="H626" s="23">
        <f t="shared" ref="H626:P626" si="804">J17</f>
        <v>9</v>
      </c>
      <c r="I626" s="23">
        <f t="shared" si="804"/>
        <v>10</v>
      </c>
      <c r="J626" s="23">
        <f t="shared" si="804"/>
        <v>11</v>
      </c>
      <c r="K626" s="23">
        <f t="shared" si="804"/>
        <v>12</v>
      </c>
      <c r="L626" s="23">
        <f t="shared" si="804"/>
        <v>13</v>
      </c>
      <c r="M626" s="23">
        <f t="shared" si="804"/>
        <v>14</v>
      </c>
      <c r="N626" s="23">
        <f t="shared" si="804"/>
        <v>15</v>
      </c>
      <c r="O626" s="23">
        <f t="shared" si="804"/>
        <v>16</v>
      </c>
      <c r="P626" s="23">
        <f t="shared" si="804"/>
        <v>17</v>
      </c>
      <c r="Q626" s="12">
        <f t="shared" si="790"/>
        <v>12</v>
      </c>
      <c r="X626" s="19">
        <f t="shared" si="737"/>
        <v>0</v>
      </c>
      <c r="Y626" s="19">
        <f t="shared" si="738"/>
        <v>1</v>
      </c>
      <c r="Z626" s="19">
        <f t="shared" si="739"/>
        <v>1</v>
      </c>
      <c r="AA626" s="9">
        <f t="shared" si="740"/>
        <v>1</v>
      </c>
      <c r="AB626" s="9">
        <f t="shared" si="741"/>
        <v>1</v>
      </c>
      <c r="AC626" s="9">
        <f t="shared" si="742"/>
        <v>1</v>
      </c>
      <c r="AD626" s="9">
        <f t="shared" si="743"/>
        <v>1</v>
      </c>
      <c r="AE626" s="9">
        <f t="shared" si="744"/>
        <v>1</v>
      </c>
      <c r="AF626" s="9">
        <f t="shared" si="745"/>
        <v>1</v>
      </c>
      <c r="AG626" s="9">
        <f t="shared" si="746"/>
        <v>1</v>
      </c>
      <c r="AH626" s="9">
        <f t="shared" si="747"/>
        <v>1</v>
      </c>
      <c r="AI626" s="9">
        <f t="shared" si="748"/>
        <v>0</v>
      </c>
      <c r="AJ626" s="9">
        <f t="shared" si="749"/>
        <v>1</v>
      </c>
      <c r="AK626" s="9">
        <f t="shared" si="750"/>
        <v>0</v>
      </c>
      <c r="AL626" s="9">
        <f t="shared" si="751"/>
        <v>1</v>
      </c>
    </row>
    <row r="627" spans="1:38" x14ac:dyDescent="0.25">
      <c r="A627" s="26">
        <v>607</v>
      </c>
      <c r="B627" s="23">
        <f>B17</f>
        <v>1</v>
      </c>
      <c r="C627" s="23">
        <f>D17</f>
        <v>3</v>
      </c>
      <c r="D627" s="23">
        <f>E17</f>
        <v>4</v>
      </c>
      <c r="E627" s="23">
        <f>F17</f>
        <v>5</v>
      </c>
      <c r="F627" s="23">
        <f>G17</f>
        <v>6</v>
      </c>
      <c r="G627" s="23">
        <f>H17</f>
        <v>7</v>
      </c>
      <c r="H627" s="23">
        <f t="shared" ref="H627:O627" si="805">J17</f>
        <v>9</v>
      </c>
      <c r="I627" s="23">
        <f t="shared" si="805"/>
        <v>10</v>
      </c>
      <c r="J627" s="23">
        <f t="shared" si="805"/>
        <v>11</v>
      </c>
      <c r="K627" s="23">
        <f t="shared" si="805"/>
        <v>12</v>
      </c>
      <c r="L627" s="23">
        <f t="shared" si="805"/>
        <v>13</v>
      </c>
      <c r="M627" s="23">
        <f t="shared" si="805"/>
        <v>14</v>
      </c>
      <c r="N627" s="23">
        <f t="shared" si="805"/>
        <v>15</v>
      </c>
      <c r="O627" s="23">
        <f t="shared" si="805"/>
        <v>16</v>
      </c>
      <c r="P627" s="23">
        <f>S17</f>
        <v>18</v>
      </c>
      <c r="Q627" s="12">
        <f t="shared" si="790"/>
        <v>12</v>
      </c>
      <c r="X627" s="19">
        <f t="shared" si="737"/>
        <v>0</v>
      </c>
      <c r="Y627" s="19">
        <f t="shared" si="738"/>
        <v>1</v>
      </c>
      <c r="Z627" s="19">
        <f t="shared" si="739"/>
        <v>1</v>
      </c>
      <c r="AA627" s="9">
        <f t="shared" si="740"/>
        <v>1</v>
      </c>
      <c r="AB627" s="9">
        <f t="shared" si="741"/>
        <v>1</v>
      </c>
      <c r="AC627" s="9">
        <f t="shared" si="742"/>
        <v>1</v>
      </c>
      <c r="AD627" s="9">
        <f t="shared" si="743"/>
        <v>1</v>
      </c>
      <c r="AE627" s="9">
        <f t="shared" si="744"/>
        <v>1</v>
      </c>
      <c r="AF627" s="9">
        <f t="shared" si="745"/>
        <v>1</v>
      </c>
      <c r="AG627" s="9">
        <f t="shared" si="746"/>
        <v>1</v>
      </c>
      <c r="AH627" s="9">
        <f t="shared" si="747"/>
        <v>1</v>
      </c>
      <c r="AI627" s="9">
        <f t="shared" si="748"/>
        <v>0</v>
      </c>
      <c r="AJ627" s="9">
        <f t="shared" si="749"/>
        <v>1</v>
      </c>
      <c r="AK627" s="9">
        <f t="shared" si="750"/>
        <v>0</v>
      </c>
      <c r="AL627" s="9">
        <f t="shared" si="751"/>
        <v>1</v>
      </c>
    </row>
    <row r="628" spans="1:38" x14ac:dyDescent="0.25">
      <c r="A628" s="26">
        <v>608</v>
      </c>
      <c r="B628" s="23">
        <f>B17</f>
        <v>1</v>
      </c>
      <c r="C628" s="23">
        <f>D17</f>
        <v>3</v>
      </c>
      <c r="D628" s="23">
        <f>E17</f>
        <v>4</v>
      </c>
      <c r="E628" s="23">
        <f>F17</f>
        <v>5</v>
      </c>
      <c r="F628" s="23">
        <f>G17</f>
        <v>6</v>
      </c>
      <c r="G628" s="23">
        <f>H17</f>
        <v>7</v>
      </c>
      <c r="H628" s="23">
        <f t="shared" ref="H628:N628" si="806">J17</f>
        <v>9</v>
      </c>
      <c r="I628" s="23">
        <f t="shared" si="806"/>
        <v>10</v>
      </c>
      <c r="J628" s="23">
        <f t="shared" si="806"/>
        <v>11</v>
      </c>
      <c r="K628" s="23">
        <f t="shared" si="806"/>
        <v>12</v>
      </c>
      <c r="L628" s="23">
        <f t="shared" si="806"/>
        <v>13</v>
      </c>
      <c r="M628" s="23">
        <f t="shared" si="806"/>
        <v>14</v>
      </c>
      <c r="N628" s="23">
        <f t="shared" si="806"/>
        <v>15</v>
      </c>
      <c r="O628" s="23">
        <f>R17</f>
        <v>17</v>
      </c>
      <c r="P628" s="23">
        <f>S17</f>
        <v>18</v>
      </c>
      <c r="Q628" s="12">
        <f t="shared" si="790"/>
        <v>13</v>
      </c>
      <c r="X628" s="19">
        <f t="shared" si="737"/>
        <v>0</v>
      </c>
      <c r="Y628" s="19">
        <f t="shared" si="738"/>
        <v>1</v>
      </c>
      <c r="Z628" s="19">
        <f t="shared" si="739"/>
        <v>1</v>
      </c>
      <c r="AA628" s="9">
        <f t="shared" si="740"/>
        <v>1</v>
      </c>
      <c r="AB628" s="9">
        <f t="shared" si="741"/>
        <v>1</v>
      </c>
      <c r="AC628" s="9">
        <f t="shared" si="742"/>
        <v>1</v>
      </c>
      <c r="AD628" s="9">
        <f t="shared" si="743"/>
        <v>1</v>
      </c>
      <c r="AE628" s="9">
        <f t="shared" si="744"/>
        <v>1</v>
      </c>
      <c r="AF628" s="9">
        <f t="shared" si="745"/>
        <v>1</v>
      </c>
      <c r="AG628" s="9">
        <f t="shared" si="746"/>
        <v>1</v>
      </c>
      <c r="AH628" s="9">
        <f t="shared" si="747"/>
        <v>1</v>
      </c>
      <c r="AI628" s="9">
        <f t="shared" si="748"/>
        <v>0</v>
      </c>
      <c r="AJ628" s="9">
        <f t="shared" si="749"/>
        <v>1</v>
      </c>
      <c r="AK628" s="9">
        <f t="shared" si="750"/>
        <v>1</v>
      </c>
      <c r="AL628" s="9">
        <f t="shared" si="751"/>
        <v>1</v>
      </c>
    </row>
    <row r="629" spans="1:38" x14ac:dyDescent="0.25">
      <c r="A629" s="26">
        <v>609</v>
      </c>
      <c r="B629" s="23">
        <f>B17</f>
        <v>1</v>
      </c>
      <c r="C629" s="23">
        <f>D17</f>
        <v>3</v>
      </c>
      <c r="D629" s="23">
        <f>E17</f>
        <v>4</v>
      </c>
      <c r="E629" s="23">
        <f>F17</f>
        <v>5</v>
      </c>
      <c r="F629" s="23">
        <f>G17</f>
        <v>6</v>
      </c>
      <c r="G629" s="23">
        <f>H17</f>
        <v>7</v>
      </c>
      <c r="H629" s="23">
        <f t="shared" ref="H629:M629" si="807">J17</f>
        <v>9</v>
      </c>
      <c r="I629" s="23">
        <f t="shared" si="807"/>
        <v>10</v>
      </c>
      <c r="J629" s="23">
        <f t="shared" si="807"/>
        <v>11</v>
      </c>
      <c r="K629" s="23">
        <f t="shared" si="807"/>
        <v>12</v>
      </c>
      <c r="L629" s="23">
        <f t="shared" si="807"/>
        <v>13</v>
      </c>
      <c r="M629" s="23">
        <f t="shared" si="807"/>
        <v>14</v>
      </c>
      <c r="N629" s="23">
        <f>Q17</f>
        <v>16</v>
      </c>
      <c r="O629" s="23">
        <f>R17</f>
        <v>17</v>
      </c>
      <c r="P629" s="23">
        <f>S17</f>
        <v>18</v>
      </c>
      <c r="Q629" s="12">
        <f t="shared" si="790"/>
        <v>12</v>
      </c>
      <c r="X629" s="19">
        <f t="shared" si="737"/>
        <v>0</v>
      </c>
      <c r="Y629" s="19">
        <f t="shared" si="738"/>
        <v>1</v>
      </c>
      <c r="Z629" s="19">
        <f t="shared" si="739"/>
        <v>1</v>
      </c>
      <c r="AA629" s="9">
        <f t="shared" si="740"/>
        <v>1</v>
      </c>
      <c r="AB629" s="9">
        <f t="shared" si="741"/>
        <v>1</v>
      </c>
      <c r="AC629" s="9">
        <f t="shared" si="742"/>
        <v>1</v>
      </c>
      <c r="AD629" s="9">
        <f t="shared" si="743"/>
        <v>1</v>
      </c>
      <c r="AE629" s="9">
        <f t="shared" si="744"/>
        <v>1</v>
      </c>
      <c r="AF629" s="9">
        <f t="shared" si="745"/>
        <v>1</v>
      </c>
      <c r="AG629" s="9">
        <f t="shared" si="746"/>
        <v>1</v>
      </c>
      <c r="AH629" s="9">
        <f t="shared" si="747"/>
        <v>1</v>
      </c>
      <c r="AI629" s="9">
        <f t="shared" si="748"/>
        <v>0</v>
      </c>
      <c r="AJ629" s="9">
        <f t="shared" si="749"/>
        <v>0</v>
      </c>
      <c r="AK629" s="9">
        <f t="shared" si="750"/>
        <v>1</v>
      </c>
      <c r="AL629" s="9">
        <f t="shared" si="751"/>
        <v>1</v>
      </c>
    </row>
    <row r="630" spans="1:38" x14ac:dyDescent="0.25">
      <c r="A630" s="26">
        <v>610</v>
      </c>
      <c r="B630" s="23">
        <f>B17</f>
        <v>1</v>
      </c>
      <c r="C630" s="23">
        <f>D17</f>
        <v>3</v>
      </c>
      <c r="D630" s="23">
        <f>E17</f>
        <v>4</v>
      </c>
      <c r="E630" s="23">
        <f>F17</f>
        <v>5</v>
      </c>
      <c r="F630" s="23">
        <f>G17</f>
        <v>6</v>
      </c>
      <c r="G630" s="23">
        <f>H17</f>
        <v>7</v>
      </c>
      <c r="H630" s="23">
        <f>J17</f>
        <v>9</v>
      </c>
      <c r="I630" s="23">
        <f>K17</f>
        <v>10</v>
      </c>
      <c r="J630" s="23">
        <f>L17</f>
        <v>11</v>
      </c>
      <c r="K630" s="23">
        <f>M17</f>
        <v>12</v>
      </c>
      <c r="L630" s="23">
        <f>N17</f>
        <v>13</v>
      </c>
      <c r="M630" s="23">
        <f>P17</f>
        <v>15</v>
      </c>
      <c r="N630" s="23">
        <f>Q17</f>
        <v>16</v>
      </c>
      <c r="O630" s="23">
        <f>R17</f>
        <v>17</v>
      </c>
      <c r="P630" s="23">
        <f>S17</f>
        <v>18</v>
      </c>
      <c r="Q630" s="12">
        <f t="shared" si="790"/>
        <v>13</v>
      </c>
      <c r="X630" s="19">
        <f t="shared" si="737"/>
        <v>0</v>
      </c>
      <c r="Y630" s="19">
        <f t="shared" si="738"/>
        <v>1</v>
      </c>
      <c r="Z630" s="19">
        <f t="shared" si="739"/>
        <v>1</v>
      </c>
      <c r="AA630" s="9">
        <f t="shared" si="740"/>
        <v>1</v>
      </c>
      <c r="AB630" s="9">
        <f t="shared" si="741"/>
        <v>1</v>
      </c>
      <c r="AC630" s="9">
        <f t="shared" si="742"/>
        <v>1</v>
      </c>
      <c r="AD630" s="9">
        <f t="shared" si="743"/>
        <v>1</v>
      </c>
      <c r="AE630" s="9">
        <f t="shared" si="744"/>
        <v>1</v>
      </c>
      <c r="AF630" s="9">
        <f t="shared" si="745"/>
        <v>1</v>
      </c>
      <c r="AG630" s="9">
        <f t="shared" si="746"/>
        <v>1</v>
      </c>
      <c r="AH630" s="9">
        <f t="shared" si="747"/>
        <v>1</v>
      </c>
      <c r="AI630" s="9">
        <f t="shared" si="748"/>
        <v>1</v>
      </c>
      <c r="AJ630" s="9">
        <f t="shared" si="749"/>
        <v>0</v>
      </c>
      <c r="AK630" s="9">
        <f t="shared" si="750"/>
        <v>1</v>
      </c>
      <c r="AL630" s="9">
        <f t="shared" si="751"/>
        <v>1</v>
      </c>
    </row>
    <row r="631" spans="1:38" x14ac:dyDescent="0.25">
      <c r="A631" s="26">
        <v>611</v>
      </c>
      <c r="B631" s="23">
        <f>B17</f>
        <v>1</v>
      </c>
      <c r="C631" s="23">
        <f>D17</f>
        <v>3</v>
      </c>
      <c r="D631" s="23">
        <f>E17</f>
        <v>4</v>
      </c>
      <c r="E631" s="23">
        <f>F17</f>
        <v>5</v>
      </c>
      <c r="F631" s="23">
        <f>G17</f>
        <v>6</v>
      </c>
      <c r="G631" s="23">
        <f>H17</f>
        <v>7</v>
      </c>
      <c r="H631" s="23">
        <f>J17</f>
        <v>9</v>
      </c>
      <c r="I631" s="23">
        <f>K17</f>
        <v>10</v>
      </c>
      <c r="J631" s="23">
        <f>L17</f>
        <v>11</v>
      </c>
      <c r="K631" s="23">
        <f>M17</f>
        <v>12</v>
      </c>
      <c r="L631" s="23">
        <f>O17</f>
        <v>14</v>
      </c>
      <c r="M631" s="23">
        <f>P17</f>
        <v>15</v>
      </c>
      <c r="N631" s="23">
        <f>Q17</f>
        <v>16</v>
      </c>
      <c r="O631" s="23">
        <f>R17</f>
        <v>17</v>
      </c>
      <c r="P631" s="23">
        <f>S17</f>
        <v>18</v>
      </c>
      <c r="Q631" s="12">
        <f t="shared" si="790"/>
        <v>12</v>
      </c>
      <c r="X631" s="19">
        <f t="shared" si="737"/>
        <v>0</v>
      </c>
      <c r="Y631" s="19">
        <f t="shared" si="738"/>
        <v>1</v>
      </c>
      <c r="Z631" s="19">
        <f t="shared" si="739"/>
        <v>1</v>
      </c>
      <c r="AA631" s="9">
        <f t="shared" si="740"/>
        <v>1</v>
      </c>
      <c r="AB631" s="9">
        <f t="shared" si="741"/>
        <v>1</v>
      </c>
      <c r="AC631" s="9">
        <f t="shared" si="742"/>
        <v>1</v>
      </c>
      <c r="AD631" s="9">
        <f t="shared" si="743"/>
        <v>1</v>
      </c>
      <c r="AE631" s="9">
        <f t="shared" si="744"/>
        <v>1</v>
      </c>
      <c r="AF631" s="9">
        <f t="shared" si="745"/>
        <v>1</v>
      </c>
      <c r="AG631" s="9">
        <f t="shared" si="746"/>
        <v>1</v>
      </c>
      <c r="AH631" s="9">
        <f t="shared" si="747"/>
        <v>0</v>
      </c>
      <c r="AI631" s="9">
        <f t="shared" si="748"/>
        <v>1</v>
      </c>
      <c r="AJ631" s="9">
        <f t="shared" si="749"/>
        <v>0</v>
      </c>
      <c r="AK631" s="9">
        <f t="shared" si="750"/>
        <v>1</v>
      </c>
      <c r="AL631" s="9">
        <f t="shared" si="751"/>
        <v>1</v>
      </c>
    </row>
    <row r="632" spans="1:38" x14ac:dyDescent="0.25">
      <c r="A632" s="26">
        <v>612</v>
      </c>
      <c r="B632" s="23">
        <f>B17</f>
        <v>1</v>
      </c>
      <c r="C632" s="23">
        <f>D17</f>
        <v>3</v>
      </c>
      <c r="D632" s="23">
        <f>E17</f>
        <v>4</v>
      </c>
      <c r="E632" s="23">
        <f>F17</f>
        <v>5</v>
      </c>
      <c r="F632" s="23">
        <f>G17</f>
        <v>6</v>
      </c>
      <c r="G632" s="23">
        <f>H17</f>
        <v>7</v>
      </c>
      <c r="H632" s="23">
        <f>J17</f>
        <v>9</v>
      </c>
      <c r="I632" s="23">
        <f>K17</f>
        <v>10</v>
      </c>
      <c r="J632" s="23">
        <f>L17</f>
        <v>11</v>
      </c>
      <c r="K632" s="23">
        <f t="shared" ref="K632:P632" si="808">N17</f>
        <v>13</v>
      </c>
      <c r="L632" s="23">
        <f t="shared" si="808"/>
        <v>14</v>
      </c>
      <c r="M632" s="23">
        <f t="shared" si="808"/>
        <v>15</v>
      </c>
      <c r="N632" s="23">
        <f t="shared" si="808"/>
        <v>16</v>
      </c>
      <c r="O632" s="23">
        <f t="shared" si="808"/>
        <v>17</v>
      </c>
      <c r="P632" s="23">
        <f t="shared" si="808"/>
        <v>18</v>
      </c>
      <c r="Q632" s="12">
        <f t="shared" si="790"/>
        <v>12</v>
      </c>
      <c r="X632" s="19">
        <f t="shared" si="737"/>
        <v>0</v>
      </c>
      <c r="Y632" s="19">
        <f t="shared" si="738"/>
        <v>1</v>
      </c>
      <c r="Z632" s="19">
        <f t="shared" si="739"/>
        <v>1</v>
      </c>
      <c r="AA632" s="9">
        <f t="shared" si="740"/>
        <v>1</v>
      </c>
      <c r="AB632" s="9">
        <f t="shared" si="741"/>
        <v>1</v>
      </c>
      <c r="AC632" s="9">
        <f t="shared" si="742"/>
        <v>1</v>
      </c>
      <c r="AD632" s="9">
        <f t="shared" si="743"/>
        <v>1</v>
      </c>
      <c r="AE632" s="9">
        <f t="shared" si="744"/>
        <v>1</v>
      </c>
      <c r="AF632" s="9">
        <f t="shared" si="745"/>
        <v>1</v>
      </c>
      <c r="AG632" s="9">
        <f t="shared" si="746"/>
        <v>1</v>
      </c>
      <c r="AH632" s="9">
        <f t="shared" si="747"/>
        <v>0</v>
      </c>
      <c r="AI632" s="9">
        <f t="shared" si="748"/>
        <v>1</v>
      </c>
      <c r="AJ632" s="9">
        <f t="shared" si="749"/>
        <v>0</v>
      </c>
      <c r="AK632" s="9">
        <f t="shared" si="750"/>
        <v>1</v>
      </c>
      <c r="AL632" s="9">
        <f t="shared" si="751"/>
        <v>1</v>
      </c>
    </row>
    <row r="633" spans="1:38" x14ac:dyDescent="0.25">
      <c r="A633" s="26">
        <v>613</v>
      </c>
      <c r="B633" s="23">
        <f>B17</f>
        <v>1</v>
      </c>
      <c r="C633" s="23">
        <f>D17</f>
        <v>3</v>
      </c>
      <c r="D633" s="23">
        <f>E17</f>
        <v>4</v>
      </c>
      <c r="E633" s="23">
        <f>F17</f>
        <v>5</v>
      </c>
      <c r="F633" s="23">
        <f>G17</f>
        <v>6</v>
      </c>
      <c r="G633" s="23">
        <f>H17</f>
        <v>7</v>
      </c>
      <c r="H633" s="23">
        <f>J17</f>
        <v>9</v>
      </c>
      <c r="I633" s="23">
        <f>K17</f>
        <v>10</v>
      </c>
      <c r="J633" s="23">
        <f t="shared" ref="J633:P633" si="809">M17</f>
        <v>12</v>
      </c>
      <c r="K633" s="23">
        <f t="shared" si="809"/>
        <v>13</v>
      </c>
      <c r="L633" s="23">
        <f t="shared" si="809"/>
        <v>14</v>
      </c>
      <c r="M633" s="23">
        <f t="shared" si="809"/>
        <v>15</v>
      </c>
      <c r="N633" s="23">
        <f t="shared" si="809"/>
        <v>16</v>
      </c>
      <c r="O633" s="23">
        <f t="shared" si="809"/>
        <v>17</v>
      </c>
      <c r="P633" s="23">
        <f t="shared" si="809"/>
        <v>18</v>
      </c>
      <c r="Q633" s="12">
        <f t="shared" si="790"/>
        <v>12</v>
      </c>
      <c r="X633" s="19">
        <f t="shared" si="737"/>
        <v>0</v>
      </c>
      <c r="Y633" s="19">
        <f t="shared" si="738"/>
        <v>1</v>
      </c>
      <c r="Z633" s="19">
        <f t="shared" si="739"/>
        <v>1</v>
      </c>
      <c r="AA633" s="9">
        <f t="shared" si="740"/>
        <v>1</v>
      </c>
      <c r="AB633" s="9">
        <f t="shared" si="741"/>
        <v>1</v>
      </c>
      <c r="AC633" s="9">
        <f t="shared" si="742"/>
        <v>1</v>
      </c>
      <c r="AD633" s="9">
        <f t="shared" si="743"/>
        <v>1</v>
      </c>
      <c r="AE633" s="9">
        <f t="shared" si="744"/>
        <v>1</v>
      </c>
      <c r="AF633" s="9">
        <f t="shared" si="745"/>
        <v>1</v>
      </c>
      <c r="AG633" s="9">
        <f t="shared" si="746"/>
        <v>1</v>
      </c>
      <c r="AH633" s="9">
        <f t="shared" si="747"/>
        <v>0</v>
      </c>
      <c r="AI633" s="9">
        <f t="shared" si="748"/>
        <v>1</v>
      </c>
      <c r="AJ633" s="9">
        <f t="shared" si="749"/>
        <v>0</v>
      </c>
      <c r="AK633" s="9">
        <f t="shared" si="750"/>
        <v>1</v>
      </c>
      <c r="AL633" s="9">
        <f t="shared" si="751"/>
        <v>1</v>
      </c>
    </row>
    <row r="634" spans="1:38" x14ac:dyDescent="0.25">
      <c r="A634" s="26">
        <v>614</v>
      </c>
      <c r="B634" s="23">
        <f>B17</f>
        <v>1</v>
      </c>
      <c r="C634" s="23">
        <f>D17</f>
        <v>3</v>
      </c>
      <c r="D634" s="23">
        <f>E17</f>
        <v>4</v>
      </c>
      <c r="E634" s="23">
        <f>F17</f>
        <v>5</v>
      </c>
      <c r="F634" s="23">
        <f>G17</f>
        <v>6</v>
      </c>
      <c r="G634" s="23">
        <f>H17</f>
        <v>7</v>
      </c>
      <c r="H634" s="23">
        <f>J17</f>
        <v>9</v>
      </c>
      <c r="I634" s="23">
        <f t="shared" ref="I634:P634" si="810">L17</f>
        <v>11</v>
      </c>
      <c r="J634" s="23">
        <f t="shared" si="810"/>
        <v>12</v>
      </c>
      <c r="K634" s="23">
        <f t="shared" si="810"/>
        <v>13</v>
      </c>
      <c r="L634" s="23">
        <f t="shared" si="810"/>
        <v>14</v>
      </c>
      <c r="M634" s="23">
        <f t="shared" si="810"/>
        <v>15</v>
      </c>
      <c r="N634" s="23">
        <f t="shared" si="810"/>
        <v>16</v>
      </c>
      <c r="O634" s="23">
        <f t="shared" si="810"/>
        <v>17</v>
      </c>
      <c r="P634" s="23">
        <f t="shared" si="810"/>
        <v>18</v>
      </c>
      <c r="Q634" s="12">
        <f t="shared" si="790"/>
        <v>12</v>
      </c>
      <c r="X634" s="19">
        <f t="shared" si="737"/>
        <v>0</v>
      </c>
      <c r="Y634" s="19">
        <f t="shared" si="738"/>
        <v>1</v>
      </c>
      <c r="Z634" s="19">
        <f t="shared" si="739"/>
        <v>1</v>
      </c>
      <c r="AA634" s="9">
        <f t="shared" si="740"/>
        <v>1</v>
      </c>
      <c r="AB634" s="9">
        <f t="shared" si="741"/>
        <v>1</v>
      </c>
      <c r="AC634" s="9">
        <f t="shared" si="742"/>
        <v>1</v>
      </c>
      <c r="AD634" s="9">
        <f t="shared" si="743"/>
        <v>1</v>
      </c>
      <c r="AE634" s="9">
        <f t="shared" si="744"/>
        <v>1</v>
      </c>
      <c r="AF634" s="9">
        <f t="shared" si="745"/>
        <v>1</v>
      </c>
      <c r="AG634" s="9">
        <f t="shared" si="746"/>
        <v>1</v>
      </c>
      <c r="AH634" s="9">
        <f t="shared" si="747"/>
        <v>0</v>
      </c>
      <c r="AI634" s="9">
        <f t="shared" si="748"/>
        <v>1</v>
      </c>
      <c r="AJ634" s="9">
        <f t="shared" si="749"/>
        <v>0</v>
      </c>
      <c r="AK634" s="9">
        <f t="shared" si="750"/>
        <v>1</v>
      </c>
      <c r="AL634" s="9">
        <f t="shared" si="751"/>
        <v>1</v>
      </c>
    </row>
    <row r="635" spans="1:38" x14ac:dyDescent="0.25">
      <c r="A635" s="26">
        <v>615</v>
      </c>
      <c r="B635" s="23">
        <f>B17</f>
        <v>1</v>
      </c>
      <c r="C635" s="23">
        <f>D17</f>
        <v>3</v>
      </c>
      <c r="D635" s="23">
        <f>E17</f>
        <v>4</v>
      </c>
      <c r="E635" s="23">
        <f>F17</f>
        <v>5</v>
      </c>
      <c r="F635" s="23">
        <f>G17</f>
        <v>6</v>
      </c>
      <c r="G635" s="23">
        <f>H17</f>
        <v>7</v>
      </c>
      <c r="H635" s="23">
        <f t="shared" ref="H635:P635" si="811">K17</f>
        <v>10</v>
      </c>
      <c r="I635" s="23">
        <f t="shared" si="811"/>
        <v>11</v>
      </c>
      <c r="J635" s="23">
        <f t="shared" si="811"/>
        <v>12</v>
      </c>
      <c r="K635" s="23">
        <f t="shared" si="811"/>
        <v>13</v>
      </c>
      <c r="L635" s="23">
        <f t="shared" si="811"/>
        <v>14</v>
      </c>
      <c r="M635" s="23">
        <f t="shared" si="811"/>
        <v>15</v>
      </c>
      <c r="N635" s="23">
        <f t="shared" si="811"/>
        <v>16</v>
      </c>
      <c r="O635" s="23">
        <f t="shared" si="811"/>
        <v>17</v>
      </c>
      <c r="P635" s="23">
        <f t="shared" si="811"/>
        <v>18</v>
      </c>
      <c r="Q635" s="12">
        <f t="shared" si="790"/>
        <v>12</v>
      </c>
      <c r="X635" s="19">
        <f t="shared" si="737"/>
        <v>0</v>
      </c>
      <c r="Y635" s="19">
        <f t="shared" si="738"/>
        <v>1</v>
      </c>
      <c r="Z635" s="19">
        <f t="shared" si="739"/>
        <v>1</v>
      </c>
      <c r="AA635" s="9">
        <f t="shared" si="740"/>
        <v>1</v>
      </c>
      <c r="AB635" s="9">
        <f t="shared" si="741"/>
        <v>1</v>
      </c>
      <c r="AC635" s="9">
        <f t="shared" si="742"/>
        <v>1</v>
      </c>
      <c r="AD635" s="9">
        <f t="shared" si="743"/>
        <v>1</v>
      </c>
      <c r="AE635" s="9">
        <f t="shared" si="744"/>
        <v>1</v>
      </c>
      <c r="AF635" s="9">
        <f t="shared" si="745"/>
        <v>1</v>
      </c>
      <c r="AG635" s="9">
        <f t="shared" si="746"/>
        <v>1</v>
      </c>
      <c r="AH635" s="9">
        <f t="shared" si="747"/>
        <v>0</v>
      </c>
      <c r="AI635" s="9">
        <f t="shared" si="748"/>
        <v>1</v>
      </c>
      <c r="AJ635" s="9">
        <f t="shared" si="749"/>
        <v>0</v>
      </c>
      <c r="AK635" s="9">
        <f t="shared" si="750"/>
        <v>1</v>
      </c>
      <c r="AL635" s="9">
        <f t="shared" si="751"/>
        <v>1</v>
      </c>
    </row>
    <row r="636" spans="1:38" x14ac:dyDescent="0.25">
      <c r="A636" s="26">
        <v>616</v>
      </c>
      <c r="B636" s="23">
        <f>B17</f>
        <v>1</v>
      </c>
      <c r="C636" s="23">
        <f>D17</f>
        <v>3</v>
      </c>
      <c r="D636" s="23">
        <f>E17</f>
        <v>4</v>
      </c>
      <c r="E636" s="23">
        <f>F17</f>
        <v>5</v>
      </c>
      <c r="F636" s="23">
        <f>G17</f>
        <v>6</v>
      </c>
      <c r="G636" s="23">
        <f t="shared" ref="G636:P636" si="812">I17</f>
        <v>8</v>
      </c>
      <c r="H636" s="23">
        <f t="shared" si="812"/>
        <v>9</v>
      </c>
      <c r="I636" s="23">
        <f t="shared" si="812"/>
        <v>10</v>
      </c>
      <c r="J636" s="23">
        <f t="shared" si="812"/>
        <v>11</v>
      </c>
      <c r="K636" s="23">
        <f t="shared" si="812"/>
        <v>12</v>
      </c>
      <c r="L636" s="23">
        <f t="shared" si="812"/>
        <v>13</v>
      </c>
      <c r="M636" s="23">
        <f t="shared" si="812"/>
        <v>14</v>
      </c>
      <c r="N636" s="23">
        <f t="shared" si="812"/>
        <v>15</v>
      </c>
      <c r="O636" s="23">
        <f t="shared" si="812"/>
        <v>16</v>
      </c>
      <c r="P636" s="23">
        <f t="shared" si="812"/>
        <v>17</v>
      </c>
      <c r="Q636" s="12">
        <f t="shared" si="790"/>
        <v>11</v>
      </c>
      <c r="X636" s="19">
        <f t="shared" si="737"/>
        <v>0</v>
      </c>
      <c r="Y636" s="19">
        <f t="shared" si="738"/>
        <v>1</v>
      </c>
      <c r="Z636" s="19">
        <f t="shared" si="739"/>
        <v>1</v>
      </c>
      <c r="AA636" s="9">
        <f t="shared" si="740"/>
        <v>1</v>
      </c>
      <c r="AB636" s="9">
        <f t="shared" si="741"/>
        <v>1</v>
      </c>
      <c r="AC636" s="9">
        <f t="shared" si="742"/>
        <v>0</v>
      </c>
      <c r="AD636" s="9">
        <f t="shared" si="743"/>
        <v>1</v>
      </c>
      <c r="AE636" s="9">
        <f t="shared" si="744"/>
        <v>1</v>
      </c>
      <c r="AF636" s="9">
        <f t="shared" si="745"/>
        <v>1</v>
      </c>
      <c r="AG636" s="9">
        <f t="shared" si="746"/>
        <v>1</v>
      </c>
      <c r="AH636" s="9">
        <f t="shared" si="747"/>
        <v>1</v>
      </c>
      <c r="AI636" s="9">
        <f t="shared" si="748"/>
        <v>0</v>
      </c>
      <c r="AJ636" s="9">
        <f t="shared" si="749"/>
        <v>1</v>
      </c>
      <c r="AK636" s="9">
        <f t="shared" si="750"/>
        <v>0</v>
      </c>
      <c r="AL636" s="9">
        <f t="shared" si="751"/>
        <v>1</v>
      </c>
    </row>
    <row r="637" spans="1:38" x14ac:dyDescent="0.25">
      <c r="A637" s="26">
        <v>617</v>
      </c>
      <c r="B637" s="23">
        <f>B17</f>
        <v>1</v>
      </c>
      <c r="C637" s="23">
        <f>D17</f>
        <v>3</v>
      </c>
      <c r="D637" s="23">
        <f>E17</f>
        <v>4</v>
      </c>
      <c r="E637" s="23">
        <f>F17</f>
        <v>5</v>
      </c>
      <c r="F637" s="23">
        <f>G17</f>
        <v>6</v>
      </c>
      <c r="G637" s="23">
        <f t="shared" ref="G637:O637" si="813">I17</f>
        <v>8</v>
      </c>
      <c r="H637" s="23">
        <f t="shared" si="813"/>
        <v>9</v>
      </c>
      <c r="I637" s="23">
        <f t="shared" si="813"/>
        <v>10</v>
      </c>
      <c r="J637" s="23">
        <f t="shared" si="813"/>
        <v>11</v>
      </c>
      <c r="K637" s="23">
        <f t="shared" si="813"/>
        <v>12</v>
      </c>
      <c r="L637" s="23">
        <f t="shared" si="813"/>
        <v>13</v>
      </c>
      <c r="M637" s="23">
        <f t="shared" si="813"/>
        <v>14</v>
      </c>
      <c r="N637" s="23">
        <f t="shared" si="813"/>
        <v>15</v>
      </c>
      <c r="O637" s="23">
        <f t="shared" si="813"/>
        <v>16</v>
      </c>
      <c r="P637" s="23">
        <f>S17</f>
        <v>18</v>
      </c>
      <c r="Q637" s="12">
        <f t="shared" si="790"/>
        <v>11</v>
      </c>
      <c r="X637" s="19">
        <f t="shared" si="737"/>
        <v>0</v>
      </c>
      <c r="Y637" s="19">
        <f t="shared" si="738"/>
        <v>1</v>
      </c>
      <c r="Z637" s="19">
        <f t="shared" si="739"/>
        <v>1</v>
      </c>
      <c r="AA637" s="9">
        <f t="shared" si="740"/>
        <v>1</v>
      </c>
      <c r="AB637" s="9">
        <f t="shared" si="741"/>
        <v>1</v>
      </c>
      <c r="AC637" s="9">
        <f t="shared" si="742"/>
        <v>0</v>
      </c>
      <c r="AD637" s="9">
        <f t="shared" si="743"/>
        <v>1</v>
      </c>
      <c r="AE637" s="9">
        <f t="shared" si="744"/>
        <v>1</v>
      </c>
      <c r="AF637" s="9">
        <f t="shared" si="745"/>
        <v>1</v>
      </c>
      <c r="AG637" s="9">
        <f t="shared" si="746"/>
        <v>1</v>
      </c>
      <c r="AH637" s="9">
        <f t="shared" si="747"/>
        <v>1</v>
      </c>
      <c r="AI637" s="9">
        <f t="shared" si="748"/>
        <v>0</v>
      </c>
      <c r="AJ637" s="9">
        <f t="shared" si="749"/>
        <v>1</v>
      </c>
      <c r="AK637" s="9">
        <f t="shared" si="750"/>
        <v>0</v>
      </c>
      <c r="AL637" s="9">
        <f t="shared" si="751"/>
        <v>1</v>
      </c>
    </row>
    <row r="638" spans="1:38" x14ac:dyDescent="0.25">
      <c r="A638" s="26">
        <v>618</v>
      </c>
      <c r="B638" s="23">
        <f>B17</f>
        <v>1</v>
      </c>
      <c r="C638" s="23">
        <f>D17</f>
        <v>3</v>
      </c>
      <c r="D638" s="23">
        <f>E17</f>
        <v>4</v>
      </c>
      <c r="E638" s="23">
        <f>F17</f>
        <v>5</v>
      </c>
      <c r="F638" s="23">
        <f>G17</f>
        <v>6</v>
      </c>
      <c r="G638" s="23">
        <f t="shared" ref="G638:N638" si="814">I17</f>
        <v>8</v>
      </c>
      <c r="H638" s="23">
        <f t="shared" si="814"/>
        <v>9</v>
      </c>
      <c r="I638" s="23">
        <f t="shared" si="814"/>
        <v>10</v>
      </c>
      <c r="J638" s="23">
        <f t="shared" si="814"/>
        <v>11</v>
      </c>
      <c r="K638" s="23">
        <f t="shared" si="814"/>
        <v>12</v>
      </c>
      <c r="L638" s="23">
        <f t="shared" si="814"/>
        <v>13</v>
      </c>
      <c r="M638" s="23">
        <f t="shared" si="814"/>
        <v>14</v>
      </c>
      <c r="N638" s="23">
        <f t="shared" si="814"/>
        <v>15</v>
      </c>
      <c r="O638" s="23">
        <f>R17</f>
        <v>17</v>
      </c>
      <c r="P638" s="23">
        <f>S17</f>
        <v>18</v>
      </c>
      <c r="Q638" s="12">
        <f t="shared" si="790"/>
        <v>12</v>
      </c>
      <c r="X638" s="19">
        <f t="shared" si="737"/>
        <v>0</v>
      </c>
      <c r="Y638" s="19">
        <f t="shared" si="738"/>
        <v>1</v>
      </c>
      <c r="Z638" s="19">
        <f t="shared" si="739"/>
        <v>1</v>
      </c>
      <c r="AA638" s="9">
        <f t="shared" si="740"/>
        <v>1</v>
      </c>
      <c r="AB638" s="9">
        <f t="shared" si="741"/>
        <v>1</v>
      </c>
      <c r="AC638" s="9">
        <f t="shared" si="742"/>
        <v>0</v>
      </c>
      <c r="AD638" s="9">
        <f t="shared" si="743"/>
        <v>1</v>
      </c>
      <c r="AE638" s="9">
        <f t="shared" si="744"/>
        <v>1</v>
      </c>
      <c r="AF638" s="9">
        <f t="shared" si="745"/>
        <v>1</v>
      </c>
      <c r="AG638" s="9">
        <f t="shared" si="746"/>
        <v>1</v>
      </c>
      <c r="AH638" s="9">
        <f t="shared" si="747"/>
        <v>1</v>
      </c>
      <c r="AI638" s="9">
        <f t="shared" si="748"/>
        <v>0</v>
      </c>
      <c r="AJ638" s="9">
        <f t="shared" si="749"/>
        <v>1</v>
      </c>
      <c r="AK638" s="9">
        <f t="shared" si="750"/>
        <v>1</v>
      </c>
      <c r="AL638" s="9">
        <f t="shared" si="751"/>
        <v>1</v>
      </c>
    </row>
    <row r="639" spans="1:38" x14ac:dyDescent="0.25">
      <c r="A639" s="26">
        <v>619</v>
      </c>
      <c r="B639" s="23">
        <f>B17</f>
        <v>1</v>
      </c>
      <c r="C639" s="23">
        <f>D17</f>
        <v>3</v>
      </c>
      <c r="D639" s="23">
        <f>E17</f>
        <v>4</v>
      </c>
      <c r="E639" s="23">
        <f>F17</f>
        <v>5</v>
      </c>
      <c r="F639" s="23">
        <f>G17</f>
        <v>6</v>
      </c>
      <c r="G639" s="23">
        <f t="shared" ref="G639:M639" si="815">I17</f>
        <v>8</v>
      </c>
      <c r="H639" s="23">
        <f t="shared" si="815"/>
        <v>9</v>
      </c>
      <c r="I639" s="23">
        <f t="shared" si="815"/>
        <v>10</v>
      </c>
      <c r="J639" s="23">
        <f t="shared" si="815"/>
        <v>11</v>
      </c>
      <c r="K639" s="23">
        <f t="shared" si="815"/>
        <v>12</v>
      </c>
      <c r="L639" s="23">
        <f t="shared" si="815"/>
        <v>13</v>
      </c>
      <c r="M639" s="23">
        <f t="shared" si="815"/>
        <v>14</v>
      </c>
      <c r="N639" s="23">
        <f>Q17</f>
        <v>16</v>
      </c>
      <c r="O639" s="23">
        <f>R17</f>
        <v>17</v>
      </c>
      <c r="P639" s="23">
        <f>S17</f>
        <v>18</v>
      </c>
      <c r="Q639" s="12">
        <f t="shared" si="790"/>
        <v>11</v>
      </c>
      <c r="X639" s="19">
        <f t="shared" si="737"/>
        <v>0</v>
      </c>
      <c r="Y639" s="19">
        <f t="shared" si="738"/>
        <v>1</v>
      </c>
      <c r="Z639" s="19">
        <f t="shared" si="739"/>
        <v>1</v>
      </c>
      <c r="AA639" s="9">
        <f t="shared" si="740"/>
        <v>1</v>
      </c>
      <c r="AB639" s="9">
        <f t="shared" si="741"/>
        <v>1</v>
      </c>
      <c r="AC639" s="9">
        <f t="shared" si="742"/>
        <v>0</v>
      </c>
      <c r="AD639" s="9">
        <f t="shared" si="743"/>
        <v>1</v>
      </c>
      <c r="AE639" s="9">
        <f t="shared" si="744"/>
        <v>1</v>
      </c>
      <c r="AF639" s="9">
        <f t="shared" si="745"/>
        <v>1</v>
      </c>
      <c r="AG639" s="9">
        <f t="shared" si="746"/>
        <v>1</v>
      </c>
      <c r="AH639" s="9">
        <f t="shared" si="747"/>
        <v>1</v>
      </c>
      <c r="AI639" s="9">
        <f t="shared" si="748"/>
        <v>0</v>
      </c>
      <c r="AJ639" s="9">
        <f t="shared" si="749"/>
        <v>0</v>
      </c>
      <c r="AK639" s="9">
        <f t="shared" si="750"/>
        <v>1</v>
      </c>
      <c r="AL639" s="9">
        <f t="shared" si="751"/>
        <v>1</v>
      </c>
    </row>
    <row r="640" spans="1:38" x14ac:dyDescent="0.25">
      <c r="A640" s="26">
        <v>620</v>
      </c>
      <c r="B640" s="23">
        <f>B17</f>
        <v>1</v>
      </c>
      <c r="C640" s="23">
        <f>D17</f>
        <v>3</v>
      </c>
      <c r="D640" s="23">
        <f>E17</f>
        <v>4</v>
      </c>
      <c r="E640" s="23">
        <f>F17</f>
        <v>5</v>
      </c>
      <c r="F640" s="23">
        <f>G17</f>
        <v>6</v>
      </c>
      <c r="G640" s="23">
        <f t="shared" ref="G640:L640" si="816">I17</f>
        <v>8</v>
      </c>
      <c r="H640" s="23">
        <f t="shared" si="816"/>
        <v>9</v>
      </c>
      <c r="I640" s="23">
        <f t="shared" si="816"/>
        <v>10</v>
      </c>
      <c r="J640" s="23">
        <f t="shared" si="816"/>
        <v>11</v>
      </c>
      <c r="K640" s="23">
        <f t="shared" si="816"/>
        <v>12</v>
      </c>
      <c r="L640" s="23">
        <f t="shared" si="816"/>
        <v>13</v>
      </c>
      <c r="M640" s="23">
        <f>P17</f>
        <v>15</v>
      </c>
      <c r="N640" s="23">
        <f>Q17</f>
        <v>16</v>
      </c>
      <c r="O640" s="23">
        <f>R17</f>
        <v>17</v>
      </c>
      <c r="P640" s="23">
        <f>S17</f>
        <v>18</v>
      </c>
      <c r="Q640" s="12">
        <f t="shared" si="790"/>
        <v>12</v>
      </c>
      <c r="X640" s="19">
        <f t="shared" si="737"/>
        <v>0</v>
      </c>
      <c r="Y640" s="19">
        <f t="shared" si="738"/>
        <v>1</v>
      </c>
      <c r="Z640" s="19">
        <f t="shared" si="739"/>
        <v>1</v>
      </c>
      <c r="AA640" s="9">
        <f t="shared" si="740"/>
        <v>1</v>
      </c>
      <c r="AB640" s="9">
        <f t="shared" si="741"/>
        <v>1</v>
      </c>
      <c r="AC640" s="9">
        <f t="shared" si="742"/>
        <v>0</v>
      </c>
      <c r="AD640" s="9">
        <f t="shared" si="743"/>
        <v>1</v>
      </c>
      <c r="AE640" s="9">
        <f t="shared" si="744"/>
        <v>1</v>
      </c>
      <c r="AF640" s="9">
        <f t="shared" si="745"/>
        <v>1</v>
      </c>
      <c r="AG640" s="9">
        <f t="shared" si="746"/>
        <v>1</v>
      </c>
      <c r="AH640" s="9">
        <f t="shared" si="747"/>
        <v>1</v>
      </c>
      <c r="AI640" s="9">
        <f t="shared" si="748"/>
        <v>1</v>
      </c>
      <c r="AJ640" s="9">
        <f t="shared" si="749"/>
        <v>0</v>
      </c>
      <c r="AK640" s="9">
        <f t="shared" si="750"/>
        <v>1</v>
      </c>
      <c r="AL640" s="9">
        <f t="shared" si="751"/>
        <v>1</v>
      </c>
    </row>
    <row r="641" spans="1:38" x14ac:dyDescent="0.25">
      <c r="A641" s="26">
        <v>621</v>
      </c>
      <c r="B641" s="23">
        <f>B17</f>
        <v>1</v>
      </c>
      <c r="C641" s="23">
        <f>D17</f>
        <v>3</v>
      </c>
      <c r="D641" s="23">
        <f>E17</f>
        <v>4</v>
      </c>
      <c r="E641" s="23">
        <f>F17</f>
        <v>5</v>
      </c>
      <c r="F641" s="23">
        <f>G17</f>
        <v>6</v>
      </c>
      <c r="G641" s="23">
        <f>I17</f>
        <v>8</v>
      </c>
      <c r="H641" s="23">
        <f>J17</f>
        <v>9</v>
      </c>
      <c r="I641" s="23">
        <f>K17</f>
        <v>10</v>
      </c>
      <c r="J641" s="23">
        <f>L17</f>
        <v>11</v>
      </c>
      <c r="K641" s="23">
        <f>M17</f>
        <v>12</v>
      </c>
      <c r="L641" s="23">
        <f>O17</f>
        <v>14</v>
      </c>
      <c r="M641" s="23">
        <f>P17</f>
        <v>15</v>
      </c>
      <c r="N641" s="23">
        <f>Q17</f>
        <v>16</v>
      </c>
      <c r="O641" s="23">
        <f>R17</f>
        <v>17</v>
      </c>
      <c r="P641" s="23">
        <f>S17</f>
        <v>18</v>
      </c>
      <c r="Q641" s="12">
        <f t="shared" si="790"/>
        <v>11</v>
      </c>
      <c r="X641" s="19">
        <f t="shared" si="737"/>
        <v>0</v>
      </c>
      <c r="Y641" s="19">
        <f t="shared" si="738"/>
        <v>1</v>
      </c>
      <c r="Z641" s="19">
        <f t="shared" si="739"/>
        <v>1</v>
      </c>
      <c r="AA641" s="9">
        <f t="shared" si="740"/>
        <v>1</v>
      </c>
      <c r="AB641" s="9">
        <f t="shared" si="741"/>
        <v>1</v>
      </c>
      <c r="AC641" s="9">
        <f t="shared" si="742"/>
        <v>0</v>
      </c>
      <c r="AD641" s="9">
        <f t="shared" si="743"/>
        <v>1</v>
      </c>
      <c r="AE641" s="9">
        <f t="shared" si="744"/>
        <v>1</v>
      </c>
      <c r="AF641" s="9">
        <f t="shared" si="745"/>
        <v>1</v>
      </c>
      <c r="AG641" s="9">
        <f t="shared" si="746"/>
        <v>1</v>
      </c>
      <c r="AH641" s="9">
        <f t="shared" si="747"/>
        <v>0</v>
      </c>
      <c r="AI641" s="9">
        <f t="shared" si="748"/>
        <v>1</v>
      </c>
      <c r="AJ641" s="9">
        <f t="shared" si="749"/>
        <v>0</v>
      </c>
      <c r="AK641" s="9">
        <f t="shared" si="750"/>
        <v>1</v>
      </c>
      <c r="AL641" s="9">
        <f t="shared" si="751"/>
        <v>1</v>
      </c>
    </row>
    <row r="642" spans="1:38" x14ac:dyDescent="0.25">
      <c r="A642" s="26">
        <v>622</v>
      </c>
      <c r="B642" s="23">
        <f>B17</f>
        <v>1</v>
      </c>
      <c r="C642" s="23">
        <f>D17</f>
        <v>3</v>
      </c>
      <c r="D642" s="23">
        <f>E17</f>
        <v>4</v>
      </c>
      <c r="E642" s="23">
        <f>F17</f>
        <v>5</v>
      </c>
      <c r="F642" s="23">
        <f>G17</f>
        <v>6</v>
      </c>
      <c r="G642" s="23">
        <f>I17</f>
        <v>8</v>
      </c>
      <c r="H642" s="23">
        <f>J17</f>
        <v>9</v>
      </c>
      <c r="I642" s="23">
        <f>K17</f>
        <v>10</v>
      </c>
      <c r="J642" s="23">
        <f>L17</f>
        <v>11</v>
      </c>
      <c r="K642" s="23">
        <f t="shared" ref="K642:P642" si="817">N17</f>
        <v>13</v>
      </c>
      <c r="L642" s="23">
        <f t="shared" si="817"/>
        <v>14</v>
      </c>
      <c r="M642" s="23">
        <f t="shared" si="817"/>
        <v>15</v>
      </c>
      <c r="N642" s="23">
        <f t="shared" si="817"/>
        <v>16</v>
      </c>
      <c r="O642" s="23">
        <f t="shared" si="817"/>
        <v>17</v>
      </c>
      <c r="P642" s="23">
        <f t="shared" si="817"/>
        <v>18</v>
      </c>
      <c r="Q642" s="12">
        <f t="shared" si="790"/>
        <v>11</v>
      </c>
      <c r="X642" s="19">
        <f t="shared" si="737"/>
        <v>0</v>
      </c>
      <c r="Y642" s="19">
        <f t="shared" si="738"/>
        <v>1</v>
      </c>
      <c r="Z642" s="19">
        <f t="shared" si="739"/>
        <v>1</v>
      </c>
      <c r="AA642" s="9">
        <f t="shared" si="740"/>
        <v>1</v>
      </c>
      <c r="AB642" s="9">
        <f t="shared" si="741"/>
        <v>1</v>
      </c>
      <c r="AC642" s="9">
        <f t="shared" si="742"/>
        <v>0</v>
      </c>
      <c r="AD642" s="9">
        <f t="shared" si="743"/>
        <v>1</v>
      </c>
      <c r="AE642" s="9">
        <f t="shared" si="744"/>
        <v>1</v>
      </c>
      <c r="AF642" s="9">
        <f t="shared" si="745"/>
        <v>1</v>
      </c>
      <c r="AG642" s="9">
        <f t="shared" si="746"/>
        <v>1</v>
      </c>
      <c r="AH642" s="9">
        <f t="shared" si="747"/>
        <v>0</v>
      </c>
      <c r="AI642" s="9">
        <f t="shared" si="748"/>
        <v>1</v>
      </c>
      <c r="AJ642" s="9">
        <f t="shared" si="749"/>
        <v>0</v>
      </c>
      <c r="AK642" s="9">
        <f t="shared" si="750"/>
        <v>1</v>
      </c>
      <c r="AL642" s="9">
        <f t="shared" si="751"/>
        <v>1</v>
      </c>
    </row>
    <row r="643" spans="1:38" x14ac:dyDescent="0.25">
      <c r="A643" s="26">
        <v>623</v>
      </c>
      <c r="B643" s="23">
        <f>B17</f>
        <v>1</v>
      </c>
      <c r="C643" s="23">
        <f>D17</f>
        <v>3</v>
      </c>
      <c r="D643" s="23">
        <f>E17</f>
        <v>4</v>
      </c>
      <c r="E643" s="23">
        <f>F17</f>
        <v>5</v>
      </c>
      <c r="F643" s="23">
        <f>G17</f>
        <v>6</v>
      </c>
      <c r="G643" s="23">
        <f>I17</f>
        <v>8</v>
      </c>
      <c r="H643" s="23">
        <f>J17</f>
        <v>9</v>
      </c>
      <c r="I643" s="23">
        <f>K17</f>
        <v>10</v>
      </c>
      <c r="J643" s="23">
        <f t="shared" ref="J643:P643" si="818">M17</f>
        <v>12</v>
      </c>
      <c r="K643" s="23">
        <f t="shared" si="818"/>
        <v>13</v>
      </c>
      <c r="L643" s="23">
        <f t="shared" si="818"/>
        <v>14</v>
      </c>
      <c r="M643" s="23">
        <f t="shared" si="818"/>
        <v>15</v>
      </c>
      <c r="N643" s="23">
        <f t="shared" si="818"/>
        <v>16</v>
      </c>
      <c r="O643" s="23">
        <f t="shared" si="818"/>
        <v>17</v>
      </c>
      <c r="P643" s="23">
        <f t="shared" si="818"/>
        <v>18</v>
      </c>
      <c r="Q643" s="12">
        <f t="shared" si="790"/>
        <v>11</v>
      </c>
      <c r="X643" s="19">
        <f t="shared" si="737"/>
        <v>0</v>
      </c>
      <c r="Y643" s="19">
        <f t="shared" si="738"/>
        <v>1</v>
      </c>
      <c r="Z643" s="19">
        <f t="shared" si="739"/>
        <v>1</v>
      </c>
      <c r="AA643" s="9">
        <f t="shared" si="740"/>
        <v>1</v>
      </c>
      <c r="AB643" s="9">
        <f t="shared" si="741"/>
        <v>1</v>
      </c>
      <c r="AC643" s="9">
        <f t="shared" si="742"/>
        <v>0</v>
      </c>
      <c r="AD643" s="9">
        <f t="shared" si="743"/>
        <v>1</v>
      </c>
      <c r="AE643" s="9">
        <f t="shared" si="744"/>
        <v>1</v>
      </c>
      <c r="AF643" s="9">
        <f t="shared" si="745"/>
        <v>1</v>
      </c>
      <c r="AG643" s="9">
        <f t="shared" si="746"/>
        <v>1</v>
      </c>
      <c r="AH643" s="9">
        <f t="shared" si="747"/>
        <v>0</v>
      </c>
      <c r="AI643" s="9">
        <f t="shared" si="748"/>
        <v>1</v>
      </c>
      <c r="AJ643" s="9">
        <f t="shared" si="749"/>
        <v>0</v>
      </c>
      <c r="AK643" s="9">
        <f t="shared" si="750"/>
        <v>1</v>
      </c>
      <c r="AL643" s="9">
        <f t="shared" si="751"/>
        <v>1</v>
      </c>
    </row>
    <row r="644" spans="1:38" x14ac:dyDescent="0.25">
      <c r="A644" s="26">
        <v>624</v>
      </c>
      <c r="B644" s="23">
        <f>B17</f>
        <v>1</v>
      </c>
      <c r="C644" s="23">
        <f>D17</f>
        <v>3</v>
      </c>
      <c r="D644" s="23">
        <f>E17</f>
        <v>4</v>
      </c>
      <c r="E644" s="23">
        <f>F17</f>
        <v>5</v>
      </c>
      <c r="F644" s="23">
        <f>G17</f>
        <v>6</v>
      </c>
      <c r="G644" s="23">
        <f>I17</f>
        <v>8</v>
      </c>
      <c r="H644" s="23">
        <f>J17</f>
        <v>9</v>
      </c>
      <c r="I644" s="23">
        <f t="shared" ref="I644:P644" si="819">L17</f>
        <v>11</v>
      </c>
      <c r="J644" s="23">
        <f t="shared" si="819"/>
        <v>12</v>
      </c>
      <c r="K644" s="23">
        <f t="shared" si="819"/>
        <v>13</v>
      </c>
      <c r="L644" s="23">
        <f t="shared" si="819"/>
        <v>14</v>
      </c>
      <c r="M644" s="23">
        <f t="shared" si="819"/>
        <v>15</v>
      </c>
      <c r="N644" s="23">
        <f t="shared" si="819"/>
        <v>16</v>
      </c>
      <c r="O644" s="23">
        <f t="shared" si="819"/>
        <v>17</v>
      </c>
      <c r="P644" s="23">
        <f t="shared" si="819"/>
        <v>18</v>
      </c>
      <c r="Q644" s="12">
        <f t="shared" si="790"/>
        <v>11</v>
      </c>
      <c r="X644" s="19">
        <f t="shared" si="737"/>
        <v>0</v>
      </c>
      <c r="Y644" s="19">
        <f t="shared" si="738"/>
        <v>1</v>
      </c>
      <c r="Z644" s="19">
        <f t="shared" si="739"/>
        <v>1</v>
      </c>
      <c r="AA644" s="9">
        <f t="shared" si="740"/>
        <v>1</v>
      </c>
      <c r="AB644" s="9">
        <f t="shared" si="741"/>
        <v>1</v>
      </c>
      <c r="AC644" s="9">
        <f t="shared" si="742"/>
        <v>0</v>
      </c>
      <c r="AD644" s="9">
        <f t="shared" si="743"/>
        <v>1</v>
      </c>
      <c r="AE644" s="9">
        <f t="shared" si="744"/>
        <v>1</v>
      </c>
      <c r="AF644" s="9">
        <f t="shared" si="745"/>
        <v>1</v>
      </c>
      <c r="AG644" s="9">
        <f t="shared" si="746"/>
        <v>1</v>
      </c>
      <c r="AH644" s="9">
        <f t="shared" si="747"/>
        <v>0</v>
      </c>
      <c r="AI644" s="9">
        <f t="shared" si="748"/>
        <v>1</v>
      </c>
      <c r="AJ644" s="9">
        <f t="shared" si="749"/>
        <v>0</v>
      </c>
      <c r="AK644" s="9">
        <f t="shared" si="750"/>
        <v>1</v>
      </c>
      <c r="AL644" s="9">
        <f t="shared" si="751"/>
        <v>1</v>
      </c>
    </row>
    <row r="645" spans="1:38" x14ac:dyDescent="0.25">
      <c r="A645" s="26">
        <v>625</v>
      </c>
      <c r="B645" s="23">
        <f>B17</f>
        <v>1</v>
      </c>
      <c r="C645" s="23">
        <f>D17</f>
        <v>3</v>
      </c>
      <c r="D645" s="23">
        <f>E17</f>
        <v>4</v>
      </c>
      <c r="E645" s="23">
        <f>F17</f>
        <v>5</v>
      </c>
      <c r="F645" s="23">
        <f>G17</f>
        <v>6</v>
      </c>
      <c r="G645" s="23">
        <f>I17</f>
        <v>8</v>
      </c>
      <c r="H645" s="23">
        <f t="shared" ref="H645:P645" si="820">K17</f>
        <v>10</v>
      </c>
      <c r="I645" s="23">
        <f t="shared" si="820"/>
        <v>11</v>
      </c>
      <c r="J645" s="23">
        <f t="shared" si="820"/>
        <v>12</v>
      </c>
      <c r="K645" s="23">
        <f t="shared" si="820"/>
        <v>13</v>
      </c>
      <c r="L645" s="23">
        <f t="shared" si="820"/>
        <v>14</v>
      </c>
      <c r="M645" s="23">
        <f t="shared" si="820"/>
        <v>15</v>
      </c>
      <c r="N645" s="23">
        <f t="shared" si="820"/>
        <v>16</v>
      </c>
      <c r="O645" s="23">
        <f t="shared" si="820"/>
        <v>17</v>
      </c>
      <c r="P645" s="23">
        <f t="shared" si="820"/>
        <v>18</v>
      </c>
      <c r="Q645" s="12">
        <f t="shared" si="790"/>
        <v>11</v>
      </c>
      <c r="X645" s="19">
        <f t="shared" si="737"/>
        <v>0</v>
      </c>
      <c r="Y645" s="19">
        <f t="shared" si="738"/>
        <v>1</v>
      </c>
      <c r="Z645" s="19">
        <f t="shared" si="739"/>
        <v>1</v>
      </c>
      <c r="AA645" s="9">
        <f t="shared" si="740"/>
        <v>1</v>
      </c>
      <c r="AB645" s="9">
        <f t="shared" si="741"/>
        <v>1</v>
      </c>
      <c r="AC645" s="9">
        <f t="shared" si="742"/>
        <v>0</v>
      </c>
      <c r="AD645" s="9">
        <f t="shared" si="743"/>
        <v>1</v>
      </c>
      <c r="AE645" s="9">
        <f t="shared" si="744"/>
        <v>1</v>
      </c>
      <c r="AF645" s="9">
        <f t="shared" si="745"/>
        <v>1</v>
      </c>
      <c r="AG645" s="9">
        <f t="shared" si="746"/>
        <v>1</v>
      </c>
      <c r="AH645" s="9">
        <f t="shared" si="747"/>
        <v>0</v>
      </c>
      <c r="AI645" s="9">
        <f t="shared" si="748"/>
        <v>1</v>
      </c>
      <c r="AJ645" s="9">
        <f t="shared" si="749"/>
        <v>0</v>
      </c>
      <c r="AK645" s="9">
        <f t="shared" si="750"/>
        <v>1</v>
      </c>
      <c r="AL645" s="9">
        <f t="shared" si="751"/>
        <v>1</v>
      </c>
    </row>
    <row r="646" spans="1:38" x14ac:dyDescent="0.25">
      <c r="A646" s="26">
        <v>626</v>
      </c>
      <c r="B646" s="23">
        <f>B17</f>
        <v>1</v>
      </c>
      <c r="C646" s="23">
        <f>D17</f>
        <v>3</v>
      </c>
      <c r="D646" s="23">
        <f>E17</f>
        <v>4</v>
      </c>
      <c r="E646" s="23">
        <f>F17</f>
        <v>5</v>
      </c>
      <c r="F646" s="23">
        <f>G17</f>
        <v>6</v>
      </c>
      <c r="G646" s="23">
        <f t="shared" ref="G646:P646" si="821">J17</f>
        <v>9</v>
      </c>
      <c r="H646" s="23">
        <f t="shared" si="821"/>
        <v>10</v>
      </c>
      <c r="I646" s="23">
        <f t="shared" si="821"/>
        <v>11</v>
      </c>
      <c r="J646" s="23">
        <f t="shared" si="821"/>
        <v>12</v>
      </c>
      <c r="K646" s="23">
        <f t="shared" si="821"/>
        <v>13</v>
      </c>
      <c r="L646" s="23">
        <f t="shared" si="821"/>
        <v>14</v>
      </c>
      <c r="M646" s="23">
        <f t="shared" si="821"/>
        <v>15</v>
      </c>
      <c r="N646" s="23">
        <f t="shared" si="821"/>
        <v>16</v>
      </c>
      <c r="O646" s="23">
        <f t="shared" si="821"/>
        <v>17</v>
      </c>
      <c r="P646" s="23">
        <f t="shared" si="821"/>
        <v>18</v>
      </c>
      <c r="Q646" s="12">
        <f t="shared" si="790"/>
        <v>12</v>
      </c>
      <c r="X646" s="19">
        <f t="shared" si="737"/>
        <v>0</v>
      </c>
      <c r="Y646" s="19">
        <f t="shared" si="738"/>
        <v>1</v>
      </c>
      <c r="Z646" s="19">
        <f t="shared" si="739"/>
        <v>1</v>
      </c>
      <c r="AA646" s="9">
        <f t="shared" si="740"/>
        <v>1</v>
      </c>
      <c r="AB646" s="9">
        <f t="shared" si="741"/>
        <v>1</v>
      </c>
      <c r="AC646" s="9">
        <f t="shared" si="742"/>
        <v>1</v>
      </c>
      <c r="AD646" s="9">
        <f t="shared" si="743"/>
        <v>1</v>
      </c>
      <c r="AE646" s="9">
        <f t="shared" si="744"/>
        <v>1</v>
      </c>
      <c r="AF646" s="9">
        <f t="shared" si="745"/>
        <v>1</v>
      </c>
      <c r="AG646" s="9">
        <f t="shared" si="746"/>
        <v>1</v>
      </c>
      <c r="AH646" s="9">
        <f t="shared" si="747"/>
        <v>0</v>
      </c>
      <c r="AI646" s="9">
        <f t="shared" si="748"/>
        <v>1</v>
      </c>
      <c r="AJ646" s="9">
        <f t="shared" si="749"/>
        <v>0</v>
      </c>
      <c r="AK646" s="9">
        <f t="shared" si="750"/>
        <v>1</v>
      </c>
      <c r="AL646" s="9">
        <f t="shared" si="751"/>
        <v>1</v>
      </c>
    </row>
    <row r="647" spans="1:38" x14ac:dyDescent="0.25">
      <c r="A647" s="26">
        <v>627</v>
      </c>
      <c r="B647" s="23">
        <f>B17</f>
        <v>1</v>
      </c>
      <c r="C647" s="23">
        <f>D17</f>
        <v>3</v>
      </c>
      <c r="D647" s="23">
        <f>E17</f>
        <v>4</v>
      </c>
      <c r="E647" s="23">
        <f>F17</f>
        <v>5</v>
      </c>
      <c r="F647" s="23">
        <f t="shared" ref="F647:P647" si="822">H17</f>
        <v>7</v>
      </c>
      <c r="G647" s="23">
        <f t="shared" si="822"/>
        <v>8</v>
      </c>
      <c r="H647" s="23">
        <f t="shared" si="822"/>
        <v>9</v>
      </c>
      <c r="I647" s="23">
        <f t="shared" si="822"/>
        <v>10</v>
      </c>
      <c r="J647" s="23">
        <f t="shared" si="822"/>
        <v>11</v>
      </c>
      <c r="K647" s="23">
        <f t="shared" si="822"/>
        <v>12</v>
      </c>
      <c r="L647" s="23">
        <f t="shared" si="822"/>
        <v>13</v>
      </c>
      <c r="M647" s="23">
        <f t="shared" si="822"/>
        <v>14</v>
      </c>
      <c r="N647" s="23">
        <f t="shared" si="822"/>
        <v>15</v>
      </c>
      <c r="O647" s="23">
        <f t="shared" si="822"/>
        <v>16</v>
      </c>
      <c r="P647" s="23">
        <f t="shared" si="822"/>
        <v>17</v>
      </c>
      <c r="Q647" s="12">
        <f t="shared" si="790"/>
        <v>11</v>
      </c>
      <c r="X647" s="19">
        <f t="shared" si="737"/>
        <v>0</v>
      </c>
      <c r="Y647" s="19">
        <f t="shared" si="738"/>
        <v>1</v>
      </c>
      <c r="Z647" s="19">
        <f t="shared" si="739"/>
        <v>1</v>
      </c>
      <c r="AA647" s="9">
        <f t="shared" si="740"/>
        <v>1</v>
      </c>
      <c r="AB647" s="9">
        <f t="shared" si="741"/>
        <v>1</v>
      </c>
      <c r="AC647" s="9">
        <f t="shared" si="742"/>
        <v>0</v>
      </c>
      <c r="AD647" s="9">
        <f t="shared" si="743"/>
        <v>1</v>
      </c>
      <c r="AE647" s="9">
        <f t="shared" si="744"/>
        <v>1</v>
      </c>
      <c r="AF647" s="9">
        <f t="shared" si="745"/>
        <v>1</v>
      </c>
      <c r="AG647" s="9">
        <f t="shared" si="746"/>
        <v>1</v>
      </c>
      <c r="AH647" s="9">
        <f t="shared" si="747"/>
        <v>1</v>
      </c>
      <c r="AI647" s="9">
        <f t="shared" si="748"/>
        <v>0</v>
      </c>
      <c r="AJ647" s="9">
        <f t="shared" si="749"/>
        <v>1</v>
      </c>
      <c r="AK647" s="9">
        <f t="shared" si="750"/>
        <v>0</v>
      </c>
      <c r="AL647" s="9">
        <f t="shared" si="751"/>
        <v>1</v>
      </c>
    </row>
    <row r="648" spans="1:38" x14ac:dyDescent="0.25">
      <c r="A648" s="26">
        <v>628</v>
      </c>
      <c r="B648" s="23">
        <f>B17</f>
        <v>1</v>
      </c>
      <c r="C648" s="23">
        <f>D17</f>
        <v>3</v>
      </c>
      <c r="D648" s="23">
        <f>E17</f>
        <v>4</v>
      </c>
      <c r="E648" s="23">
        <f>F17</f>
        <v>5</v>
      </c>
      <c r="F648" s="23">
        <f t="shared" ref="F648:O648" si="823">H17</f>
        <v>7</v>
      </c>
      <c r="G648" s="23">
        <f t="shared" si="823"/>
        <v>8</v>
      </c>
      <c r="H648" s="23">
        <f t="shared" si="823"/>
        <v>9</v>
      </c>
      <c r="I648" s="23">
        <f t="shared" si="823"/>
        <v>10</v>
      </c>
      <c r="J648" s="23">
        <f t="shared" si="823"/>
        <v>11</v>
      </c>
      <c r="K648" s="23">
        <f t="shared" si="823"/>
        <v>12</v>
      </c>
      <c r="L648" s="23">
        <f t="shared" si="823"/>
        <v>13</v>
      </c>
      <c r="M648" s="23">
        <f t="shared" si="823"/>
        <v>14</v>
      </c>
      <c r="N648" s="23">
        <f t="shared" si="823"/>
        <v>15</v>
      </c>
      <c r="O648" s="23">
        <f t="shared" si="823"/>
        <v>16</v>
      </c>
      <c r="P648" s="23">
        <f>S17</f>
        <v>18</v>
      </c>
      <c r="Q648" s="12">
        <f t="shared" si="790"/>
        <v>11</v>
      </c>
      <c r="X648" s="19">
        <f t="shared" si="737"/>
        <v>0</v>
      </c>
      <c r="Y648" s="19">
        <f t="shared" si="738"/>
        <v>1</v>
      </c>
      <c r="Z648" s="19">
        <f t="shared" si="739"/>
        <v>1</v>
      </c>
      <c r="AA648" s="9">
        <f t="shared" si="740"/>
        <v>1</v>
      </c>
      <c r="AB648" s="9">
        <f t="shared" si="741"/>
        <v>1</v>
      </c>
      <c r="AC648" s="9">
        <f t="shared" si="742"/>
        <v>0</v>
      </c>
      <c r="AD648" s="9">
        <f t="shared" si="743"/>
        <v>1</v>
      </c>
      <c r="AE648" s="9">
        <f t="shared" si="744"/>
        <v>1</v>
      </c>
      <c r="AF648" s="9">
        <f t="shared" si="745"/>
        <v>1</v>
      </c>
      <c r="AG648" s="9">
        <f t="shared" si="746"/>
        <v>1</v>
      </c>
      <c r="AH648" s="9">
        <f t="shared" si="747"/>
        <v>1</v>
      </c>
      <c r="AI648" s="9">
        <f t="shared" si="748"/>
        <v>0</v>
      </c>
      <c r="AJ648" s="9">
        <f t="shared" si="749"/>
        <v>1</v>
      </c>
      <c r="AK648" s="9">
        <f t="shared" si="750"/>
        <v>0</v>
      </c>
      <c r="AL648" s="9">
        <f t="shared" si="751"/>
        <v>1</v>
      </c>
    </row>
    <row r="649" spans="1:38" x14ac:dyDescent="0.25">
      <c r="A649" s="26">
        <v>629</v>
      </c>
      <c r="B649" s="23">
        <f>B17</f>
        <v>1</v>
      </c>
      <c r="C649" s="23">
        <f>D17</f>
        <v>3</v>
      </c>
      <c r="D649" s="23">
        <f>E17</f>
        <v>4</v>
      </c>
      <c r="E649" s="23">
        <f>F17</f>
        <v>5</v>
      </c>
      <c r="F649" s="23">
        <f t="shared" ref="F649:N649" si="824">H17</f>
        <v>7</v>
      </c>
      <c r="G649" s="23">
        <f t="shared" si="824"/>
        <v>8</v>
      </c>
      <c r="H649" s="23">
        <f t="shared" si="824"/>
        <v>9</v>
      </c>
      <c r="I649" s="23">
        <f t="shared" si="824"/>
        <v>10</v>
      </c>
      <c r="J649" s="23">
        <f t="shared" si="824"/>
        <v>11</v>
      </c>
      <c r="K649" s="23">
        <f t="shared" si="824"/>
        <v>12</v>
      </c>
      <c r="L649" s="23">
        <f t="shared" si="824"/>
        <v>13</v>
      </c>
      <c r="M649" s="23">
        <f t="shared" si="824"/>
        <v>14</v>
      </c>
      <c r="N649" s="23">
        <f t="shared" si="824"/>
        <v>15</v>
      </c>
      <c r="O649" s="23">
        <f>R17</f>
        <v>17</v>
      </c>
      <c r="P649" s="23">
        <f>S17</f>
        <v>18</v>
      </c>
      <c r="Q649" s="12">
        <f t="shared" si="790"/>
        <v>12</v>
      </c>
      <c r="X649" s="19">
        <f t="shared" si="737"/>
        <v>0</v>
      </c>
      <c r="Y649" s="19">
        <f t="shared" si="738"/>
        <v>1</v>
      </c>
      <c r="Z649" s="19">
        <f t="shared" si="739"/>
        <v>1</v>
      </c>
      <c r="AA649" s="9">
        <f t="shared" si="740"/>
        <v>1</v>
      </c>
      <c r="AB649" s="9">
        <f t="shared" si="741"/>
        <v>1</v>
      </c>
      <c r="AC649" s="9">
        <f t="shared" si="742"/>
        <v>0</v>
      </c>
      <c r="AD649" s="9">
        <f t="shared" si="743"/>
        <v>1</v>
      </c>
      <c r="AE649" s="9">
        <f t="shared" si="744"/>
        <v>1</v>
      </c>
      <c r="AF649" s="9">
        <f t="shared" si="745"/>
        <v>1</v>
      </c>
      <c r="AG649" s="9">
        <f t="shared" si="746"/>
        <v>1</v>
      </c>
      <c r="AH649" s="9">
        <f t="shared" si="747"/>
        <v>1</v>
      </c>
      <c r="AI649" s="9">
        <f t="shared" si="748"/>
        <v>0</v>
      </c>
      <c r="AJ649" s="9">
        <f t="shared" si="749"/>
        <v>1</v>
      </c>
      <c r="AK649" s="9">
        <f t="shared" si="750"/>
        <v>1</v>
      </c>
      <c r="AL649" s="9">
        <f t="shared" si="751"/>
        <v>1</v>
      </c>
    </row>
    <row r="650" spans="1:38" x14ac:dyDescent="0.25">
      <c r="A650" s="26">
        <v>630</v>
      </c>
      <c r="B650" s="23">
        <f>B17</f>
        <v>1</v>
      </c>
      <c r="C650" s="23">
        <f>D17</f>
        <v>3</v>
      </c>
      <c r="D650" s="23">
        <f>E17</f>
        <v>4</v>
      </c>
      <c r="E650" s="23">
        <f>F17</f>
        <v>5</v>
      </c>
      <c r="F650" s="23">
        <f t="shared" ref="F650:M650" si="825">H17</f>
        <v>7</v>
      </c>
      <c r="G650" s="23">
        <f t="shared" si="825"/>
        <v>8</v>
      </c>
      <c r="H650" s="23">
        <f t="shared" si="825"/>
        <v>9</v>
      </c>
      <c r="I650" s="23">
        <f t="shared" si="825"/>
        <v>10</v>
      </c>
      <c r="J650" s="23">
        <f t="shared" si="825"/>
        <v>11</v>
      </c>
      <c r="K650" s="23">
        <f t="shared" si="825"/>
        <v>12</v>
      </c>
      <c r="L650" s="23">
        <f t="shared" si="825"/>
        <v>13</v>
      </c>
      <c r="M650" s="23">
        <f t="shared" si="825"/>
        <v>14</v>
      </c>
      <c r="N650" s="23">
        <f>Q17</f>
        <v>16</v>
      </c>
      <c r="O650" s="23">
        <f>R17</f>
        <v>17</v>
      </c>
      <c r="P650" s="23">
        <f>S17</f>
        <v>18</v>
      </c>
      <c r="Q650" s="12">
        <f t="shared" si="790"/>
        <v>11</v>
      </c>
      <c r="X650" s="19">
        <f t="shared" ref="X650:X713" si="826">COUNTIF($C$11:$Q$11,B650)</f>
        <v>0</v>
      </c>
      <c r="Y650" s="19">
        <f t="shared" ref="Y650:Y713" si="827">COUNTIF($C$11:$Q$11,C650)</f>
        <v>1</v>
      </c>
      <c r="Z650" s="19">
        <f t="shared" ref="Z650:Z713" si="828">COUNTIF($C$11:$Q$11,D650)</f>
        <v>1</v>
      </c>
      <c r="AA650" s="9">
        <f t="shared" ref="AA650:AA713" si="829">COUNTIF($C$11:$Q$11,E650)</f>
        <v>1</v>
      </c>
      <c r="AB650" s="9">
        <f t="shared" ref="AB650:AB713" si="830">COUNTIF($C$11:$Q$11,F650)</f>
        <v>1</v>
      </c>
      <c r="AC650" s="9">
        <f t="shared" ref="AC650:AC713" si="831">COUNTIF($C$11:$Q$11,G650)</f>
        <v>0</v>
      </c>
      <c r="AD650" s="9">
        <f t="shared" ref="AD650:AD713" si="832">COUNTIF($C$11:$Q$11,H650)</f>
        <v>1</v>
      </c>
      <c r="AE650" s="9">
        <f t="shared" ref="AE650:AE713" si="833">COUNTIF($C$11:$Q$11,I650)</f>
        <v>1</v>
      </c>
      <c r="AF650" s="9">
        <f t="shared" ref="AF650:AF713" si="834">COUNTIF($C$11:$Q$11,J650)</f>
        <v>1</v>
      </c>
      <c r="AG650" s="9">
        <f t="shared" ref="AG650:AG713" si="835">COUNTIF($C$11:$Q$11,K650)</f>
        <v>1</v>
      </c>
      <c r="AH650" s="9">
        <f t="shared" ref="AH650:AH713" si="836">COUNTIF($C$11:$Q$11,L650)</f>
        <v>1</v>
      </c>
      <c r="AI650" s="9">
        <f t="shared" ref="AI650:AI713" si="837">COUNTIF($C$11:$Q$11,M650)</f>
        <v>0</v>
      </c>
      <c r="AJ650" s="9">
        <f t="shared" ref="AJ650:AJ713" si="838">COUNTIF($C$11:$Q$11,N650)</f>
        <v>0</v>
      </c>
      <c r="AK650" s="9">
        <f t="shared" ref="AK650:AK713" si="839">COUNTIF($C$11:$Q$11,O650)</f>
        <v>1</v>
      </c>
      <c r="AL650" s="9">
        <f t="shared" ref="AL650:AL713" si="840">COUNTIF($C$11:$Q$11,P650)</f>
        <v>1</v>
      </c>
    </row>
    <row r="651" spans="1:38" x14ac:dyDescent="0.25">
      <c r="A651" s="26">
        <v>631</v>
      </c>
      <c r="B651" s="23">
        <f>B17</f>
        <v>1</v>
      </c>
      <c r="C651" s="23">
        <f>D17</f>
        <v>3</v>
      </c>
      <c r="D651" s="23">
        <f>E17</f>
        <v>4</v>
      </c>
      <c r="E651" s="23">
        <f>F17</f>
        <v>5</v>
      </c>
      <c r="F651" s="23">
        <f t="shared" ref="F651:L651" si="841">H17</f>
        <v>7</v>
      </c>
      <c r="G651" s="23">
        <f t="shared" si="841"/>
        <v>8</v>
      </c>
      <c r="H651" s="23">
        <f t="shared" si="841"/>
        <v>9</v>
      </c>
      <c r="I651" s="23">
        <f t="shared" si="841"/>
        <v>10</v>
      </c>
      <c r="J651" s="23">
        <f t="shared" si="841"/>
        <v>11</v>
      </c>
      <c r="K651" s="23">
        <f t="shared" si="841"/>
        <v>12</v>
      </c>
      <c r="L651" s="23">
        <f t="shared" si="841"/>
        <v>13</v>
      </c>
      <c r="M651" s="23">
        <f>P17</f>
        <v>15</v>
      </c>
      <c r="N651" s="23">
        <f>Q17</f>
        <v>16</v>
      </c>
      <c r="O651" s="23">
        <f>R17</f>
        <v>17</v>
      </c>
      <c r="P651" s="23">
        <f>S17</f>
        <v>18</v>
      </c>
      <c r="Q651" s="12">
        <f t="shared" si="790"/>
        <v>12</v>
      </c>
      <c r="X651" s="19">
        <f t="shared" si="826"/>
        <v>0</v>
      </c>
      <c r="Y651" s="19">
        <f t="shared" si="827"/>
        <v>1</v>
      </c>
      <c r="Z651" s="19">
        <f t="shared" si="828"/>
        <v>1</v>
      </c>
      <c r="AA651" s="9">
        <f t="shared" si="829"/>
        <v>1</v>
      </c>
      <c r="AB651" s="9">
        <f t="shared" si="830"/>
        <v>1</v>
      </c>
      <c r="AC651" s="9">
        <f t="shared" si="831"/>
        <v>0</v>
      </c>
      <c r="AD651" s="9">
        <f t="shared" si="832"/>
        <v>1</v>
      </c>
      <c r="AE651" s="9">
        <f t="shared" si="833"/>
        <v>1</v>
      </c>
      <c r="AF651" s="9">
        <f t="shared" si="834"/>
        <v>1</v>
      </c>
      <c r="AG651" s="9">
        <f t="shared" si="835"/>
        <v>1</v>
      </c>
      <c r="AH651" s="9">
        <f t="shared" si="836"/>
        <v>1</v>
      </c>
      <c r="AI651" s="9">
        <f t="shared" si="837"/>
        <v>1</v>
      </c>
      <c r="AJ651" s="9">
        <f t="shared" si="838"/>
        <v>0</v>
      </c>
      <c r="AK651" s="9">
        <f t="shared" si="839"/>
        <v>1</v>
      </c>
      <c r="AL651" s="9">
        <f t="shared" si="840"/>
        <v>1</v>
      </c>
    </row>
    <row r="652" spans="1:38" x14ac:dyDescent="0.25">
      <c r="A652" s="26">
        <v>632</v>
      </c>
      <c r="B652" s="23">
        <f>B17</f>
        <v>1</v>
      </c>
      <c r="C652" s="23">
        <f>D17</f>
        <v>3</v>
      </c>
      <c r="D652" s="23">
        <f>E17</f>
        <v>4</v>
      </c>
      <c r="E652" s="23">
        <f>F17</f>
        <v>5</v>
      </c>
      <c r="F652" s="23">
        <f t="shared" ref="F652:K652" si="842">H17</f>
        <v>7</v>
      </c>
      <c r="G652" s="23">
        <f t="shared" si="842"/>
        <v>8</v>
      </c>
      <c r="H652" s="23">
        <f t="shared" si="842"/>
        <v>9</v>
      </c>
      <c r="I652" s="23">
        <f t="shared" si="842"/>
        <v>10</v>
      </c>
      <c r="J652" s="23">
        <f t="shared" si="842"/>
        <v>11</v>
      </c>
      <c r="K652" s="23">
        <f t="shared" si="842"/>
        <v>12</v>
      </c>
      <c r="L652" s="23">
        <f>O17</f>
        <v>14</v>
      </c>
      <c r="M652" s="23">
        <f>P17</f>
        <v>15</v>
      </c>
      <c r="N652" s="23">
        <f>Q17</f>
        <v>16</v>
      </c>
      <c r="O652" s="23">
        <f>R17</f>
        <v>17</v>
      </c>
      <c r="P652" s="23">
        <f>S17</f>
        <v>18</v>
      </c>
      <c r="Q652" s="12">
        <f t="shared" si="790"/>
        <v>11</v>
      </c>
      <c r="X652" s="19">
        <f t="shared" si="826"/>
        <v>0</v>
      </c>
      <c r="Y652" s="19">
        <f t="shared" si="827"/>
        <v>1</v>
      </c>
      <c r="Z652" s="19">
        <f t="shared" si="828"/>
        <v>1</v>
      </c>
      <c r="AA652" s="9">
        <f t="shared" si="829"/>
        <v>1</v>
      </c>
      <c r="AB652" s="9">
        <f t="shared" si="830"/>
        <v>1</v>
      </c>
      <c r="AC652" s="9">
        <f t="shared" si="831"/>
        <v>0</v>
      </c>
      <c r="AD652" s="9">
        <f t="shared" si="832"/>
        <v>1</v>
      </c>
      <c r="AE652" s="9">
        <f t="shared" si="833"/>
        <v>1</v>
      </c>
      <c r="AF652" s="9">
        <f t="shared" si="834"/>
        <v>1</v>
      </c>
      <c r="AG652" s="9">
        <f t="shared" si="835"/>
        <v>1</v>
      </c>
      <c r="AH652" s="9">
        <f t="shared" si="836"/>
        <v>0</v>
      </c>
      <c r="AI652" s="9">
        <f t="shared" si="837"/>
        <v>1</v>
      </c>
      <c r="AJ652" s="9">
        <f t="shared" si="838"/>
        <v>0</v>
      </c>
      <c r="AK652" s="9">
        <f t="shared" si="839"/>
        <v>1</v>
      </c>
      <c r="AL652" s="9">
        <f t="shared" si="840"/>
        <v>1</v>
      </c>
    </row>
    <row r="653" spans="1:38" x14ac:dyDescent="0.25">
      <c r="A653" s="26">
        <v>633</v>
      </c>
      <c r="B653" s="23">
        <f>B17</f>
        <v>1</v>
      </c>
      <c r="C653" s="23">
        <f>D17</f>
        <v>3</v>
      </c>
      <c r="D653" s="23">
        <f>E17</f>
        <v>4</v>
      </c>
      <c r="E653" s="23">
        <f>F17</f>
        <v>5</v>
      </c>
      <c r="F653" s="23">
        <f>H17</f>
        <v>7</v>
      </c>
      <c r="G653" s="23">
        <f>I17</f>
        <v>8</v>
      </c>
      <c r="H653" s="23">
        <f>J17</f>
        <v>9</v>
      </c>
      <c r="I653" s="23">
        <f>K17</f>
        <v>10</v>
      </c>
      <c r="J653" s="23">
        <f>L17</f>
        <v>11</v>
      </c>
      <c r="K653" s="23">
        <f t="shared" ref="K653:P653" si="843">N17</f>
        <v>13</v>
      </c>
      <c r="L653" s="23">
        <f t="shared" si="843"/>
        <v>14</v>
      </c>
      <c r="M653" s="23">
        <f t="shared" si="843"/>
        <v>15</v>
      </c>
      <c r="N653" s="23">
        <f t="shared" si="843"/>
        <v>16</v>
      </c>
      <c r="O653" s="23">
        <f t="shared" si="843"/>
        <v>17</v>
      </c>
      <c r="P653" s="23">
        <f t="shared" si="843"/>
        <v>18</v>
      </c>
      <c r="Q653" s="12">
        <f t="shared" si="790"/>
        <v>11</v>
      </c>
      <c r="X653" s="19">
        <f t="shared" si="826"/>
        <v>0</v>
      </c>
      <c r="Y653" s="19">
        <f t="shared" si="827"/>
        <v>1</v>
      </c>
      <c r="Z653" s="19">
        <f t="shared" si="828"/>
        <v>1</v>
      </c>
      <c r="AA653" s="9">
        <f t="shared" si="829"/>
        <v>1</v>
      </c>
      <c r="AB653" s="9">
        <f t="shared" si="830"/>
        <v>1</v>
      </c>
      <c r="AC653" s="9">
        <f t="shared" si="831"/>
        <v>0</v>
      </c>
      <c r="AD653" s="9">
        <f t="shared" si="832"/>
        <v>1</v>
      </c>
      <c r="AE653" s="9">
        <f t="shared" si="833"/>
        <v>1</v>
      </c>
      <c r="AF653" s="9">
        <f t="shared" si="834"/>
        <v>1</v>
      </c>
      <c r="AG653" s="9">
        <f t="shared" si="835"/>
        <v>1</v>
      </c>
      <c r="AH653" s="9">
        <f t="shared" si="836"/>
        <v>0</v>
      </c>
      <c r="AI653" s="9">
        <f t="shared" si="837"/>
        <v>1</v>
      </c>
      <c r="AJ653" s="9">
        <f t="shared" si="838"/>
        <v>0</v>
      </c>
      <c r="AK653" s="9">
        <f t="shared" si="839"/>
        <v>1</v>
      </c>
      <c r="AL653" s="9">
        <f t="shared" si="840"/>
        <v>1</v>
      </c>
    </row>
    <row r="654" spans="1:38" x14ac:dyDescent="0.25">
      <c r="A654" s="26">
        <v>634</v>
      </c>
      <c r="B654" s="23">
        <f>B17</f>
        <v>1</v>
      </c>
      <c r="C654" s="23">
        <f>D17</f>
        <v>3</v>
      </c>
      <c r="D654" s="23">
        <f>E17</f>
        <v>4</v>
      </c>
      <c r="E654" s="23">
        <f>F17</f>
        <v>5</v>
      </c>
      <c r="F654" s="23">
        <f>H17</f>
        <v>7</v>
      </c>
      <c r="G654" s="23">
        <f>I17</f>
        <v>8</v>
      </c>
      <c r="H654" s="23">
        <f>J17</f>
        <v>9</v>
      </c>
      <c r="I654" s="23">
        <f>K17</f>
        <v>10</v>
      </c>
      <c r="J654" s="23">
        <f t="shared" ref="J654:P654" si="844">M17</f>
        <v>12</v>
      </c>
      <c r="K654" s="23">
        <f t="shared" si="844"/>
        <v>13</v>
      </c>
      <c r="L654" s="23">
        <f t="shared" si="844"/>
        <v>14</v>
      </c>
      <c r="M654" s="23">
        <f t="shared" si="844"/>
        <v>15</v>
      </c>
      <c r="N654" s="23">
        <f t="shared" si="844"/>
        <v>16</v>
      </c>
      <c r="O654" s="23">
        <f t="shared" si="844"/>
        <v>17</v>
      </c>
      <c r="P654" s="23">
        <f t="shared" si="844"/>
        <v>18</v>
      </c>
      <c r="Q654" s="12">
        <f t="shared" si="790"/>
        <v>11</v>
      </c>
      <c r="X654" s="19">
        <f t="shared" si="826"/>
        <v>0</v>
      </c>
      <c r="Y654" s="19">
        <f t="shared" si="827"/>
        <v>1</v>
      </c>
      <c r="Z654" s="19">
        <f t="shared" si="828"/>
        <v>1</v>
      </c>
      <c r="AA654" s="9">
        <f t="shared" si="829"/>
        <v>1</v>
      </c>
      <c r="AB654" s="9">
        <f t="shared" si="830"/>
        <v>1</v>
      </c>
      <c r="AC654" s="9">
        <f t="shared" si="831"/>
        <v>0</v>
      </c>
      <c r="AD654" s="9">
        <f t="shared" si="832"/>
        <v>1</v>
      </c>
      <c r="AE654" s="9">
        <f t="shared" si="833"/>
        <v>1</v>
      </c>
      <c r="AF654" s="9">
        <f t="shared" si="834"/>
        <v>1</v>
      </c>
      <c r="AG654" s="9">
        <f t="shared" si="835"/>
        <v>1</v>
      </c>
      <c r="AH654" s="9">
        <f t="shared" si="836"/>
        <v>0</v>
      </c>
      <c r="AI654" s="9">
        <f t="shared" si="837"/>
        <v>1</v>
      </c>
      <c r="AJ654" s="9">
        <f t="shared" si="838"/>
        <v>0</v>
      </c>
      <c r="AK654" s="9">
        <f t="shared" si="839"/>
        <v>1</v>
      </c>
      <c r="AL654" s="9">
        <f t="shared" si="840"/>
        <v>1</v>
      </c>
    </row>
    <row r="655" spans="1:38" x14ac:dyDescent="0.25">
      <c r="A655" s="26">
        <v>635</v>
      </c>
      <c r="B655" s="23">
        <f>B17</f>
        <v>1</v>
      </c>
      <c r="C655" s="23">
        <f>D17</f>
        <v>3</v>
      </c>
      <c r="D655" s="23">
        <f>E17</f>
        <v>4</v>
      </c>
      <c r="E655" s="23">
        <f>F17</f>
        <v>5</v>
      </c>
      <c r="F655" s="23">
        <f>H17</f>
        <v>7</v>
      </c>
      <c r="G655" s="23">
        <f>I17</f>
        <v>8</v>
      </c>
      <c r="H655" s="23">
        <f>J17</f>
        <v>9</v>
      </c>
      <c r="I655" s="23">
        <f t="shared" ref="I655:P655" si="845">L17</f>
        <v>11</v>
      </c>
      <c r="J655" s="23">
        <f t="shared" si="845"/>
        <v>12</v>
      </c>
      <c r="K655" s="23">
        <f t="shared" si="845"/>
        <v>13</v>
      </c>
      <c r="L655" s="23">
        <f t="shared" si="845"/>
        <v>14</v>
      </c>
      <c r="M655" s="23">
        <f t="shared" si="845"/>
        <v>15</v>
      </c>
      <c r="N655" s="23">
        <f t="shared" si="845"/>
        <v>16</v>
      </c>
      <c r="O655" s="23">
        <f t="shared" si="845"/>
        <v>17</v>
      </c>
      <c r="P655" s="23">
        <f t="shared" si="845"/>
        <v>18</v>
      </c>
      <c r="Q655" s="12">
        <f t="shared" si="790"/>
        <v>11</v>
      </c>
      <c r="X655" s="19">
        <f t="shared" si="826"/>
        <v>0</v>
      </c>
      <c r="Y655" s="19">
        <f t="shared" si="827"/>
        <v>1</v>
      </c>
      <c r="Z655" s="19">
        <f t="shared" si="828"/>
        <v>1</v>
      </c>
      <c r="AA655" s="9">
        <f t="shared" si="829"/>
        <v>1</v>
      </c>
      <c r="AB655" s="9">
        <f t="shared" si="830"/>
        <v>1</v>
      </c>
      <c r="AC655" s="9">
        <f t="shared" si="831"/>
        <v>0</v>
      </c>
      <c r="AD655" s="9">
        <f t="shared" si="832"/>
        <v>1</v>
      </c>
      <c r="AE655" s="9">
        <f t="shared" si="833"/>
        <v>1</v>
      </c>
      <c r="AF655" s="9">
        <f t="shared" si="834"/>
        <v>1</v>
      </c>
      <c r="AG655" s="9">
        <f t="shared" si="835"/>
        <v>1</v>
      </c>
      <c r="AH655" s="9">
        <f t="shared" si="836"/>
        <v>0</v>
      </c>
      <c r="AI655" s="9">
        <f t="shared" si="837"/>
        <v>1</v>
      </c>
      <c r="AJ655" s="9">
        <f t="shared" si="838"/>
        <v>0</v>
      </c>
      <c r="AK655" s="9">
        <f t="shared" si="839"/>
        <v>1</v>
      </c>
      <c r="AL655" s="9">
        <f t="shared" si="840"/>
        <v>1</v>
      </c>
    </row>
    <row r="656" spans="1:38" x14ac:dyDescent="0.25">
      <c r="A656" s="26">
        <v>636</v>
      </c>
      <c r="B656" s="23">
        <f>B17</f>
        <v>1</v>
      </c>
      <c r="C656" s="23">
        <f>D17</f>
        <v>3</v>
      </c>
      <c r="D656" s="23">
        <f>E17</f>
        <v>4</v>
      </c>
      <c r="E656" s="23">
        <f>F17</f>
        <v>5</v>
      </c>
      <c r="F656" s="23">
        <f>H17</f>
        <v>7</v>
      </c>
      <c r="G656" s="23">
        <f>I17</f>
        <v>8</v>
      </c>
      <c r="H656" s="23">
        <f t="shared" ref="H656:P656" si="846">K17</f>
        <v>10</v>
      </c>
      <c r="I656" s="23">
        <f t="shared" si="846"/>
        <v>11</v>
      </c>
      <c r="J656" s="23">
        <f t="shared" si="846"/>
        <v>12</v>
      </c>
      <c r="K656" s="23">
        <f t="shared" si="846"/>
        <v>13</v>
      </c>
      <c r="L656" s="23">
        <f t="shared" si="846"/>
        <v>14</v>
      </c>
      <c r="M656" s="23">
        <f t="shared" si="846"/>
        <v>15</v>
      </c>
      <c r="N656" s="23">
        <f t="shared" si="846"/>
        <v>16</v>
      </c>
      <c r="O656" s="23">
        <f t="shared" si="846"/>
        <v>17</v>
      </c>
      <c r="P656" s="23">
        <f t="shared" si="846"/>
        <v>18</v>
      </c>
      <c r="Q656" s="12">
        <f t="shared" si="790"/>
        <v>11</v>
      </c>
      <c r="X656" s="19">
        <f t="shared" si="826"/>
        <v>0</v>
      </c>
      <c r="Y656" s="19">
        <f t="shared" si="827"/>
        <v>1</v>
      </c>
      <c r="Z656" s="19">
        <f t="shared" si="828"/>
        <v>1</v>
      </c>
      <c r="AA656" s="9">
        <f t="shared" si="829"/>
        <v>1</v>
      </c>
      <c r="AB656" s="9">
        <f t="shared" si="830"/>
        <v>1</v>
      </c>
      <c r="AC656" s="9">
        <f t="shared" si="831"/>
        <v>0</v>
      </c>
      <c r="AD656" s="9">
        <f t="shared" si="832"/>
        <v>1</v>
      </c>
      <c r="AE656" s="9">
        <f t="shared" si="833"/>
        <v>1</v>
      </c>
      <c r="AF656" s="9">
        <f t="shared" si="834"/>
        <v>1</v>
      </c>
      <c r="AG656" s="9">
        <f t="shared" si="835"/>
        <v>1</v>
      </c>
      <c r="AH656" s="9">
        <f t="shared" si="836"/>
        <v>0</v>
      </c>
      <c r="AI656" s="9">
        <f t="shared" si="837"/>
        <v>1</v>
      </c>
      <c r="AJ656" s="9">
        <f t="shared" si="838"/>
        <v>0</v>
      </c>
      <c r="AK656" s="9">
        <f t="shared" si="839"/>
        <v>1</v>
      </c>
      <c r="AL656" s="9">
        <f t="shared" si="840"/>
        <v>1</v>
      </c>
    </row>
    <row r="657" spans="1:38" x14ac:dyDescent="0.25">
      <c r="A657" s="26">
        <v>637</v>
      </c>
      <c r="B657" s="23">
        <f>B17</f>
        <v>1</v>
      </c>
      <c r="C657" s="23">
        <f>D17</f>
        <v>3</v>
      </c>
      <c r="D657" s="23">
        <f>E17</f>
        <v>4</v>
      </c>
      <c r="E657" s="23">
        <f>F17</f>
        <v>5</v>
      </c>
      <c r="F657" s="23">
        <f>H17</f>
        <v>7</v>
      </c>
      <c r="G657" s="23">
        <f t="shared" ref="G657:P657" si="847">J17</f>
        <v>9</v>
      </c>
      <c r="H657" s="23">
        <f t="shared" si="847"/>
        <v>10</v>
      </c>
      <c r="I657" s="23">
        <f t="shared" si="847"/>
        <v>11</v>
      </c>
      <c r="J657" s="23">
        <f t="shared" si="847"/>
        <v>12</v>
      </c>
      <c r="K657" s="23">
        <f t="shared" si="847"/>
        <v>13</v>
      </c>
      <c r="L657" s="23">
        <f t="shared" si="847"/>
        <v>14</v>
      </c>
      <c r="M657" s="23">
        <f t="shared" si="847"/>
        <v>15</v>
      </c>
      <c r="N657" s="23">
        <f t="shared" si="847"/>
        <v>16</v>
      </c>
      <c r="O657" s="23">
        <f t="shared" si="847"/>
        <v>17</v>
      </c>
      <c r="P657" s="23">
        <f t="shared" si="847"/>
        <v>18</v>
      </c>
      <c r="Q657" s="12">
        <f t="shared" si="790"/>
        <v>12</v>
      </c>
      <c r="X657" s="19">
        <f t="shared" si="826"/>
        <v>0</v>
      </c>
      <c r="Y657" s="19">
        <f t="shared" si="827"/>
        <v>1</v>
      </c>
      <c r="Z657" s="19">
        <f t="shared" si="828"/>
        <v>1</v>
      </c>
      <c r="AA657" s="9">
        <f t="shared" si="829"/>
        <v>1</v>
      </c>
      <c r="AB657" s="9">
        <f t="shared" si="830"/>
        <v>1</v>
      </c>
      <c r="AC657" s="9">
        <f t="shared" si="831"/>
        <v>1</v>
      </c>
      <c r="AD657" s="9">
        <f t="shared" si="832"/>
        <v>1</v>
      </c>
      <c r="AE657" s="9">
        <f t="shared" si="833"/>
        <v>1</v>
      </c>
      <c r="AF657" s="9">
        <f t="shared" si="834"/>
        <v>1</v>
      </c>
      <c r="AG657" s="9">
        <f t="shared" si="835"/>
        <v>1</v>
      </c>
      <c r="AH657" s="9">
        <f t="shared" si="836"/>
        <v>0</v>
      </c>
      <c r="AI657" s="9">
        <f t="shared" si="837"/>
        <v>1</v>
      </c>
      <c r="AJ657" s="9">
        <f t="shared" si="838"/>
        <v>0</v>
      </c>
      <c r="AK657" s="9">
        <f t="shared" si="839"/>
        <v>1</v>
      </c>
      <c r="AL657" s="9">
        <f t="shared" si="840"/>
        <v>1</v>
      </c>
    </row>
    <row r="658" spans="1:38" x14ac:dyDescent="0.25">
      <c r="A658" s="26">
        <v>638</v>
      </c>
      <c r="B658" s="23">
        <f>B17</f>
        <v>1</v>
      </c>
      <c r="C658" s="23">
        <f>D17</f>
        <v>3</v>
      </c>
      <c r="D658" s="23">
        <f>E17</f>
        <v>4</v>
      </c>
      <c r="E658" s="23">
        <f>F17</f>
        <v>5</v>
      </c>
      <c r="F658" s="23">
        <f t="shared" ref="F658:P658" si="848">I17</f>
        <v>8</v>
      </c>
      <c r="G658" s="23">
        <f t="shared" si="848"/>
        <v>9</v>
      </c>
      <c r="H658" s="23">
        <f t="shared" si="848"/>
        <v>10</v>
      </c>
      <c r="I658" s="23">
        <f t="shared" si="848"/>
        <v>11</v>
      </c>
      <c r="J658" s="23">
        <f t="shared" si="848"/>
        <v>12</v>
      </c>
      <c r="K658" s="23">
        <f t="shared" si="848"/>
        <v>13</v>
      </c>
      <c r="L658" s="23">
        <f t="shared" si="848"/>
        <v>14</v>
      </c>
      <c r="M658" s="23">
        <f t="shared" si="848"/>
        <v>15</v>
      </c>
      <c r="N658" s="23">
        <f t="shared" si="848"/>
        <v>16</v>
      </c>
      <c r="O658" s="23">
        <f t="shared" si="848"/>
        <v>17</v>
      </c>
      <c r="P658" s="23">
        <f t="shared" si="848"/>
        <v>18</v>
      </c>
      <c r="Q658" s="12">
        <f t="shared" si="790"/>
        <v>11</v>
      </c>
      <c r="X658" s="19">
        <f t="shared" si="826"/>
        <v>0</v>
      </c>
      <c r="Y658" s="19">
        <f t="shared" si="827"/>
        <v>1</v>
      </c>
      <c r="Z658" s="19">
        <f t="shared" si="828"/>
        <v>1</v>
      </c>
      <c r="AA658" s="9">
        <f t="shared" si="829"/>
        <v>1</v>
      </c>
      <c r="AB658" s="9">
        <f t="shared" si="830"/>
        <v>0</v>
      </c>
      <c r="AC658" s="9">
        <f t="shared" si="831"/>
        <v>1</v>
      </c>
      <c r="AD658" s="9">
        <f t="shared" si="832"/>
        <v>1</v>
      </c>
      <c r="AE658" s="9">
        <f t="shared" si="833"/>
        <v>1</v>
      </c>
      <c r="AF658" s="9">
        <f t="shared" si="834"/>
        <v>1</v>
      </c>
      <c r="AG658" s="9">
        <f t="shared" si="835"/>
        <v>1</v>
      </c>
      <c r="AH658" s="9">
        <f t="shared" si="836"/>
        <v>0</v>
      </c>
      <c r="AI658" s="9">
        <f t="shared" si="837"/>
        <v>1</v>
      </c>
      <c r="AJ658" s="9">
        <f t="shared" si="838"/>
        <v>0</v>
      </c>
      <c r="AK658" s="9">
        <f t="shared" si="839"/>
        <v>1</v>
      </c>
      <c r="AL658" s="9">
        <f t="shared" si="840"/>
        <v>1</v>
      </c>
    </row>
    <row r="659" spans="1:38" x14ac:dyDescent="0.25">
      <c r="A659" s="26">
        <v>639</v>
      </c>
      <c r="B659" s="23">
        <f>B17</f>
        <v>1</v>
      </c>
      <c r="C659" s="23">
        <f>D17</f>
        <v>3</v>
      </c>
      <c r="D659" s="23">
        <f>E17</f>
        <v>4</v>
      </c>
      <c r="E659" s="23">
        <f t="shared" ref="E659:P659" si="849">G17</f>
        <v>6</v>
      </c>
      <c r="F659" s="23">
        <f t="shared" si="849"/>
        <v>7</v>
      </c>
      <c r="G659" s="23">
        <f t="shared" si="849"/>
        <v>8</v>
      </c>
      <c r="H659" s="23">
        <f t="shared" si="849"/>
        <v>9</v>
      </c>
      <c r="I659" s="23">
        <f t="shared" si="849"/>
        <v>10</v>
      </c>
      <c r="J659" s="23">
        <f t="shared" si="849"/>
        <v>11</v>
      </c>
      <c r="K659" s="23">
        <f t="shared" si="849"/>
        <v>12</v>
      </c>
      <c r="L659" s="23">
        <f t="shared" si="849"/>
        <v>13</v>
      </c>
      <c r="M659" s="23">
        <f t="shared" si="849"/>
        <v>14</v>
      </c>
      <c r="N659" s="23">
        <f t="shared" si="849"/>
        <v>15</v>
      </c>
      <c r="O659" s="23">
        <f t="shared" si="849"/>
        <v>16</v>
      </c>
      <c r="P659" s="23">
        <f t="shared" si="849"/>
        <v>17</v>
      </c>
      <c r="Q659" s="12">
        <f t="shared" si="790"/>
        <v>11</v>
      </c>
      <c r="X659" s="19">
        <f t="shared" si="826"/>
        <v>0</v>
      </c>
      <c r="Y659" s="19">
        <f t="shared" si="827"/>
        <v>1</v>
      </c>
      <c r="Z659" s="19">
        <f t="shared" si="828"/>
        <v>1</v>
      </c>
      <c r="AA659" s="9">
        <f t="shared" si="829"/>
        <v>1</v>
      </c>
      <c r="AB659" s="9">
        <f t="shared" si="830"/>
        <v>1</v>
      </c>
      <c r="AC659" s="9">
        <f t="shared" si="831"/>
        <v>0</v>
      </c>
      <c r="AD659" s="9">
        <f t="shared" si="832"/>
        <v>1</v>
      </c>
      <c r="AE659" s="9">
        <f t="shared" si="833"/>
        <v>1</v>
      </c>
      <c r="AF659" s="9">
        <f t="shared" si="834"/>
        <v>1</v>
      </c>
      <c r="AG659" s="9">
        <f t="shared" si="835"/>
        <v>1</v>
      </c>
      <c r="AH659" s="9">
        <f t="shared" si="836"/>
        <v>1</v>
      </c>
      <c r="AI659" s="9">
        <f t="shared" si="837"/>
        <v>0</v>
      </c>
      <c r="AJ659" s="9">
        <f t="shared" si="838"/>
        <v>1</v>
      </c>
      <c r="AK659" s="9">
        <f t="shared" si="839"/>
        <v>0</v>
      </c>
      <c r="AL659" s="9">
        <f t="shared" si="840"/>
        <v>1</v>
      </c>
    </row>
    <row r="660" spans="1:38" x14ac:dyDescent="0.25">
      <c r="A660" s="26">
        <v>640</v>
      </c>
      <c r="B660" s="23">
        <f>B17</f>
        <v>1</v>
      </c>
      <c r="C660" s="23">
        <f>D17</f>
        <v>3</v>
      </c>
      <c r="D660" s="23">
        <f>E17</f>
        <v>4</v>
      </c>
      <c r="E660" s="23">
        <f t="shared" ref="E660:O660" si="850">G17</f>
        <v>6</v>
      </c>
      <c r="F660" s="23">
        <f t="shared" si="850"/>
        <v>7</v>
      </c>
      <c r="G660" s="23">
        <f t="shared" si="850"/>
        <v>8</v>
      </c>
      <c r="H660" s="23">
        <f t="shared" si="850"/>
        <v>9</v>
      </c>
      <c r="I660" s="23">
        <f t="shared" si="850"/>
        <v>10</v>
      </c>
      <c r="J660" s="23">
        <f t="shared" si="850"/>
        <v>11</v>
      </c>
      <c r="K660" s="23">
        <f t="shared" si="850"/>
        <v>12</v>
      </c>
      <c r="L660" s="23">
        <f t="shared" si="850"/>
        <v>13</v>
      </c>
      <c r="M660" s="23">
        <f t="shared" si="850"/>
        <v>14</v>
      </c>
      <c r="N660" s="23">
        <f t="shared" si="850"/>
        <v>15</v>
      </c>
      <c r="O660" s="23">
        <f t="shared" si="850"/>
        <v>16</v>
      </c>
      <c r="P660" s="23">
        <f>S17</f>
        <v>18</v>
      </c>
      <c r="Q660" s="12">
        <f t="shared" si="790"/>
        <v>11</v>
      </c>
      <c r="X660" s="19">
        <f t="shared" si="826"/>
        <v>0</v>
      </c>
      <c r="Y660" s="19">
        <f t="shared" si="827"/>
        <v>1</v>
      </c>
      <c r="Z660" s="19">
        <f t="shared" si="828"/>
        <v>1</v>
      </c>
      <c r="AA660" s="9">
        <f t="shared" si="829"/>
        <v>1</v>
      </c>
      <c r="AB660" s="9">
        <f t="shared" si="830"/>
        <v>1</v>
      </c>
      <c r="AC660" s="9">
        <f t="shared" si="831"/>
        <v>0</v>
      </c>
      <c r="AD660" s="9">
        <f t="shared" si="832"/>
        <v>1</v>
      </c>
      <c r="AE660" s="9">
        <f t="shared" si="833"/>
        <v>1</v>
      </c>
      <c r="AF660" s="9">
        <f t="shared" si="834"/>
        <v>1</v>
      </c>
      <c r="AG660" s="9">
        <f t="shared" si="835"/>
        <v>1</v>
      </c>
      <c r="AH660" s="9">
        <f t="shared" si="836"/>
        <v>1</v>
      </c>
      <c r="AI660" s="9">
        <f t="shared" si="837"/>
        <v>0</v>
      </c>
      <c r="AJ660" s="9">
        <f t="shared" si="838"/>
        <v>1</v>
      </c>
      <c r="AK660" s="9">
        <f t="shared" si="839"/>
        <v>0</v>
      </c>
      <c r="AL660" s="9">
        <f t="shared" si="840"/>
        <v>1</v>
      </c>
    </row>
    <row r="661" spans="1:38" x14ac:dyDescent="0.25">
      <c r="A661" s="26">
        <v>641</v>
      </c>
      <c r="B661" s="23">
        <f>B17</f>
        <v>1</v>
      </c>
      <c r="C661" s="23">
        <f>D17</f>
        <v>3</v>
      </c>
      <c r="D661" s="23">
        <f>E17</f>
        <v>4</v>
      </c>
      <c r="E661" s="23">
        <f t="shared" ref="E661:N661" si="851">G17</f>
        <v>6</v>
      </c>
      <c r="F661" s="23">
        <f t="shared" si="851"/>
        <v>7</v>
      </c>
      <c r="G661" s="23">
        <f t="shared" si="851"/>
        <v>8</v>
      </c>
      <c r="H661" s="23">
        <f t="shared" si="851"/>
        <v>9</v>
      </c>
      <c r="I661" s="23">
        <f t="shared" si="851"/>
        <v>10</v>
      </c>
      <c r="J661" s="23">
        <f t="shared" si="851"/>
        <v>11</v>
      </c>
      <c r="K661" s="23">
        <f t="shared" si="851"/>
        <v>12</v>
      </c>
      <c r="L661" s="23">
        <f t="shared" si="851"/>
        <v>13</v>
      </c>
      <c r="M661" s="23">
        <f t="shared" si="851"/>
        <v>14</v>
      </c>
      <c r="N661" s="23">
        <f t="shared" si="851"/>
        <v>15</v>
      </c>
      <c r="O661" s="23">
        <f>R17</f>
        <v>17</v>
      </c>
      <c r="P661" s="23">
        <f>S17</f>
        <v>18</v>
      </c>
      <c r="Q661" s="12">
        <f t="shared" si="790"/>
        <v>12</v>
      </c>
      <c r="X661" s="19">
        <f t="shared" si="826"/>
        <v>0</v>
      </c>
      <c r="Y661" s="19">
        <f t="shared" si="827"/>
        <v>1</v>
      </c>
      <c r="Z661" s="19">
        <f t="shared" si="828"/>
        <v>1</v>
      </c>
      <c r="AA661" s="9">
        <f t="shared" si="829"/>
        <v>1</v>
      </c>
      <c r="AB661" s="9">
        <f t="shared" si="830"/>
        <v>1</v>
      </c>
      <c r="AC661" s="9">
        <f t="shared" si="831"/>
        <v>0</v>
      </c>
      <c r="AD661" s="9">
        <f t="shared" si="832"/>
        <v>1</v>
      </c>
      <c r="AE661" s="9">
        <f t="shared" si="833"/>
        <v>1</v>
      </c>
      <c r="AF661" s="9">
        <f t="shared" si="834"/>
        <v>1</v>
      </c>
      <c r="AG661" s="9">
        <f t="shared" si="835"/>
        <v>1</v>
      </c>
      <c r="AH661" s="9">
        <f t="shared" si="836"/>
        <v>1</v>
      </c>
      <c r="AI661" s="9">
        <f t="shared" si="837"/>
        <v>0</v>
      </c>
      <c r="AJ661" s="9">
        <f t="shared" si="838"/>
        <v>1</v>
      </c>
      <c r="AK661" s="9">
        <f t="shared" si="839"/>
        <v>1</v>
      </c>
      <c r="AL661" s="9">
        <f t="shared" si="840"/>
        <v>1</v>
      </c>
    </row>
    <row r="662" spans="1:38" x14ac:dyDescent="0.25">
      <c r="A662" s="26">
        <v>642</v>
      </c>
      <c r="B662" s="23">
        <f>B17</f>
        <v>1</v>
      </c>
      <c r="C662" s="23">
        <f>D17</f>
        <v>3</v>
      </c>
      <c r="D662" s="23">
        <f>E17</f>
        <v>4</v>
      </c>
      <c r="E662" s="23">
        <f t="shared" ref="E662:M662" si="852">G17</f>
        <v>6</v>
      </c>
      <c r="F662" s="23">
        <f t="shared" si="852"/>
        <v>7</v>
      </c>
      <c r="G662" s="23">
        <f t="shared" si="852"/>
        <v>8</v>
      </c>
      <c r="H662" s="23">
        <f t="shared" si="852"/>
        <v>9</v>
      </c>
      <c r="I662" s="23">
        <f t="shared" si="852"/>
        <v>10</v>
      </c>
      <c r="J662" s="23">
        <f t="shared" si="852"/>
        <v>11</v>
      </c>
      <c r="K662" s="23">
        <f t="shared" si="852"/>
        <v>12</v>
      </c>
      <c r="L662" s="23">
        <f t="shared" si="852"/>
        <v>13</v>
      </c>
      <c r="M662" s="23">
        <f t="shared" si="852"/>
        <v>14</v>
      </c>
      <c r="N662" s="23">
        <f>Q17</f>
        <v>16</v>
      </c>
      <c r="O662" s="23">
        <f>R17</f>
        <v>17</v>
      </c>
      <c r="P662" s="23">
        <f>S17</f>
        <v>18</v>
      </c>
      <c r="Q662" s="12">
        <f t="shared" si="790"/>
        <v>11</v>
      </c>
      <c r="X662" s="19">
        <f t="shared" si="826"/>
        <v>0</v>
      </c>
      <c r="Y662" s="19">
        <f t="shared" si="827"/>
        <v>1</v>
      </c>
      <c r="Z662" s="19">
        <f t="shared" si="828"/>
        <v>1</v>
      </c>
      <c r="AA662" s="9">
        <f t="shared" si="829"/>
        <v>1</v>
      </c>
      <c r="AB662" s="9">
        <f t="shared" si="830"/>
        <v>1</v>
      </c>
      <c r="AC662" s="9">
        <f t="shared" si="831"/>
        <v>0</v>
      </c>
      <c r="AD662" s="9">
        <f t="shared" si="832"/>
        <v>1</v>
      </c>
      <c r="AE662" s="9">
        <f t="shared" si="833"/>
        <v>1</v>
      </c>
      <c r="AF662" s="9">
        <f t="shared" si="834"/>
        <v>1</v>
      </c>
      <c r="AG662" s="9">
        <f t="shared" si="835"/>
        <v>1</v>
      </c>
      <c r="AH662" s="9">
        <f t="shared" si="836"/>
        <v>1</v>
      </c>
      <c r="AI662" s="9">
        <f t="shared" si="837"/>
        <v>0</v>
      </c>
      <c r="AJ662" s="9">
        <f t="shared" si="838"/>
        <v>0</v>
      </c>
      <c r="AK662" s="9">
        <f t="shared" si="839"/>
        <v>1</v>
      </c>
      <c r="AL662" s="9">
        <f t="shared" si="840"/>
        <v>1</v>
      </c>
    </row>
    <row r="663" spans="1:38" x14ac:dyDescent="0.25">
      <c r="A663" s="26">
        <v>643</v>
      </c>
      <c r="B663" s="23">
        <f>B17</f>
        <v>1</v>
      </c>
      <c r="C663" s="23">
        <f>D17</f>
        <v>3</v>
      </c>
      <c r="D663" s="23">
        <f>E17</f>
        <v>4</v>
      </c>
      <c r="E663" s="23">
        <f t="shared" ref="E663:L663" si="853">G17</f>
        <v>6</v>
      </c>
      <c r="F663" s="23">
        <f t="shared" si="853"/>
        <v>7</v>
      </c>
      <c r="G663" s="23">
        <f t="shared" si="853"/>
        <v>8</v>
      </c>
      <c r="H663" s="23">
        <f t="shared" si="853"/>
        <v>9</v>
      </c>
      <c r="I663" s="23">
        <f t="shared" si="853"/>
        <v>10</v>
      </c>
      <c r="J663" s="23">
        <f t="shared" si="853"/>
        <v>11</v>
      </c>
      <c r="K663" s="23">
        <f t="shared" si="853"/>
        <v>12</v>
      </c>
      <c r="L663" s="23">
        <f t="shared" si="853"/>
        <v>13</v>
      </c>
      <c r="M663" s="23">
        <f>P17</f>
        <v>15</v>
      </c>
      <c r="N663" s="23">
        <f>Q17</f>
        <v>16</v>
      </c>
      <c r="O663" s="23">
        <f>R17</f>
        <v>17</v>
      </c>
      <c r="P663" s="23">
        <f>S17</f>
        <v>18</v>
      </c>
      <c r="Q663" s="12">
        <f t="shared" si="790"/>
        <v>12</v>
      </c>
      <c r="X663" s="19">
        <f t="shared" si="826"/>
        <v>0</v>
      </c>
      <c r="Y663" s="19">
        <f t="shared" si="827"/>
        <v>1</v>
      </c>
      <c r="Z663" s="19">
        <f t="shared" si="828"/>
        <v>1</v>
      </c>
      <c r="AA663" s="9">
        <f t="shared" si="829"/>
        <v>1</v>
      </c>
      <c r="AB663" s="9">
        <f t="shared" si="830"/>
        <v>1</v>
      </c>
      <c r="AC663" s="9">
        <f t="shared" si="831"/>
        <v>0</v>
      </c>
      <c r="AD663" s="9">
        <f t="shared" si="832"/>
        <v>1</v>
      </c>
      <c r="AE663" s="9">
        <f t="shared" si="833"/>
        <v>1</v>
      </c>
      <c r="AF663" s="9">
        <f t="shared" si="834"/>
        <v>1</v>
      </c>
      <c r="AG663" s="9">
        <f t="shared" si="835"/>
        <v>1</v>
      </c>
      <c r="AH663" s="9">
        <f t="shared" si="836"/>
        <v>1</v>
      </c>
      <c r="AI663" s="9">
        <f t="shared" si="837"/>
        <v>1</v>
      </c>
      <c r="AJ663" s="9">
        <f t="shared" si="838"/>
        <v>0</v>
      </c>
      <c r="AK663" s="9">
        <f t="shared" si="839"/>
        <v>1</v>
      </c>
      <c r="AL663" s="9">
        <f t="shared" si="840"/>
        <v>1</v>
      </c>
    </row>
    <row r="664" spans="1:38" x14ac:dyDescent="0.25">
      <c r="A664" s="26">
        <v>644</v>
      </c>
      <c r="B664" s="23">
        <f>B17</f>
        <v>1</v>
      </c>
      <c r="C664" s="23">
        <f>D17</f>
        <v>3</v>
      </c>
      <c r="D664" s="23">
        <f>E17</f>
        <v>4</v>
      </c>
      <c r="E664" s="23">
        <f t="shared" ref="E664:K664" si="854">G17</f>
        <v>6</v>
      </c>
      <c r="F664" s="23">
        <f t="shared" si="854"/>
        <v>7</v>
      </c>
      <c r="G664" s="23">
        <f t="shared" si="854"/>
        <v>8</v>
      </c>
      <c r="H664" s="23">
        <f t="shared" si="854"/>
        <v>9</v>
      </c>
      <c r="I664" s="23">
        <f t="shared" si="854"/>
        <v>10</v>
      </c>
      <c r="J664" s="23">
        <f t="shared" si="854"/>
        <v>11</v>
      </c>
      <c r="K664" s="23">
        <f t="shared" si="854"/>
        <v>12</v>
      </c>
      <c r="L664" s="23">
        <f>O17</f>
        <v>14</v>
      </c>
      <c r="M664" s="23">
        <f>P17</f>
        <v>15</v>
      </c>
      <c r="N664" s="23">
        <f>Q17</f>
        <v>16</v>
      </c>
      <c r="O664" s="23">
        <f>R17</f>
        <v>17</v>
      </c>
      <c r="P664" s="23">
        <f>S17</f>
        <v>18</v>
      </c>
      <c r="Q664" s="12">
        <f t="shared" si="790"/>
        <v>11</v>
      </c>
      <c r="X664" s="19">
        <f t="shared" si="826"/>
        <v>0</v>
      </c>
      <c r="Y664" s="19">
        <f t="shared" si="827"/>
        <v>1</v>
      </c>
      <c r="Z664" s="19">
        <f t="shared" si="828"/>
        <v>1</v>
      </c>
      <c r="AA664" s="9">
        <f t="shared" si="829"/>
        <v>1</v>
      </c>
      <c r="AB664" s="9">
        <f t="shared" si="830"/>
        <v>1</v>
      </c>
      <c r="AC664" s="9">
        <f t="shared" si="831"/>
        <v>0</v>
      </c>
      <c r="AD664" s="9">
        <f t="shared" si="832"/>
        <v>1</v>
      </c>
      <c r="AE664" s="9">
        <f t="shared" si="833"/>
        <v>1</v>
      </c>
      <c r="AF664" s="9">
        <f t="shared" si="834"/>
        <v>1</v>
      </c>
      <c r="AG664" s="9">
        <f t="shared" si="835"/>
        <v>1</v>
      </c>
      <c r="AH664" s="9">
        <f t="shared" si="836"/>
        <v>0</v>
      </c>
      <c r="AI664" s="9">
        <f t="shared" si="837"/>
        <v>1</v>
      </c>
      <c r="AJ664" s="9">
        <f t="shared" si="838"/>
        <v>0</v>
      </c>
      <c r="AK664" s="9">
        <f t="shared" si="839"/>
        <v>1</v>
      </c>
      <c r="AL664" s="9">
        <f t="shared" si="840"/>
        <v>1</v>
      </c>
    </row>
    <row r="665" spans="1:38" x14ac:dyDescent="0.25">
      <c r="A665" s="26">
        <v>645</v>
      </c>
      <c r="B665" s="23">
        <f>B17</f>
        <v>1</v>
      </c>
      <c r="C665" s="23">
        <f>D17</f>
        <v>3</v>
      </c>
      <c r="D665" s="23">
        <f>E17</f>
        <v>4</v>
      </c>
      <c r="E665" s="23">
        <f t="shared" ref="E665:J665" si="855">G17</f>
        <v>6</v>
      </c>
      <c r="F665" s="23">
        <f t="shared" si="855"/>
        <v>7</v>
      </c>
      <c r="G665" s="23">
        <f t="shared" si="855"/>
        <v>8</v>
      </c>
      <c r="H665" s="23">
        <f t="shared" si="855"/>
        <v>9</v>
      </c>
      <c r="I665" s="23">
        <f t="shared" si="855"/>
        <v>10</v>
      </c>
      <c r="J665" s="23">
        <f t="shared" si="855"/>
        <v>11</v>
      </c>
      <c r="K665" s="23">
        <f t="shared" ref="K665:P665" si="856">N17</f>
        <v>13</v>
      </c>
      <c r="L665" s="23">
        <f t="shared" si="856"/>
        <v>14</v>
      </c>
      <c r="M665" s="23">
        <f t="shared" si="856"/>
        <v>15</v>
      </c>
      <c r="N665" s="23">
        <f t="shared" si="856"/>
        <v>16</v>
      </c>
      <c r="O665" s="23">
        <f t="shared" si="856"/>
        <v>17</v>
      </c>
      <c r="P665" s="23">
        <f t="shared" si="856"/>
        <v>18</v>
      </c>
      <c r="Q665" s="12">
        <f t="shared" si="790"/>
        <v>11</v>
      </c>
      <c r="X665" s="19">
        <f t="shared" si="826"/>
        <v>0</v>
      </c>
      <c r="Y665" s="19">
        <f t="shared" si="827"/>
        <v>1</v>
      </c>
      <c r="Z665" s="19">
        <f t="shared" si="828"/>
        <v>1</v>
      </c>
      <c r="AA665" s="9">
        <f t="shared" si="829"/>
        <v>1</v>
      </c>
      <c r="AB665" s="9">
        <f t="shared" si="830"/>
        <v>1</v>
      </c>
      <c r="AC665" s="9">
        <f t="shared" si="831"/>
        <v>0</v>
      </c>
      <c r="AD665" s="9">
        <f t="shared" si="832"/>
        <v>1</v>
      </c>
      <c r="AE665" s="9">
        <f t="shared" si="833"/>
        <v>1</v>
      </c>
      <c r="AF665" s="9">
        <f t="shared" si="834"/>
        <v>1</v>
      </c>
      <c r="AG665" s="9">
        <f t="shared" si="835"/>
        <v>1</v>
      </c>
      <c r="AH665" s="9">
        <f t="shared" si="836"/>
        <v>0</v>
      </c>
      <c r="AI665" s="9">
        <f t="shared" si="837"/>
        <v>1</v>
      </c>
      <c r="AJ665" s="9">
        <f t="shared" si="838"/>
        <v>0</v>
      </c>
      <c r="AK665" s="9">
        <f t="shared" si="839"/>
        <v>1</v>
      </c>
      <c r="AL665" s="9">
        <f t="shared" si="840"/>
        <v>1</v>
      </c>
    </row>
    <row r="666" spans="1:38" x14ac:dyDescent="0.25">
      <c r="A666" s="26">
        <v>646</v>
      </c>
      <c r="B666" s="23">
        <f>B17</f>
        <v>1</v>
      </c>
      <c r="C666" s="23">
        <f>D17</f>
        <v>3</v>
      </c>
      <c r="D666" s="23">
        <f>E17</f>
        <v>4</v>
      </c>
      <c r="E666" s="23">
        <f>G17</f>
        <v>6</v>
      </c>
      <c r="F666" s="23">
        <f>H17</f>
        <v>7</v>
      </c>
      <c r="G666" s="23">
        <f>I17</f>
        <v>8</v>
      </c>
      <c r="H666" s="23">
        <f>J17</f>
        <v>9</v>
      </c>
      <c r="I666" s="23">
        <f>K17</f>
        <v>10</v>
      </c>
      <c r="J666" s="23">
        <f t="shared" ref="J666:P666" si="857">M17</f>
        <v>12</v>
      </c>
      <c r="K666" s="23">
        <f t="shared" si="857"/>
        <v>13</v>
      </c>
      <c r="L666" s="23">
        <f t="shared" si="857"/>
        <v>14</v>
      </c>
      <c r="M666" s="23">
        <f t="shared" si="857"/>
        <v>15</v>
      </c>
      <c r="N666" s="23">
        <f t="shared" si="857"/>
        <v>16</v>
      </c>
      <c r="O666" s="23">
        <f t="shared" si="857"/>
        <v>17</v>
      </c>
      <c r="P666" s="23">
        <f t="shared" si="857"/>
        <v>18</v>
      </c>
      <c r="Q666" s="12">
        <f t="shared" si="790"/>
        <v>11</v>
      </c>
      <c r="X666" s="19">
        <f t="shared" si="826"/>
        <v>0</v>
      </c>
      <c r="Y666" s="19">
        <f t="shared" si="827"/>
        <v>1</v>
      </c>
      <c r="Z666" s="19">
        <f t="shared" si="828"/>
        <v>1</v>
      </c>
      <c r="AA666" s="9">
        <f t="shared" si="829"/>
        <v>1</v>
      </c>
      <c r="AB666" s="9">
        <f t="shared" si="830"/>
        <v>1</v>
      </c>
      <c r="AC666" s="9">
        <f t="shared" si="831"/>
        <v>0</v>
      </c>
      <c r="AD666" s="9">
        <f t="shared" si="832"/>
        <v>1</v>
      </c>
      <c r="AE666" s="9">
        <f t="shared" si="833"/>
        <v>1</v>
      </c>
      <c r="AF666" s="9">
        <f t="shared" si="834"/>
        <v>1</v>
      </c>
      <c r="AG666" s="9">
        <f t="shared" si="835"/>
        <v>1</v>
      </c>
      <c r="AH666" s="9">
        <f t="shared" si="836"/>
        <v>0</v>
      </c>
      <c r="AI666" s="9">
        <f t="shared" si="837"/>
        <v>1</v>
      </c>
      <c r="AJ666" s="9">
        <f t="shared" si="838"/>
        <v>0</v>
      </c>
      <c r="AK666" s="9">
        <f t="shared" si="839"/>
        <v>1</v>
      </c>
      <c r="AL666" s="9">
        <f t="shared" si="840"/>
        <v>1</v>
      </c>
    </row>
    <row r="667" spans="1:38" x14ac:dyDescent="0.25">
      <c r="A667" s="26">
        <v>647</v>
      </c>
      <c r="B667" s="23">
        <f>B17</f>
        <v>1</v>
      </c>
      <c r="C667" s="23">
        <f>D17</f>
        <v>3</v>
      </c>
      <c r="D667" s="23">
        <f>E17</f>
        <v>4</v>
      </c>
      <c r="E667" s="23">
        <f>G17</f>
        <v>6</v>
      </c>
      <c r="F667" s="23">
        <f>H17</f>
        <v>7</v>
      </c>
      <c r="G667" s="23">
        <f>I17</f>
        <v>8</v>
      </c>
      <c r="H667" s="23">
        <f>J17</f>
        <v>9</v>
      </c>
      <c r="I667" s="23">
        <f t="shared" ref="I667:P667" si="858">L17</f>
        <v>11</v>
      </c>
      <c r="J667" s="23">
        <f t="shared" si="858"/>
        <v>12</v>
      </c>
      <c r="K667" s="23">
        <f t="shared" si="858"/>
        <v>13</v>
      </c>
      <c r="L667" s="23">
        <f t="shared" si="858"/>
        <v>14</v>
      </c>
      <c r="M667" s="23">
        <f t="shared" si="858"/>
        <v>15</v>
      </c>
      <c r="N667" s="23">
        <f t="shared" si="858"/>
        <v>16</v>
      </c>
      <c r="O667" s="23">
        <f t="shared" si="858"/>
        <v>17</v>
      </c>
      <c r="P667" s="23">
        <f t="shared" si="858"/>
        <v>18</v>
      </c>
      <c r="Q667" s="12">
        <f t="shared" si="790"/>
        <v>11</v>
      </c>
      <c r="X667" s="19">
        <f t="shared" si="826"/>
        <v>0</v>
      </c>
      <c r="Y667" s="19">
        <f t="shared" si="827"/>
        <v>1</v>
      </c>
      <c r="Z667" s="19">
        <f t="shared" si="828"/>
        <v>1</v>
      </c>
      <c r="AA667" s="9">
        <f t="shared" si="829"/>
        <v>1</v>
      </c>
      <c r="AB667" s="9">
        <f t="shared" si="830"/>
        <v>1</v>
      </c>
      <c r="AC667" s="9">
        <f t="shared" si="831"/>
        <v>0</v>
      </c>
      <c r="AD667" s="9">
        <f t="shared" si="832"/>
        <v>1</v>
      </c>
      <c r="AE667" s="9">
        <f t="shared" si="833"/>
        <v>1</v>
      </c>
      <c r="AF667" s="9">
        <f t="shared" si="834"/>
        <v>1</v>
      </c>
      <c r="AG667" s="9">
        <f t="shared" si="835"/>
        <v>1</v>
      </c>
      <c r="AH667" s="9">
        <f t="shared" si="836"/>
        <v>0</v>
      </c>
      <c r="AI667" s="9">
        <f t="shared" si="837"/>
        <v>1</v>
      </c>
      <c r="AJ667" s="9">
        <f t="shared" si="838"/>
        <v>0</v>
      </c>
      <c r="AK667" s="9">
        <f t="shared" si="839"/>
        <v>1</v>
      </c>
      <c r="AL667" s="9">
        <f t="shared" si="840"/>
        <v>1</v>
      </c>
    </row>
    <row r="668" spans="1:38" x14ac:dyDescent="0.25">
      <c r="A668" s="26">
        <v>648</v>
      </c>
      <c r="B668" s="23">
        <f>B17</f>
        <v>1</v>
      </c>
      <c r="C668" s="23">
        <f>D17</f>
        <v>3</v>
      </c>
      <c r="D668" s="23">
        <f>E17</f>
        <v>4</v>
      </c>
      <c r="E668" s="23">
        <f>G17</f>
        <v>6</v>
      </c>
      <c r="F668" s="23">
        <f>H17</f>
        <v>7</v>
      </c>
      <c r="G668" s="23">
        <f>I17</f>
        <v>8</v>
      </c>
      <c r="H668" s="23">
        <f t="shared" ref="H668:P668" si="859">K17</f>
        <v>10</v>
      </c>
      <c r="I668" s="23">
        <f t="shared" si="859"/>
        <v>11</v>
      </c>
      <c r="J668" s="23">
        <f t="shared" si="859"/>
        <v>12</v>
      </c>
      <c r="K668" s="23">
        <f t="shared" si="859"/>
        <v>13</v>
      </c>
      <c r="L668" s="23">
        <f t="shared" si="859"/>
        <v>14</v>
      </c>
      <c r="M668" s="23">
        <f t="shared" si="859"/>
        <v>15</v>
      </c>
      <c r="N668" s="23">
        <f t="shared" si="859"/>
        <v>16</v>
      </c>
      <c r="O668" s="23">
        <f t="shared" si="859"/>
        <v>17</v>
      </c>
      <c r="P668" s="23">
        <f t="shared" si="859"/>
        <v>18</v>
      </c>
      <c r="Q668" s="12">
        <f t="shared" si="790"/>
        <v>11</v>
      </c>
      <c r="X668" s="19">
        <f t="shared" si="826"/>
        <v>0</v>
      </c>
      <c r="Y668" s="19">
        <f t="shared" si="827"/>
        <v>1</v>
      </c>
      <c r="Z668" s="19">
        <f t="shared" si="828"/>
        <v>1</v>
      </c>
      <c r="AA668" s="9">
        <f t="shared" si="829"/>
        <v>1</v>
      </c>
      <c r="AB668" s="9">
        <f t="shared" si="830"/>
        <v>1</v>
      </c>
      <c r="AC668" s="9">
        <f t="shared" si="831"/>
        <v>0</v>
      </c>
      <c r="AD668" s="9">
        <f t="shared" si="832"/>
        <v>1</v>
      </c>
      <c r="AE668" s="9">
        <f t="shared" si="833"/>
        <v>1</v>
      </c>
      <c r="AF668" s="9">
        <f t="shared" si="834"/>
        <v>1</v>
      </c>
      <c r="AG668" s="9">
        <f t="shared" si="835"/>
        <v>1</v>
      </c>
      <c r="AH668" s="9">
        <f t="shared" si="836"/>
        <v>0</v>
      </c>
      <c r="AI668" s="9">
        <f t="shared" si="837"/>
        <v>1</v>
      </c>
      <c r="AJ668" s="9">
        <f t="shared" si="838"/>
        <v>0</v>
      </c>
      <c r="AK668" s="9">
        <f t="shared" si="839"/>
        <v>1</v>
      </c>
      <c r="AL668" s="9">
        <f t="shared" si="840"/>
        <v>1</v>
      </c>
    </row>
    <row r="669" spans="1:38" x14ac:dyDescent="0.25">
      <c r="A669" s="26">
        <v>649</v>
      </c>
      <c r="B669" s="23">
        <f>B17</f>
        <v>1</v>
      </c>
      <c r="C669" s="23">
        <f>D17</f>
        <v>3</v>
      </c>
      <c r="D669" s="23">
        <f>E17</f>
        <v>4</v>
      </c>
      <c r="E669" s="23">
        <f>G17</f>
        <v>6</v>
      </c>
      <c r="F669" s="23">
        <f>H17</f>
        <v>7</v>
      </c>
      <c r="G669" s="23">
        <f t="shared" ref="G669:P669" si="860">J17</f>
        <v>9</v>
      </c>
      <c r="H669" s="23">
        <f t="shared" si="860"/>
        <v>10</v>
      </c>
      <c r="I669" s="23">
        <f t="shared" si="860"/>
        <v>11</v>
      </c>
      <c r="J669" s="23">
        <f t="shared" si="860"/>
        <v>12</v>
      </c>
      <c r="K669" s="23">
        <f t="shared" si="860"/>
        <v>13</v>
      </c>
      <c r="L669" s="23">
        <f t="shared" si="860"/>
        <v>14</v>
      </c>
      <c r="M669" s="23">
        <f t="shared" si="860"/>
        <v>15</v>
      </c>
      <c r="N669" s="23">
        <f t="shared" si="860"/>
        <v>16</v>
      </c>
      <c r="O669" s="23">
        <f t="shared" si="860"/>
        <v>17</v>
      </c>
      <c r="P669" s="23">
        <f t="shared" si="860"/>
        <v>18</v>
      </c>
      <c r="Q669" s="12">
        <f t="shared" si="790"/>
        <v>12</v>
      </c>
      <c r="X669" s="19">
        <f t="shared" si="826"/>
        <v>0</v>
      </c>
      <c r="Y669" s="19">
        <f t="shared" si="827"/>
        <v>1</v>
      </c>
      <c r="Z669" s="19">
        <f t="shared" si="828"/>
        <v>1</v>
      </c>
      <c r="AA669" s="9">
        <f t="shared" si="829"/>
        <v>1</v>
      </c>
      <c r="AB669" s="9">
        <f t="shared" si="830"/>
        <v>1</v>
      </c>
      <c r="AC669" s="9">
        <f t="shared" si="831"/>
        <v>1</v>
      </c>
      <c r="AD669" s="9">
        <f t="shared" si="832"/>
        <v>1</v>
      </c>
      <c r="AE669" s="9">
        <f t="shared" si="833"/>
        <v>1</v>
      </c>
      <c r="AF669" s="9">
        <f t="shared" si="834"/>
        <v>1</v>
      </c>
      <c r="AG669" s="9">
        <f t="shared" si="835"/>
        <v>1</v>
      </c>
      <c r="AH669" s="9">
        <f t="shared" si="836"/>
        <v>0</v>
      </c>
      <c r="AI669" s="9">
        <f t="shared" si="837"/>
        <v>1</v>
      </c>
      <c r="AJ669" s="9">
        <f t="shared" si="838"/>
        <v>0</v>
      </c>
      <c r="AK669" s="9">
        <f t="shared" si="839"/>
        <v>1</v>
      </c>
      <c r="AL669" s="9">
        <f t="shared" si="840"/>
        <v>1</v>
      </c>
    </row>
    <row r="670" spans="1:38" x14ac:dyDescent="0.25">
      <c r="A670" s="26">
        <v>650</v>
      </c>
      <c r="B670" s="23">
        <f>B17</f>
        <v>1</v>
      </c>
      <c r="C670" s="23">
        <f>D17</f>
        <v>3</v>
      </c>
      <c r="D670" s="23">
        <f>E17</f>
        <v>4</v>
      </c>
      <c r="E670" s="23">
        <f>G17</f>
        <v>6</v>
      </c>
      <c r="F670" s="23">
        <f t="shared" ref="F670:P670" si="861">I17</f>
        <v>8</v>
      </c>
      <c r="G670" s="23">
        <f t="shared" si="861"/>
        <v>9</v>
      </c>
      <c r="H670" s="23">
        <f t="shared" si="861"/>
        <v>10</v>
      </c>
      <c r="I670" s="23">
        <f t="shared" si="861"/>
        <v>11</v>
      </c>
      <c r="J670" s="23">
        <f t="shared" si="861"/>
        <v>12</v>
      </c>
      <c r="K670" s="23">
        <f t="shared" si="861"/>
        <v>13</v>
      </c>
      <c r="L670" s="23">
        <f t="shared" si="861"/>
        <v>14</v>
      </c>
      <c r="M670" s="23">
        <f t="shared" si="861"/>
        <v>15</v>
      </c>
      <c r="N670" s="23">
        <f t="shared" si="861"/>
        <v>16</v>
      </c>
      <c r="O670" s="23">
        <f t="shared" si="861"/>
        <v>17</v>
      </c>
      <c r="P670" s="23">
        <f t="shared" si="861"/>
        <v>18</v>
      </c>
      <c r="Q670" s="12">
        <f t="shared" si="790"/>
        <v>11</v>
      </c>
      <c r="X670" s="19">
        <f t="shared" si="826"/>
        <v>0</v>
      </c>
      <c r="Y670" s="19">
        <f t="shared" si="827"/>
        <v>1</v>
      </c>
      <c r="Z670" s="19">
        <f t="shared" si="828"/>
        <v>1</v>
      </c>
      <c r="AA670" s="9">
        <f t="shared" si="829"/>
        <v>1</v>
      </c>
      <c r="AB670" s="9">
        <f t="shared" si="830"/>
        <v>0</v>
      </c>
      <c r="AC670" s="9">
        <f t="shared" si="831"/>
        <v>1</v>
      </c>
      <c r="AD670" s="9">
        <f t="shared" si="832"/>
        <v>1</v>
      </c>
      <c r="AE670" s="9">
        <f t="shared" si="833"/>
        <v>1</v>
      </c>
      <c r="AF670" s="9">
        <f t="shared" si="834"/>
        <v>1</v>
      </c>
      <c r="AG670" s="9">
        <f t="shared" si="835"/>
        <v>1</v>
      </c>
      <c r="AH670" s="9">
        <f t="shared" si="836"/>
        <v>0</v>
      </c>
      <c r="AI670" s="9">
        <f t="shared" si="837"/>
        <v>1</v>
      </c>
      <c r="AJ670" s="9">
        <f t="shared" si="838"/>
        <v>0</v>
      </c>
      <c r="AK670" s="9">
        <f t="shared" si="839"/>
        <v>1</v>
      </c>
      <c r="AL670" s="9">
        <f t="shared" si="840"/>
        <v>1</v>
      </c>
    </row>
    <row r="671" spans="1:38" x14ac:dyDescent="0.25">
      <c r="A671" s="26">
        <v>651</v>
      </c>
      <c r="B671" s="23">
        <f>B17</f>
        <v>1</v>
      </c>
      <c r="C671" s="23">
        <f>D17</f>
        <v>3</v>
      </c>
      <c r="D671" s="23">
        <f>E17</f>
        <v>4</v>
      </c>
      <c r="E671" s="23">
        <f t="shared" ref="E671:P671" si="862">H17</f>
        <v>7</v>
      </c>
      <c r="F671" s="23">
        <f t="shared" si="862"/>
        <v>8</v>
      </c>
      <c r="G671" s="23">
        <f t="shared" si="862"/>
        <v>9</v>
      </c>
      <c r="H671" s="23">
        <f t="shared" si="862"/>
        <v>10</v>
      </c>
      <c r="I671" s="23">
        <f t="shared" si="862"/>
        <v>11</v>
      </c>
      <c r="J671" s="23">
        <f t="shared" si="862"/>
        <v>12</v>
      </c>
      <c r="K671" s="23">
        <f t="shared" si="862"/>
        <v>13</v>
      </c>
      <c r="L671" s="23">
        <f t="shared" si="862"/>
        <v>14</v>
      </c>
      <c r="M671" s="23">
        <f t="shared" si="862"/>
        <v>15</v>
      </c>
      <c r="N671" s="23">
        <f t="shared" si="862"/>
        <v>16</v>
      </c>
      <c r="O671" s="23">
        <f t="shared" si="862"/>
        <v>17</v>
      </c>
      <c r="P671" s="23">
        <f t="shared" si="862"/>
        <v>18</v>
      </c>
      <c r="Q671" s="12">
        <f t="shared" si="790"/>
        <v>11</v>
      </c>
      <c r="X671" s="19">
        <f t="shared" si="826"/>
        <v>0</v>
      </c>
      <c r="Y671" s="19">
        <f t="shared" si="827"/>
        <v>1</v>
      </c>
      <c r="Z671" s="19">
        <f t="shared" si="828"/>
        <v>1</v>
      </c>
      <c r="AA671" s="9">
        <f t="shared" si="829"/>
        <v>1</v>
      </c>
      <c r="AB671" s="9">
        <f t="shared" si="830"/>
        <v>0</v>
      </c>
      <c r="AC671" s="9">
        <f t="shared" si="831"/>
        <v>1</v>
      </c>
      <c r="AD671" s="9">
        <f t="shared" si="832"/>
        <v>1</v>
      </c>
      <c r="AE671" s="9">
        <f t="shared" si="833"/>
        <v>1</v>
      </c>
      <c r="AF671" s="9">
        <f t="shared" si="834"/>
        <v>1</v>
      </c>
      <c r="AG671" s="9">
        <f t="shared" si="835"/>
        <v>1</v>
      </c>
      <c r="AH671" s="9">
        <f t="shared" si="836"/>
        <v>0</v>
      </c>
      <c r="AI671" s="9">
        <f t="shared" si="837"/>
        <v>1</v>
      </c>
      <c r="AJ671" s="9">
        <f t="shared" si="838"/>
        <v>0</v>
      </c>
      <c r="AK671" s="9">
        <f t="shared" si="839"/>
        <v>1</v>
      </c>
      <c r="AL671" s="9">
        <f t="shared" si="840"/>
        <v>1</v>
      </c>
    </row>
    <row r="672" spans="1:38" x14ac:dyDescent="0.25">
      <c r="A672" s="26">
        <v>652</v>
      </c>
      <c r="B672" s="23">
        <f>B17</f>
        <v>1</v>
      </c>
      <c r="C672" s="23">
        <f>D17</f>
        <v>3</v>
      </c>
      <c r="D672" s="23">
        <f t="shared" ref="D672:P672" si="863">F17</f>
        <v>5</v>
      </c>
      <c r="E672" s="23">
        <f t="shared" si="863"/>
        <v>6</v>
      </c>
      <c r="F672" s="23">
        <f t="shared" si="863"/>
        <v>7</v>
      </c>
      <c r="G672" s="23">
        <f t="shared" si="863"/>
        <v>8</v>
      </c>
      <c r="H672" s="23">
        <f t="shared" si="863"/>
        <v>9</v>
      </c>
      <c r="I672" s="23">
        <f t="shared" si="863"/>
        <v>10</v>
      </c>
      <c r="J672" s="23">
        <f t="shared" si="863"/>
        <v>11</v>
      </c>
      <c r="K672" s="23">
        <f t="shared" si="863"/>
        <v>12</v>
      </c>
      <c r="L672" s="23">
        <f t="shared" si="863"/>
        <v>13</v>
      </c>
      <c r="M672" s="23">
        <f t="shared" si="863"/>
        <v>14</v>
      </c>
      <c r="N672" s="23">
        <f t="shared" si="863"/>
        <v>15</v>
      </c>
      <c r="O672" s="23">
        <f t="shared" si="863"/>
        <v>16</v>
      </c>
      <c r="P672" s="23">
        <f t="shared" si="863"/>
        <v>17</v>
      </c>
      <c r="Q672" s="12">
        <f t="shared" si="790"/>
        <v>11</v>
      </c>
      <c r="X672" s="19">
        <f t="shared" si="826"/>
        <v>0</v>
      </c>
      <c r="Y672" s="19">
        <f t="shared" si="827"/>
        <v>1</v>
      </c>
      <c r="Z672" s="19">
        <f t="shared" si="828"/>
        <v>1</v>
      </c>
      <c r="AA672" s="9">
        <f t="shared" si="829"/>
        <v>1</v>
      </c>
      <c r="AB672" s="9">
        <f t="shared" si="830"/>
        <v>1</v>
      </c>
      <c r="AC672" s="9">
        <f t="shared" si="831"/>
        <v>0</v>
      </c>
      <c r="AD672" s="9">
        <f t="shared" si="832"/>
        <v>1</v>
      </c>
      <c r="AE672" s="9">
        <f t="shared" si="833"/>
        <v>1</v>
      </c>
      <c r="AF672" s="9">
        <f t="shared" si="834"/>
        <v>1</v>
      </c>
      <c r="AG672" s="9">
        <f t="shared" si="835"/>
        <v>1</v>
      </c>
      <c r="AH672" s="9">
        <f t="shared" si="836"/>
        <v>1</v>
      </c>
      <c r="AI672" s="9">
        <f t="shared" si="837"/>
        <v>0</v>
      </c>
      <c r="AJ672" s="9">
        <f t="shared" si="838"/>
        <v>1</v>
      </c>
      <c r="AK672" s="9">
        <f t="shared" si="839"/>
        <v>0</v>
      </c>
      <c r="AL672" s="9">
        <f t="shared" si="840"/>
        <v>1</v>
      </c>
    </row>
    <row r="673" spans="1:38" x14ac:dyDescent="0.25">
      <c r="A673" s="26">
        <v>653</v>
      </c>
      <c r="B673" s="23">
        <f>B17</f>
        <v>1</v>
      </c>
      <c r="C673" s="23">
        <f>D17</f>
        <v>3</v>
      </c>
      <c r="D673" s="23">
        <f t="shared" ref="D673:O673" si="864">F17</f>
        <v>5</v>
      </c>
      <c r="E673" s="23">
        <f t="shared" si="864"/>
        <v>6</v>
      </c>
      <c r="F673" s="23">
        <f t="shared" si="864"/>
        <v>7</v>
      </c>
      <c r="G673" s="23">
        <f t="shared" si="864"/>
        <v>8</v>
      </c>
      <c r="H673" s="23">
        <f t="shared" si="864"/>
        <v>9</v>
      </c>
      <c r="I673" s="23">
        <f t="shared" si="864"/>
        <v>10</v>
      </c>
      <c r="J673" s="23">
        <f t="shared" si="864"/>
        <v>11</v>
      </c>
      <c r="K673" s="23">
        <f t="shared" si="864"/>
        <v>12</v>
      </c>
      <c r="L673" s="23">
        <f t="shared" si="864"/>
        <v>13</v>
      </c>
      <c r="M673" s="23">
        <f t="shared" si="864"/>
        <v>14</v>
      </c>
      <c r="N673" s="23">
        <f t="shared" si="864"/>
        <v>15</v>
      </c>
      <c r="O673" s="23">
        <f t="shared" si="864"/>
        <v>16</v>
      </c>
      <c r="P673" s="23">
        <f>S17</f>
        <v>18</v>
      </c>
      <c r="Q673" s="12">
        <f t="shared" si="790"/>
        <v>11</v>
      </c>
      <c r="X673" s="19">
        <f t="shared" si="826"/>
        <v>0</v>
      </c>
      <c r="Y673" s="19">
        <f t="shared" si="827"/>
        <v>1</v>
      </c>
      <c r="Z673" s="19">
        <f t="shared" si="828"/>
        <v>1</v>
      </c>
      <c r="AA673" s="9">
        <f t="shared" si="829"/>
        <v>1</v>
      </c>
      <c r="AB673" s="9">
        <f t="shared" si="830"/>
        <v>1</v>
      </c>
      <c r="AC673" s="9">
        <f t="shared" si="831"/>
        <v>0</v>
      </c>
      <c r="AD673" s="9">
        <f t="shared" si="832"/>
        <v>1</v>
      </c>
      <c r="AE673" s="9">
        <f t="shared" si="833"/>
        <v>1</v>
      </c>
      <c r="AF673" s="9">
        <f t="shared" si="834"/>
        <v>1</v>
      </c>
      <c r="AG673" s="9">
        <f t="shared" si="835"/>
        <v>1</v>
      </c>
      <c r="AH673" s="9">
        <f t="shared" si="836"/>
        <v>1</v>
      </c>
      <c r="AI673" s="9">
        <f t="shared" si="837"/>
        <v>0</v>
      </c>
      <c r="AJ673" s="9">
        <f t="shared" si="838"/>
        <v>1</v>
      </c>
      <c r="AK673" s="9">
        <f t="shared" si="839"/>
        <v>0</v>
      </c>
      <c r="AL673" s="9">
        <f t="shared" si="840"/>
        <v>1</v>
      </c>
    </row>
    <row r="674" spans="1:38" x14ac:dyDescent="0.25">
      <c r="A674" s="26">
        <v>654</v>
      </c>
      <c r="B674" s="23">
        <f>B17</f>
        <v>1</v>
      </c>
      <c r="C674" s="23">
        <f>D17</f>
        <v>3</v>
      </c>
      <c r="D674" s="23">
        <f t="shared" ref="D674:N674" si="865">F17</f>
        <v>5</v>
      </c>
      <c r="E674" s="23">
        <f t="shared" si="865"/>
        <v>6</v>
      </c>
      <c r="F674" s="23">
        <f t="shared" si="865"/>
        <v>7</v>
      </c>
      <c r="G674" s="23">
        <f t="shared" si="865"/>
        <v>8</v>
      </c>
      <c r="H674" s="23">
        <f t="shared" si="865"/>
        <v>9</v>
      </c>
      <c r="I674" s="23">
        <f t="shared" si="865"/>
        <v>10</v>
      </c>
      <c r="J674" s="23">
        <f t="shared" si="865"/>
        <v>11</v>
      </c>
      <c r="K674" s="23">
        <f t="shared" si="865"/>
        <v>12</v>
      </c>
      <c r="L674" s="23">
        <f t="shared" si="865"/>
        <v>13</v>
      </c>
      <c r="M674" s="23">
        <f t="shared" si="865"/>
        <v>14</v>
      </c>
      <c r="N674" s="23">
        <f t="shared" si="865"/>
        <v>15</v>
      </c>
      <c r="O674" s="23">
        <f>R17</f>
        <v>17</v>
      </c>
      <c r="P674" s="23">
        <f>S17</f>
        <v>18</v>
      </c>
      <c r="Q674" s="12">
        <f t="shared" si="790"/>
        <v>12</v>
      </c>
      <c r="X674" s="19">
        <f t="shared" si="826"/>
        <v>0</v>
      </c>
      <c r="Y674" s="19">
        <f t="shared" si="827"/>
        <v>1</v>
      </c>
      <c r="Z674" s="19">
        <f t="shared" si="828"/>
        <v>1</v>
      </c>
      <c r="AA674" s="9">
        <f t="shared" si="829"/>
        <v>1</v>
      </c>
      <c r="AB674" s="9">
        <f t="shared" si="830"/>
        <v>1</v>
      </c>
      <c r="AC674" s="9">
        <f t="shared" si="831"/>
        <v>0</v>
      </c>
      <c r="AD674" s="9">
        <f t="shared" si="832"/>
        <v>1</v>
      </c>
      <c r="AE674" s="9">
        <f t="shared" si="833"/>
        <v>1</v>
      </c>
      <c r="AF674" s="9">
        <f t="shared" si="834"/>
        <v>1</v>
      </c>
      <c r="AG674" s="9">
        <f t="shared" si="835"/>
        <v>1</v>
      </c>
      <c r="AH674" s="9">
        <f t="shared" si="836"/>
        <v>1</v>
      </c>
      <c r="AI674" s="9">
        <f t="shared" si="837"/>
        <v>0</v>
      </c>
      <c r="AJ674" s="9">
        <f t="shared" si="838"/>
        <v>1</v>
      </c>
      <c r="AK674" s="9">
        <f t="shared" si="839"/>
        <v>1</v>
      </c>
      <c r="AL674" s="9">
        <f t="shared" si="840"/>
        <v>1</v>
      </c>
    </row>
    <row r="675" spans="1:38" x14ac:dyDescent="0.25">
      <c r="A675" s="26">
        <v>655</v>
      </c>
      <c r="B675" s="23">
        <f>B17</f>
        <v>1</v>
      </c>
      <c r="C675" s="23">
        <f>D17</f>
        <v>3</v>
      </c>
      <c r="D675" s="23">
        <f t="shared" ref="D675:M675" si="866">F17</f>
        <v>5</v>
      </c>
      <c r="E675" s="23">
        <f t="shared" si="866"/>
        <v>6</v>
      </c>
      <c r="F675" s="23">
        <f t="shared" si="866"/>
        <v>7</v>
      </c>
      <c r="G675" s="23">
        <f t="shared" si="866"/>
        <v>8</v>
      </c>
      <c r="H675" s="23">
        <f t="shared" si="866"/>
        <v>9</v>
      </c>
      <c r="I675" s="23">
        <f t="shared" si="866"/>
        <v>10</v>
      </c>
      <c r="J675" s="23">
        <f t="shared" si="866"/>
        <v>11</v>
      </c>
      <c r="K675" s="23">
        <f t="shared" si="866"/>
        <v>12</v>
      </c>
      <c r="L675" s="23">
        <f t="shared" si="866"/>
        <v>13</v>
      </c>
      <c r="M675" s="23">
        <f t="shared" si="866"/>
        <v>14</v>
      </c>
      <c r="N675" s="23">
        <f>Q17</f>
        <v>16</v>
      </c>
      <c r="O675" s="23">
        <f>R17</f>
        <v>17</v>
      </c>
      <c r="P675" s="23">
        <f>S17</f>
        <v>18</v>
      </c>
      <c r="Q675" s="12">
        <f t="shared" si="790"/>
        <v>11</v>
      </c>
      <c r="X675" s="19">
        <f t="shared" si="826"/>
        <v>0</v>
      </c>
      <c r="Y675" s="19">
        <f t="shared" si="827"/>
        <v>1</v>
      </c>
      <c r="Z675" s="19">
        <f t="shared" si="828"/>
        <v>1</v>
      </c>
      <c r="AA675" s="9">
        <f t="shared" si="829"/>
        <v>1</v>
      </c>
      <c r="AB675" s="9">
        <f t="shared" si="830"/>
        <v>1</v>
      </c>
      <c r="AC675" s="9">
        <f t="shared" si="831"/>
        <v>0</v>
      </c>
      <c r="AD675" s="9">
        <f t="shared" si="832"/>
        <v>1</v>
      </c>
      <c r="AE675" s="9">
        <f t="shared" si="833"/>
        <v>1</v>
      </c>
      <c r="AF675" s="9">
        <f t="shared" si="834"/>
        <v>1</v>
      </c>
      <c r="AG675" s="9">
        <f t="shared" si="835"/>
        <v>1</v>
      </c>
      <c r="AH675" s="9">
        <f t="shared" si="836"/>
        <v>1</v>
      </c>
      <c r="AI675" s="9">
        <f t="shared" si="837"/>
        <v>0</v>
      </c>
      <c r="AJ675" s="9">
        <f t="shared" si="838"/>
        <v>0</v>
      </c>
      <c r="AK675" s="9">
        <f t="shared" si="839"/>
        <v>1</v>
      </c>
      <c r="AL675" s="9">
        <f t="shared" si="840"/>
        <v>1</v>
      </c>
    </row>
    <row r="676" spans="1:38" x14ac:dyDescent="0.25">
      <c r="A676" s="26">
        <v>656</v>
      </c>
      <c r="B676" s="23">
        <f>B17</f>
        <v>1</v>
      </c>
      <c r="C676" s="23">
        <f>D17</f>
        <v>3</v>
      </c>
      <c r="D676" s="23">
        <f t="shared" ref="D676:L676" si="867">F17</f>
        <v>5</v>
      </c>
      <c r="E676" s="23">
        <f t="shared" si="867"/>
        <v>6</v>
      </c>
      <c r="F676" s="23">
        <f t="shared" si="867"/>
        <v>7</v>
      </c>
      <c r="G676" s="23">
        <f t="shared" si="867"/>
        <v>8</v>
      </c>
      <c r="H676" s="23">
        <f t="shared" si="867"/>
        <v>9</v>
      </c>
      <c r="I676" s="23">
        <f t="shared" si="867"/>
        <v>10</v>
      </c>
      <c r="J676" s="23">
        <f t="shared" si="867"/>
        <v>11</v>
      </c>
      <c r="K676" s="23">
        <f t="shared" si="867"/>
        <v>12</v>
      </c>
      <c r="L676" s="23">
        <f t="shared" si="867"/>
        <v>13</v>
      </c>
      <c r="M676" s="23">
        <f>P17</f>
        <v>15</v>
      </c>
      <c r="N676" s="23">
        <f>Q17</f>
        <v>16</v>
      </c>
      <c r="O676" s="23">
        <f>R17</f>
        <v>17</v>
      </c>
      <c r="P676" s="23">
        <f>S17</f>
        <v>18</v>
      </c>
      <c r="Q676" s="12">
        <f t="shared" si="790"/>
        <v>12</v>
      </c>
      <c r="X676" s="19">
        <f t="shared" si="826"/>
        <v>0</v>
      </c>
      <c r="Y676" s="19">
        <f t="shared" si="827"/>
        <v>1</v>
      </c>
      <c r="Z676" s="19">
        <f t="shared" si="828"/>
        <v>1</v>
      </c>
      <c r="AA676" s="9">
        <f t="shared" si="829"/>
        <v>1</v>
      </c>
      <c r="AB676" s="9">
        <f t="shared" si="830"/>
        <v>1</v>
      </c>
      <c r="AC676" s="9">
        <f t="shared" si="831"/>
        <v>0</v>
      </c>
      <c r="AD676" s="9">
        <f t="shared" si="832"/>
        <v>1</v>
      </c>
      <c r="AE676" s="9">
        <f t="shared" si="833"/>
        <v>1</v>
      </c>
      <c r="AF676" s="9">
        <f t="shared" si="834"/>
        <v>1</v>
      </c>
      <c r="AG676" s="9">
        <f t="shared" si="835"/>
        <v>1</v>
      </c>
      <c r="AH676" s="9">
        <f t="shared" si="836"/>
        <v>1</v>
      </c>
      <c r="AI676" s="9">
        <f t="shared" si="837"/>
        <v>1</v>
      </c>
      <c r="AJ676" s="9">
        <f t="shared" si="838"/>
        <v>0</v>
      </c>
      <c r="AK676" s="9">
        <f t="shared" si="839"/>
        <v>1</v>
      </c>
      <c r="AL676" s="9">
        <f t="shared" si="840"/>
        <v>1</v>
      </c>
    </row>
    <row r="677" spans="1:38" x14ac:dyDescent="0.25">
      <c r="A677" s="26">
        <v>657</v>
      </c>
      <c r="B677" s="23">
        <f>B17</f>
        <v>1</v>
      </c>
      <c r="C677" s="23">
        <f>D17</f>
        <v>3</v>
      </c>
      <c r="D677" s="23">
        <f t="shared" ref="D677:K677" si="868">F17</f>
        <v>5</v>
      </c>
      <c r="E677" s="23">
        <f t="shared" si="868"/>
        <v>6</v>
      </c>
      <c r="F677" s="23">
        <f t="shared" si="868"/>
        <v>7</v>
      </c>
      <c r="G677" s="23">
        <f t="shared" si="868"/>
        <v>8</v>
      </c>
      <c r="H677" s="23">
        <f t="shared" si="868"/>
        <v>9</v>
      </c>
      <c r="I677" s="23">
        <f t="shared" si="868"/>
        <v>10</v>
      </c>
      <c r="J677" s="23">
        <f t="shared" si="868"/>
        <v>11</v>
      </c>
      <c r="K677" s="23">
        <f t="shared" si="868"/>
        <v>12</v>
      </c>
      <c r="L677" s="23">
        <f>O17</f>
        <v>14</v>
      </c>
      <c r="M677" s="23">
        <f>P17</f>
        <v>15</v>
      </c>
      <c r="N677" s="23">
        <f>Q17</f>
        <v>16</v>
      </c>
      <c r="O677" s="23">
        <f>R17</f>
        <v>17</v>
      </c>
      <c r="P677" s="23">
        <f>S17</f>
        <v>18</v>
      </c>
      <c r="Q677" s="12">
        <f t="shared" si="790"/>
        <v>11</v>
      </c>
      <c r="X677" s="19">
        <f t="shared" si="826"/>
        <v>0</v>
      </c>
      <c r="Y677" s="19">
        <f t="shared" si="827"/>
        <v>1</v>
      </c>
      <c r="Z677" s="19">
        <f t="shared" si="828"/>
        <v>1</v>
      </c>
      <c r="AA677" s="9">
        <f t="shared" si="829"/>
        <v>1</v>
      </c>
      <c r="AB677" s="9">
        <f t="shared" si="830"/>
        <v>1</v>
      </c>
      <c r="AC677" s="9">
        <f t="shared" si="831"/>
        <v>0</v>
      </c>
      <c r="AD677" s="9">
        <f t="shared" si="832"/>
        <v>1</v>
      </c>
      <c r="AE677" s="9">
        <f t="shared" si="833"/>
        <v>1</v>
      </c>
      <c r="AF677" s="9">
        <f t="shared" si="834"/>
        <v>1</v>
      </c>
      <c r="AG677" s="9">
        <f t="shared" si="835"/>
        <v>1</v>
      </c>
      <c r="AH677" s="9">
        <f t="shared" si="836"/>
        <v>0</v>
      </c>
      <c r="AI677" s="9">
        <f t="shared" si="837"/>
        <v>1</v>
      </c>
      <c r="AJ677" s="9">
        <f t="shared" si="838"/>
        <v>0</v>
      </c>
      <c r="AK677" s="9">
        <f t="shared" si="839"/>
        <v>1</v>
      </c>
      <c r="AL677" s="9">
        <f t="shared" si="840"/>
        <v>1</v>
      </c>
    </row>
    <row r="678" spans="1:38" x14ac:dyDescent="0.25">
      <c r="A678" s="26">
        <v>658</v>
      </c>
      <c r="B678" s="23">
        <f>B17</f>
        <v>1</v>
      </c>
      <c r="C678" s="23">
        <f>D17</f>
        <v>3</v>
      </c>
      <c r="D678" s="23">
        <f t="shared" ref="D678:J678" si="869">F17</f>
        <v>5</v>
      </c>
      <c r="E678" s="23">
        <f t="shared" si="869"/>
        <v>6</v>
      </c>
      <c r="F678" s="23">
        <f t="shared" si="869"/>
        <v>7</v>
      </c>
      <c r="G678" s="23">
        <f t="shared" si="869"/>
        <v>8</v>
      </c>
      <c r="H678" s="23">
        <f t="shared" si="869"/>
        <v>9</v>
      </c>
      <c r="I678" s="23">
        <f t="shared" si="869"/>
        <v>10</v>
      </c>
      <c r="J678" s="23">
        <f t="shared" si="869"/>
        <v>11</v>
      </c>
      <c r="K678" s="23">
        <f t="shared" ref="K678:P678" si="870">N17</f>
        <v>13</v>
      </c>
      <c r="L678" s="23">
        <f t="shared" si="870"/>
        <v>14</v>
      </c>
      <c r="M678" s="23">
        <f t="shared" si="870"/>
        <v>15</v>
      </c>
      <c r="N678" s="23">
        <f t="shared" si="870"/>
        <v>16</v>
      </c>
      <c r="O678" s="23">
        <f t="shared" si="870"/>
        <v>17</v>
      </c>
      <c r="P678" s="23">
        <f t="shared" si="870"/>
        <v>18</v>
      </c>
      <c r="Q678" s="12">
        <f t="shared" si="790"/>
        <v>11</v>
      </c>
      <c r="X678" s="19">
        <f t="shared" si="826"/>
        <v>0</v>
      </c>
      <c r="Y678" s="19">
        <f t="shared" si="827"/>
        <v>1</v>
      </c>
      <c r="Z678" s="19">
        <f t="shared" si="828"/>
        <v>1</v>
      </c>
      <c r="AA678" s="9">
        <f t="shared" si="829"/>
        <v>1</v>
      </c>
      <c r="AB678" s="9">
        <f t="shared" si="830"/>
        <v>1</v>
      </c>
      <c r="AC678" s="9">
        <f t="shared" si="831"/>
        <v>0</v>
      </c>
      <c r="AD678" s="9">
        <f t="shared" si="832"/>
        <v>1</v>
      </c>
      <c r="AE678" s="9">
        <f t="shared" si="833"/>
        <v>1</v>
      </c>
      <c r="AF678" s="9">
        <f t="shared" si="834"/>
        <v>1</v>
      </c>
      <c r="AG678" s="9">
        <f t="shared" si="835"/>
        <v>1</v>
      </c>
      <c r="AH678" s="9">
        <f t="shared" si="836"/>
        <v>0</v>
      </c>
      <c r="AI678" s="9">
        <f t="shared" si="837"/>
        <v>1</v>
      </c>
      <c r="AJ678" s="9">
        <f t="shared" si="838"/>
        <v>0</v>
      </c>
      <c r="AK678" s="9">
        <f t="shared" si="839"/>
        <v>1</v>
      </c>
      <c r="AL678" s="9">
        <f t="shared" si="840"/>
        <v>1</v>
      </c>
    </row>
    <row r="679" spans="1:38" x14ac:dyDescent="0.25">
      <c r="A679" s="26">
        <v>659</v>
      </c>
      <c r="B679" s="23">
        <f>B17</f>
        <v>1</v>
      </c>
      <c r="C679" s="23">
        <f>D17</f>
        <v>3</v>
      </c>
      <c r="D679" s="23">
        <f t="shared" ref="D679:I679" si="871">F17</f>
        <v>5</v>
      </c>
      <c r="E679" s="23">
        <f t="shared" si="871"/>
        <v>6</v>
      </c>
      <c r="F679" s="23">
        <f t="shared" si="871"/>
        <v>7</v>
      </c>
      <c r="G679" s="23">
        <f t="shared" si="871"/>
        <v>8</v>
      </c>
      <c r="H679" s="23">
        <f t="shared" si="871"/>
        <v>9</v>
      </c>
      <c r="I679" s="23">
        <f t="shared" si="871"/>
        <v>10</v>
      </c>
      <c r="J679" s="23">
        <f t="shared" ref="J679:P679" si="872">M17</f>
        <v>12</v>
      </c>
      <c r="K679" s="23">
        <f t="shared" si="872"/>
        <v>13</v>
      </c>
      <c r="L679" s="23">
        <f t="shared" si="872"/>
        <v>14</v>
      </c>
      <c r="M679" s="23">
        <f t="shared" si="872"/>
        <v>15</v>
      </c>
      <c r="N679" s="23">
        <f t="shared" si="872"/>
        <v>16</v>
      </c>
      <c r="O679" s="23">
        <f t="shared" si="872"/>
        <v>17</v>
      </c>
      <c r="P679" s="23">
        <f t="shared" si="872"/>
        <v>18</v>
      </c>
      <c r="Q679" s="12">
        <f t="shared" si="790"/>
        <v>11</v>
      </c>
      <c r="X679" s="19">
        <f t="shared" si="826"/>
        <v>0</v>
      </c>
      <c r="Y679" s="19">
        <f t="shared" si="827"/>
        <v>1</v>
      </c>
      <c r="Z679" s="19">
        <f t="shared" si="828"/>
        <v>1</v>
      </c>
      <c r="AA679" s="9">
        <f t="shared" si="829"/>
        <v>1</v>
      </c>
      <c r="AB679" s="9">
        <f t="shared" si="830"/>
        <v>1</v>
      </c>
      <c r="AC679" s="9">
        <f t="shared" si="831"/>
        <v>0</v>
      </c>
      <c r="AD679" s="9">
        <f t="shared" si="832"/>
        <v>1</v>
      </c>
      <c r="AE679" s="9">
        <f t="shared" si="833"/>
        <v>1</v>
      </c>
      <c r="AF679" s="9">
        <f t="shared" si="834"/>
        <v>1</v>
      </c>
      <c r="AG679" s="9">
        <f t="shared" si="835"/>
        <v>1</v>
      </c>
      <c r="AH679" s="9">
        <f t="shared" si="836"/>
        <v>0</v>
      </c>
      <c r="AI679" s="9">
        <f t="shared" si="837"/>
        <v>1</v>
      </c>
      <c r="AJ679" s="9">
        <f t="shared" si="838"/>
        <v>0</v>
      </c>
      <c r="AK679" s="9">
        <f t="shared" si="839"/>
        <v>1</v>
      </c>
      <c r="AL679" s="9">
        <f t="shared" si="840"/>
        <v>1</v>
      </c>
    </row>
    <row r="680" spans="1:38" x14ac:dyDescent="0.25">
      <c r="A680" s="26">
        <v>660</v>
      </c>
      <c r="B680" s="23">
        <f>B17</f>
        <v>1</v>
      </c>
      <c r="C680" s="23">
        <f>D17</f>
        <v>3</v>
      </c>
      <c r="D680" s="23">
        <f>F17</f>
        <v>5</v>
      </c>
      <c r="E680" s="23">
        <f>G17</f>
        <v>6</v>
      </c>
      <c r="F680" s="23">
        <f>H17</f>
        <v>7</v>
      </c>
      <c r="G680" s="23">
        <f>I17</f>
        <v>8</v>
      </c>
      <c r="H680" s="23">
        <f>J17</f>
        <v>9</v>
      </c>
      <c r="I680" s="23">
        <f t="shared" ref="I680:P680" si="873">L17</f>
        <v>11</v>
      </c>
      <c r="J680" s="23">
        <f t="shared" si="873"/>
        <v>12</v>
      </c>
      <c r="K680" s="23">
        <f t="shared" si="873"/>
        <v>13</v>
      </c>
      <c r="L680" s="23">
        <f t="shared" si="873"/>
        <v>14</v>
      </c>
      <c r="M680" s="23">
        <f t="shared" si="873"/>
        <v>15</v>
      </c>
      <c r="N680" s="23">
        <f t="shared" si="873"/>
        <v>16</v>
      </c>
      <c r="O680" s="23">
        <f t="shared" si="873"/>
        <v>17</v>
      </c>
      <c r="P680" s="23">
        <f t="shared" si="873"/>
        <v>18</v>
      </c>
      <c r="Q680" s="12">
        <f t="shared" si="790"/>
        <v>11</v>
      </c>
      <c r="X680" s="19">
        <f t="shared" si="826"/>
        <v>0</v>
      </c>
      <c r="Y680" s="19">
        <f t="shared" si="827"/>
        <v>1</v>
      </c>
      <c r="Z680" s="19">
        <f t="shared" si="828"/>
        <v>1</v>
      </c>
      <c r="AA680" s="9">
        <f t="shared" si="829"/>
        <v>1</v>
      </c>
      <c r="AB680" s="9">
        <f t="shared" si="830"/>
        <v>1</v>
      </c>
      <c r="AC680" s="9">
        <f t="shared" si="831"/>
        <v>0</v>
      </c>
      <c r="AD680" s="9">
        <f t="shared" si="832"/>
        <v>1</v>
      </c>
      <c r="AE680" s="9">
        <f t="shared" si="833"/>
        <v>1</v>
      </c>
      <c r="AF680" s="9">
        <f t="shared" si="834"/>
        <v>1</v>
      </c>
      <c r="AG680" s="9">
        <f t="shared" si="835"/>
        <v>1</v>
      </c>
      <c r="AH680" s="9">
        <f t="shared" si="836"/>
        <v>0</v>
      </c>
      <c r="AI680" s="9">
        <f t="shared" si="837"/>
        <v>1</v>
      </c>
      <c r="AJ680" s="9">
        <f t="shared" si="838"/>
        <v>0</v>
      </c>
      <c r="AK680" s="9">
        <f t="shared" si="839"/>
        <v>1</v>
      </c>
      <c r="AL680" s="9">
        <f t="shared" si="840"/>
        <v>1</v>
      </c>
    </row>
    <row r="681" spans="1:38" x14ac:dyDescent="0.25">
      <c r="A681" s="26">
        <v>661</v>
      </c>
      <c r="B681" s="23">
        <f>B17</f>
        <v>1</v>
      </c>
      <c r="C681" s="23">
        <f>D17</f>
        <v>3</v>
      </c>
      <c r="D681" s="23">
        <f>F17</f>
        <v>5</v>
      </c>
      <c r="E681" s="23">
        <f>G17</f>
        <v>6</v>
      </c>
      <c r="F681" s="23">
        <f>H17</f>
        <v>7</v>
      </c>
      <c r="G681" s="23">
        <f>I17</f>
        <v>8</v>
      </c>
      <c r="H681" s="23">
        <f t="shared" ref="H681:P681" si="874">K17</f>
        <v>10</v>
      </c>
      <c r="I681" s="23">
        <f t="shared" si="874"/>
        <v>11</v>
      </c>
      <c r="J681" s="23">
        <f t="shared" si="874"/>
        <v>12</v>
      </c>
      <c r="K681" s="23">
        <f t="shared" si="874"/>
        <v>13</v>
      </c>
      <c r="L681" s="23">
        <f t="shared" si="874"/>
        <v>14</v>
      </c>
      <c r="M681" s="23">
        <f t="shared" si="874"/>
        <v>15</v>
      </c>
      <c r="N681" s="23">
        <f t="shared" si="874"/>
        <v>16</v>
      </c>
      <c r="O681" s="23">
        <f t="shared" si="874"/>
        <v>17</v>
      </c>
      <c r="P681" s="23">
        <f t="shared" si="874"/>
        <v>18</v>
      </c>
      <c r="Q681" s="12">
        <f t="shared" ref="Q681:Q744" si="875">SUM(X681:AM681)</f>
        <v>11</v>
      </c>
      <c r="X681" s="19">
        <f t="shared" si="826"/>
        <v>0</v>
      </c>
      <c r="Y681" s="19">
        <f t="shared" si="827"/>
        <v>1</v>
      </c>
      <c r="Z681" s="19">
        <f t="shared" si="828"/>
        <v>1</v>
      </c>
      <c r="AA681" s="9">
        <f t="shared" si="829"/>
        <v>1</v>
      </c>
      <c r="AB681" s="9">
        <f t="shared" si="830"/>
        <v>1</v>
      </c>
      <c r="AC681" s="9">
        <f t="shared" si="831"/>
        <v>0</v>
      </c>
      <c r="AD681" s="9">
        <f t="shared" si="832"/>
        <v>1</v>
      </c>
      <c r="AE681" s="9">
        <f t="shared" si="833"/>
        <v>1</v>
      </c>
      <c r="AF681" s="9">
        <f t="shared" si="834"/>
        <v>1</v>
      </c>
      <c r="AG681" s="9">
        <f t="shared" si="835"/>
        <v>1</v>
      </c>
      <c r="AH681" s="9">
        <f t="shared" si="836"/>
        <v>0</v>
      </c>
      <c r="AI681" s="9">
        <f t="shared" si="837"/>
        <v>1</v>
      </c>
      <c r="AJ681" s="9">
        <f t="shared" si="838"/>
        <v>0</v>
      </c>
      <c r="AK681" s="9">
        <f t="shared" si="839"/>
        <v>1</v>
      </c>
      <c r="AL681" s="9">
        <f t="shared" si="840"/>
        <v>1</v>
      </c>
    </row>
    <row r="682" spans="1:38" x14ac:dyDescent="0.25">
      <c r="A682" s="26">
        <v>662</v>
      </c>
      <c r="B682" s="23">
        <f>B17</f>
        <v>1</v>
      </c>
      <c r="C682" s="23">
        <f>D17</f>
        <v>3</v>
      </c>
      <c r="D682" s="23">
        <f>F17</f>
        <v>5</v>
      </c>
      <c r="E682" s="23">
        <f>G17</f>
        <v>6</v>
      </c>
      <c r="F682" s="23">
        <f>H17</f>
        <v>7</v>
      </c>
      <c r="G682" s="23">
        <f t="shared" ref="G682:P682" si="876">J17</f>
        <v>9</v>
      </c>
      <c r="H682" s="23">
        <f t="shared" si="876"/>
        <v>10</v>
      </c>
      <c r="I682" s="23">
        <f t="shared" si="876"/>
        <v>11</v>
      </c>
      <c r="J682" s="23">
        <f t="shared" si="876"/>
        <v>12</v>
      </c>
      <c r="K682" s="23">
        <f t="shared" si="876"/>
        <v>13</v>
      </c>
      <c r="L682" s="23">
        <f t="shared" si="876"/>
        <v>14</v>
      </c>
      <c r="M682" s="23">
        <f t="shared" si="876"/>
        <v>15</v>
      </c>
      <c r="N682" s="23">
        <f t="shared" si="876"/>
        <v>16</v>
      </c>
      <c r="O682" s="23">
        <f t="shared" si="876"/>
        <v>17</v>
      </c>
      <c r="P682" s="23">
        <f t="shared" si="876"/>
        <v>18</v>
      </c>
      <c r="Q682" s="12">
        <f t="shared" si="875"/>
        <v>12</v>
      </c>
      <c r="X682" s="19">
        <f t="shared" si="826"/>
        <v>0</v>
      </c>
      <c r="Y682" s="19">
        <f t="shared" si="827"/>
        <v>1</v>
      </c>
      <c r="Z682" s="19">
        <f t="shared" si="828"/>
        <v>1</v>
      </c>
      <c r="AA682" s="9">
        <f t="shared" si="829"/>
        <v>1</v>
      </c>
      <c r="AB682" s="9">
        <f t="shared" si="830"/>
        <v>1</v>
      </c>
      <c r="AC682" s="9">
        <f t="shared" si="831"/>
        <v>1</v>
      </c>
      <c r="AD682" s="9">
        <f t="shared" si="832"/>
        <v>1</v>
      </c>
      <c r="AE682" s="9">
        <f t="shared" si="833"/>
        <v>1</v>
      </c>
      <c r="AF682" s="9">
        <f t="shared" si="834"/>
        <v>1</v>
      </c>
      <c r="AG682" s="9">
        <f t="shared" si="835"/>
        <v>1</v>
      </c>
      <c r="AH682" s="9">
        <f t="shared" si="836"/>
        <v>0</v>
      </c>
      <c r="AI682" s="9">
        <f t="shared" si="837"/>
        <v>1</v>
      </c>
      <c r="AJ682" s="9">
        <f t="shared" si="838"/>
        <v>0</v>
      </c>
      <c r="AK682" s="9">
        <f t="shared" si="839"/>
        <v>1</v>
      </c>
      <c r="AL682" s="9">
        <f t="shared" si="840"/>
        <v>1</v>
      </c>
    </row>
    <row r="683" spans="1:38" x14ac:dyDescent="0.25">
      <c r="A683" s="26">
        <v>663</v>
      </c>
      <c r="B683" s="23">
        <f>B17</f>
        <v>1</v>
      </c>
      <c r="C683" s="23">
        <f>D17</f>
        <v>3</v>
      </c>
      <c r="D683" s="23">
        <f>F17</f>
        <v>5</v>
      </c>
      <c r="E683" s="23">
        <f>G17</f>
        <v>6</v>
      </c>
      <c r="F683" s="23">
        <f t="shared" ref="F683:P683" si="877">I17</f>
        <v>8</v>
      </c>
      <c r="G683" s="23">
        <f t="shared" si="877"/>
        <v>9</v>
      </c>
      <c r="H683" s="23">
        <f t="shared" si="877"/>
        <v>10</v>
      </c>
      <c r="I683" s="23">
        <f t="shared" si="877"/>
        <v>11</v>
      </c>
      <c r="J683" s="23">
        <f t="shared" si="877"/>
        <v>12</v>
      </c>
      <c r="K683" s="23">
        <f t="shared" si="877"/>
        <v>13</v>
      </c>
      <c r="L683" s="23">
        <f t="shared" si="877"/>
        <v>14</v>
      </c>
      <c r="M683" s="23">
        <f t="shared" si="877"/>
        <v>15</v>
      </c>
      <c r="N683" s="23">
        <f t="shared" si="877"/>
        <v>16</v>
      </c>
      <c r="O683" s="23">
        <f t="shared" si="877"/>
        <v>17</v>
      </c>
      <c r="P683" s="23">
        <f t="shared" si="877"/>
        <v>18</v>
      </c>
      <c r="Q683" s="12">
        <f t="shared" si="875"/>
        <v>11</v>
      </c>
      <c r="X683" s="19">
        <f t="shared" si="826"/>
        <v>0</v>
      </c>
      <c r="Y683" s="19">
        <f t="shared" si="827"/>
        <v>1</v>
      </c>
      <c r="Z683" s="19">
        <f t="shared" si="828"/>
        <v>1</v>
      </c>
      <c r="AA683" s="9">
        <f t="shared" si="829"/>
        <v>1</v>
      </c>
      <c r="AB683" s="9">
        <f t="shared" si="830"/>
        <v>0</v>
      </c>
      <c r="AC683" s="9">
        <f t="shared" si="831"/>
        <v>1</v>
      </c>
      <c r="AD683" s="9">
        <f t="shared" si="832"/>
        <v>1</v>
      </c>
      <c r="AE683" s="9">
        <f t="shared" si="833"/>
        <v>1</v>
      </c>
      <c r="AF683" s="9">
        <f t="shared" si="834"/>
        <v>1</v>
      </c>
      <c r="AG683" s="9">
        <f t="shared" si="835"/>
        <v>1</v>
      </c>
      <c r="AH683" s="9">
        <f t="shared" si="836"/>
        <v>0</v>
      </c>
      <c r="AI683" s="9">
        <f t="shared" si="837"/>
        <v>1</v>
      </c>
      <c r="AJ683" s="9">
        <f t="shared" si="838"/>
        <v>0</v>
      </c>
      <c r="AK683" s="9">
        <f t="shared" si="839"/>
        <v>1</v>
      </c>
      <c r="AL683" s="9">
        <f t="shared" si="840"/>
        <v>1</v>
      </c>
    </row>
    <row r="684" spans="1:38" x14ac:dyDescent="0.25">
      <c r="A684" s="26">
        <v>664</v>
      </c>
      <c r="B684" s="23">
        <f>B17</f>
        <v>1</v>
      </c>
      <c r="C684" s="23">
        <f>D17</f>
        <v>3</v>
      </c>
      <c r="D684" s="23">
        <f>F17</f>
        <v>5</v>
      </c>
      <c r="E684" s="23">
        <f t="shared" ref="E684:P684" si="878">H17</f>
        <v>7</v>
      </c>
      <c r="F684" s="23">
        <f t="shared" si="878"/>
        <v>8</v>
      </c>
      <c r="G684" s="23">
        <f t="shared" si="878"/>
        <v>9</v>
      </c>
      <c r="H684" s="23">
        <f t="shared" si="878"/>
        <v>10</v>
      </c>
      <c r="I684" s="23">
        <f t="shared" si="878"/>
        <v>11</v>
      </c>
      <c r="J684" s="23">
        <f t="shared" si="878"/>
        <v>12</v>
      </c>
      <c r="K684" s="23">
        <f t="shared" si="878"/>
        <v>13</v>
      </c>
      <c r="L684" s="23">
        <f t="shared" si="878"/>
        <v>14</v>
      </c>
      <c r="M684" s="23">
        <f t="shared" si="878"/>
        <v>15</v>
      </c>
      <c r="N684" s="23">
        <f t="shared" si="878"/>
        <v>16</v>
      </c>
      <c r="O684" s="23">
        <f t="shared" si="878"/>
        <v>17</v>
      </c>
      <c r="P684" s="23">
        <f t="shared" si="878"/>
        <v>18</v>
      </c>
      <c r="Q684" s="12">
        <f t="shared" si="875"/>
        <v>11</v>
      </c>
      <c r="X684" s="19">
        <f t="shared" si="826"/>
        <v>0</v>
      </c>
      <c r="Y684" s="19">
        <f t="shared" si="827"/>
        <v>1</v>
      </c>
      <c r="Z684" s="19">
        <f t="shared" si="828"/>
        <v>1</v>
      </c>
      <c r="AA684" s="9">
        <f t="shared" si="829"/>
        <v>1</v>
      </c>
      <c r="AB684" s="9">
        <f t="shared" si="830"/>
        <v>0</v>
      </c>
      <c r="AC684" s="9">
        <f t="shared" si="831"/>
        <v>1</v>
      </c>
      <c r="AD684" s="9">
        <f t="shared" si="832"/>
        <v>1</v>
      </c>
      <c r="AE684" s="9">
        <f t="shared" si="833"/>
        <v>1</v>
      </c>
      <c r="AF684" s="9">
        <f t="shared" si="834"/>
        <v>1</v>
      </c>
      <c r="AG684" s="9">
        <f t="shared" si="835"/>
        <v>1</v>
      </c>
      <c r="AH684" s="9">
        <f t="shared" si="836"/>
        <v>0</v>
      </c>
      <c r="AI684" s="9">
        <f t="shared" si="837"/>
        <v>1</v>
      </c>
      <c r="AJ684" s="9">
        <f t="shared" si="838"/>
        <v>0</v>
      </c>
      <c r="AK684" s="9">
        <f t="shared" si="839"/>
        <v>1</v>
      </c>
      <c r="AL684" s="9">
        <f t="shared" si="840"/>
        <v>1</v>
      </c>
    </row>
    <row r="685" spans="1:38" x14ac:dyDescent="0.25">
      <c r="A685" s="26">
        <v>665</v>
      </c>
      <c r="B685" s="23">
        <f>B17</f>
        <v>1</v>
      </c>
      <c r="C685" s="23">
        <f>D17</f>
        <v>3</v>
      </c>
      <c r="D685" s="23">
        <f t="shared" ref="D685:P685" si="879">G17</f>
        <v>6</v>
      </c>
      <c r="E685" s="23">
        <f t="shared" si="879"/>
        <v>7</v>
      </c>
      <c r="F685" s="23">
        <f t="shared" si="879"/>
        <v>8</v>
      </c>
      <c r="G685" s="23">
        <f t="shared" si="879"/>
        <v>9</v>
      </c>
      <c r="H685" s="23">
        <f t="shared" si="879"/>
        <v>10</v>
      </c>
      <c r="I685" s="23">
        <f t="shared" si="879"/>
        <v>11</v>
      </c>
      <c r="J685" s="23">
        <f t="shared" si="879"/>
        <v>12</v>
      </c>
      <c r="K685" s="23">
        <f t="shared" si="879"/>
        <v>13</v>
      </c>
      <c r="L685" s="23">
        <f t="shared" si="879"/>
        <v>14</v>
      </c>
      <c r="M685" s="23">
        <f t="shared" si="879"/>
        <v>15</v>
      </c>
      <c r="N685" s="23">
        <f t="shared" si="879"/>
        <v>16</v>
      </c>
      <c r="O685" s="23">
        <f t="shared" si="879"/>
        <v>17</v>
      </c>
      <c r="P685" s="23">
        <f t="shared" si="879"/>
        <v>18</v>
      </c>
      <c r="Q685" s="12">
        <f t="shared" si="875"/>
        <v>11</v>
      </c>
      <c r="X685" s="19">
        <f t="shared" si="826"/>
        <v>0</v>
      </c>
      <c r="Y685" s="19">
        <f t="shared" si="827"/>
        <v>1</v>
      </c>
      <c r="Z685" s="19">
        <f t="shared" si="828"/>
        <v>1</v>
      </c>
      <c r="AA685" s="9">
        <f t="shared" si="829"/>
        <v>1</v>
      </c>
      <c r="AB685" s="9">
        <f t="shared" si="830"/>
        <v>0</v>
      </c>
      <c r="AC685" s="9">
        <f t="shared" si="831"/>
        <v>1</v>
      </c>
      <c r="AD685" s="9">
        <f t="shared" si="832"/>
        <v>1</v>
      </c>
      <c r="AE685" s="9">
        <f t="shared" si="833"/>
        <v>1</v>
      </c>
      <c r="AF685" s="9">
        <f t="shared" si="834"/>
        <v>1</v>
      </c>
      <c r="AG685" s="9">
        <f t="shared" si="835"/>
        <v>1</v>
      </c>
      <c r="AH685" s="9">
        <f t="shared" si="836"/>
        <v>0</v>
      </c>
      <c r="AI685" s="9">
        <f t="shared" si="837"/>
        <v>1</v>
      </c>
      <c r="AJ685" s="9">
        <f t="shared" si="838"/>
        <v>0</v>
      </c>
      <c r="AK685" s="9">
        <f t="shared" si="839"/>
        <v>1</v>
      </c>
      <c r="AL685" s="9">
        <f t="shared" si="840"/>
        <v>1</v>
      </c>
    </row>
    <row r="686" spans="1:38" x14ac:dyDescent="0.25">
      <c r="A686" s="26">
        <v>666</v>
      </c>
      <c r="B686" s="23">
        <f>B17</f>
        <v>1</v>
      </c>
      <c r="C686" s="23">
        <f t="shared" ref="C686:P686" si="880">E17</f>
        <v>4</v>
      </c>
      <c r="D686" s="23">
        <f t="shared" si="880"/>
        <v>5</v>
      </c>
      <c r="E686" s="23">
        <f t="shared" si="880"/>
        <v>6</v>
      </c>
      <c r="F686" s="23">
        <f t="shared" si="880"/>
        <v>7</v>
      </c>
      <c r="G686" s="23">
        <f t="shared" si="880"/>
        <v>8</v>
      </c>
      <c r="H686" s="23">
        <f t="shared" si="880"/>
        <v>9</v>
      </c>
      <c r="I686" s="23">
        <f t="shared" si="880"/>
        <v>10</v>
      </c>
      <c r="J686" s="23">
        <f t="shared" si="880"/>
        <v>11</v>
      </c>
      <c r="K686" s="23">
        <f t="shared" si="880"/>
        <v>12</v>
      </c>
      <c r="L686" s="23">
        <f t="shared" si="880"/>
        <v>13</v>
      </c>
      <c r="M686" s="23">
        <f t="shared" si="880"/>
        <v>14</v>
      </c>
      <c r="N686" s="23">
        <f t="shared" si="880"/>
        <v>15</v>
      </c>
      <c r="O686" s="23">
        <f t="shared" si="880"/>
        <v>16</v>
      </c>
      <c r="P686" s="23">
        <f t="shared" si="880"/>
        <v>17</v>
      </c>
      <c r="Q686" s="12">
        <f t="shared" si="875"/>
        <v>11</v>
      </c>
      <c r="X686" s="19">
        <f t="shared" si="826"/>
        <v>0</v>
      </c>
      <c r="Y686" s="19">
        <f t="shared" si="827"/>
        <v>1</v>
      </c>
      <c r="Z686" s="19">
        <f t="shared" si="828"/>
        <v>1</v>
      </c>
      <c r="AA686" s="9">
        <f t="shared" si="829"/>
        <v>1</v>
      </c>
      <c r="AB686" s="9">
        <f t="shared" si="830"/>
        <v>1</v>
      </c>
      <c r="AC686" s="9">
        <f t="shared" si="831"/>
        <v>0</v>
      </c>
      <c r="AD686" s="9">
        <f t="shared" si="832"/>
        <v>1</v>
      </c>
      <c r="AE686" s="9">
        <f t="shared" si="833"/>
        <v>1</v>
      </c>
      <c r="AF686" s="9">
        <f t="shared" si="834"/>
        <v>1</v>
      </c>
      <c r="AG686" s="9">
        <f t="shared" si="835"/>
        <v>1</v>
      </c>
      <c r="AH686" s="9">
        <f t="shared" si="836"/>
        <v>1</v>
      </c>
      <c r="AI686" s="9">
        <f t="shared" si="837"/>
        <v>0</v>
      </c>
      <c r="AJ686" s="9">
        <f t="shared" si="838"/>
        <v>1</v>
      </c>
      <c r="AK686" s="9">
        <f t="shared" si="839"/>
        <v>0</v>
      </c>
      <c r="AL686" s="9">
        <f t="shared" si="840"/>
        <v>1</v>
      </c>
    </row>
    <row r="687" spans="1:38" x14ac:dyDescent="0.25">
      <c r="A687" s="26">
        <v>667</v>
      </c>
      <c r="B687" s="23">
        <f>B17</f>
        <v>1</v>
      </c>
      <c r="C687" s="23">
        <f t="shared" ref="C687:O687" si="881">E17</f>
        <v>4</v>
      </c>
      <c r="D687" s="23">
        <f t="shared" si="881"/>
        <v>5</v>
      </c>
      <c r="E687" s="23">
        <f t="shared" si="881"/>
        <v>6</v>
      </c>
      <c r="F687" s="23">
        <f t="shared" si="881"/>
        <v>7</v>
      </c>
      <c r="G687" s="23">
        <f t="shared" si="881"/>
        <v>8</v>
      </c>
      <c r="H687" s="23">
        <f t="shared" si="881"/>
        <v>9</v>
      </c>
      <c r="I687" s="23">
        <f t="shared" si="881"/>
        <v>10</v>
      </c>
      <c r="J687" s="23">
        <f t="shared" si="881"/>
        <v>11</v>
      </c>
      <c r="K687" s="23">
        <f t="shared" si="881"/>
        <v>12</v>
      </c>
      <c r="L687" s="23">
        <f t="shared" si="881"/>
        <v>13</v>
      </c>
      <c r="M687" s="23">
        <f t="shared" si="881"/>
        <v>14</v>
      </c>
      <c r="N687" s="23">
        <f t="shared" si="881"/>
        <v>15</v>
      </c>
      <c r="O687" s="23">
        <f t="shared" si="881"/>
        <v>16</v>
      </c>
      <c r="P687" s="23">
        <f>S17</f>
        <v>18</v>
      </c>
      <c r="Q687" s="12">
        <f t="shared" si="875"/>
        <v>11</v>
      </c>
      <c r="X687" s="19">
        <f t="shared" si="826"/>
        <v>0</v>
      </c>
      <c r="Y687" s="19">
        <f t="shared" si="827"/>
        <v>1</v>
      </c>
      <c r="Z687" s="19">
        <f t="shared" si="828"/>
        <v>1</v>
      </c>
      <c r="AA687" s="9">
        <f t="shared" si="829"/>
        <v>1</v>
      </c>
      <c r="AB687" s="9">
        <f t="shared" si="830"/>
        <v>1</v>
      </c>
      <c r="AC687" s="9">
        <f t="shared" si="831"/>
        <v>0</v>
      </c>
      <c r="AD687" s="9">
        <f t="shared" si="832"/>
        <v>1</v>
      </c>
      <c r="AE687" s="9">
        <f t="shared" si="833"/>
        <v>1</v>
      </c>
      <c r="AF687" s="9">
        <f t="shared" si="834"/>
        <v>1</v>
      </c>
      <c r="AG687" s="9">
        <f t="shared" si="835"/>
        <v>1</v>
      </c>
      <c r="AH687" s="9">
        <f t="shared" si="836"/>
        <v>1</v>
      </c>
      <c r="AI687" s="9">
        <f t="shared" si="837"/>
        <v>0</v>
      </c>
      <c r="AJ687" s="9">
        <f t="shared" si="838"/>
        <v>1</v>
      </c>
      <c r="AK687" s="9">
        <f t="shared" si="839"/>
        <v>0</v>
      </c>
      <c r="AL687" s="9">
        <f t="shared" si="840"/>
        <v>1</v>
      </c>
    </row>
    <row r="688" spans="1:38" x14ac:dyDescent="0.25">
      <c r="A688" s="26">
        <v>668</v>
      </c>
      <c r="B688" s="23">
        <f>B17</f>
        <v>1</v>
      </c>
      <c r="C688" s="23">
        <f t="shared" ref="C688:N688" si="882">E17</f>
        <v>4</v>
      </c>
      <c r="D688" s="23">
        <f t="shared" si="882"/>
        <v>5</v>
      </c>
      <c r="E688" s="23">
        <f t="shared" si="882"/>
        <v>6</v>
      </c>
      <c r="F688" s="23">
        <f t="shared" si="882"/>
        <v>7</v>
      </c>
      <c r="G688" s="23">
        <f t="shared" si="882"/>
        <v>8</v>
      </c>
      <c r="H688" s="23">
        <f t="shared" si="882"/>
        <v>9</v>
      </c>
      <c r="I688" s="23">
        <f t="shared" si="882"/>
        <v>10</v>
      </c>
      <c r="J688" s="23">
        <f t="shared" si="882"/>
        <v>11</v>
      </c>
      <c r="K688" s="23">
        <f t="shared" si="882"/>
        <v>12</v>
      </c>
      <c r="L688" s="23">
        <f t="shared" si="882"/>
        <v>13</v>
      </c>
      <c r="M688" s="23">
        <f t="shared" si="882"/>
        <v>14</v>
      </c>
      <c r="N688" s="23">
        <f t="shared" si="882"/>
        <v>15</v>
      </c>
      <c r="O688" s="23">
        <f>R17</f>
        <v>17</v>
      </c>
      <c r="P688" s="23">
        <f>S17</f>
        <v>18</v>
      </c>
      <c r="Q688" s="12">
        <f t="shared" si="875"/>
        <v>12</v>
      </c>
      <c r="X688" s="19">
        <f t="shared" si="826"/>
        <v>0</v>
      </c>
      <c r="Y688" s="19">
        <f t="shared" si="827"/>
        <v>1</v>
      </c>
      <c r="Z688" s="19">
        <f t="shared" si="828"/>
        <v>1</v>
      </c>
      <c r="AA688" s="9">
        <f t="shared" si="829"/>
        <v>1</v>
      </c>
      <c r="AB688" s="9">
        <f t="shared" si="830"/>
        <v>1</v>
      </c>
      <c r="AC688" s="9">
        <f t="shared" si="831"/>
        <v>0</v>
      </c>
      <c r="AD688" s="9">
        <f t="shared" si="832"/>
        <v>1</v>
      </c>
      <c r="AE688" s="9">
        <f t="shared" si="833"/>
        <v>1</v>
      </c>
      <c r="AF688" s="9">
        <f t="shared" si="834"/>
        <v>1</v>
      </c>
      <c r="AG688" s="9">
        <f t="shared" si="835"/>
        <v>1</v>
      </c>
      <c r="AH688" s="9">
        <f t="shared" si="836"/>
        <v>1</v>
      </c>
      <c r="AI688" s="9">
        <f t="shared" si="837"/>
        <v>0</v>
      </c>
      <c r="AJ688" s="9">
        <f t="shared" si="838"/>
        <v>1</v>
      </c>
      <c r="AK688" s="9">
        <f t="shared" si="839"/>
        <v>1</v>
      </c>
      <c r="AL688" s="9">
        <f t="shared" si="840"/>
        <v>1</v>
      </c>
    </row>
    <row r="689" spans="1:38" x14ac:dyDescent="0.25">
      <c r="A689" s="26">
        <v>669</v>
      </c>
      <c r="B689" s="23">
        <f>B17</f>
        <v>1</v>
      </c>
      <c r="C689" s="23">
        <f t="shared" ref="C689:M689" si="883">E17</f>
        <v>4</v>
      </c>
      <c r="D689" s="23">
        <f t="shared" si="883"/>
        <v>5</v>
      </c>
      <c r="E689" s="23">
        <f t="shared" si="883"/>
        <v>6</v>
      </c>
      <c r="F689" s="23">
        <f t="shared" si="883"/>
        <v>7</v>
      </c>
      <c r="G689" s="23">
        <f t="shared" si="883"/>
        <v>8</v>
      </c>
      <c r="H689" s="23">
        <f t="shared" si="883"/>
        <v>9</v>
      </c>
      <c r="I689" s="23">
        <f t="shared" si="883"/>
        <v>10</v>
      </c>
      <c r="J689" s="23">
        <f t="shared" si="883"/>
        <v>11</v>
      </c>
      <c r="K689" s="23">
        <f t="shared" si="883"/>
        <v>12</v>
      </c>
      <c r="L689" s="23">
        <f t="shared" si="883"/>
        <v>13</v>
      </c>
      <c r="M689" s="23">
        <f t="shared" si="883"/>
        <v>14</v>
      </c>
      <c r="N689" s="23">
        <f>Q17</f>
        <v>16</v>
      </c>
      <c r="O689" s="23">
        <f>R17</f>
        <v>17</v>
      </c>
      <c r="P689" s="23">
        <f>S17</f>
        <v>18</v>
      </c>
      <c r="Q689" s="12">
        <f t="shared" si="875"/>
        <v>11</v>
      </c>
      <c r="X689" s="19">
        <f t="shared" si="826"/>
        <v>0</v>
      </c>
      <c r="Y689" s="19">
        <f t="shared" si="827"/>
        <v>1</v>
      </c>
      <c r="Z689" s="19">
        <f t="shared" si="828"/>
        <v>1</v>
      </c>
      <c r="AA689" s="9">
        <f t="shared" si="829"/>
        <v>1</v>
      </c>
      <c r="AB689" s="9">
        <f t="shared" si="830"/>
        <v>1</v>
      </c>
      <c r="AC689" s="9">
        <f t="shared" si="831"/>
        <v>0</v>
      </c>
      <c r="AD689" s="9">
        <f t="shared" si="832"/>
        <v>1</v>
      </c>
      <c r="AE689" s="9">
        <f t="shared" si="833"/>
        <v>1</v>
      </c>
      <c r="AF689" s="9">
        <f t="shared" si="834"/>
        <v>1</v>
      </c>
      <c r="AG689" s="9">
        <f t="shared" si="835"/>
        <v>1</v>
      </c>
      <c r="AH689" s="9">
        <f t="shared" si="836"/>
        <v>1</v>
      </c>
      <c r="AI689" s="9">
        <f t="shared" si="837"/>
        <v>0</v>
      </c>
      <c r="AJ689" s="9">
        <f t="shared" si="838"/>
        <v>0</v>
      </c>
      <c r="AK689" s="9">
        <f t="shared" si="839"/>
        <v>1</v>
      </c>
      <c r="AL689" s="9">
        <f t="shared" si="840"/>
        <v>1</v>
      </c>
    </row>
    <row r="690" spans="1:38" x14ac:dyDescent="0.25">
      <c r="A690" s="26">
        <v>670</v>
      </c>
      <c r="B690" s="23">
        <f>B17</f>
        <v>1</v>
      </c>
      <c r="C690" s="23">
        <f t="shared" ref="C690:L690" si="884">E17</f>
        <v>4</v>
      </c>
      <c r="D690" s="23">
        <f t="shared" si="884"/>
        <v>5</v>
      </c>
      <c r="E690" s="23">
        <f t="shared" si="884"/>
        <v>6</v>
      </c>
      <c r="F690" s="23">
        <f t="shared" si="884"/>
        <v>7</v>
      </c>
      <c r="G690" s="23">
        <f t="shared" si="884"/>
        <v>8</v>
      </c>
      <c r="H690" s="23">
        <f t="shared" si="884"/>
        <v>9</v>
      </c>
      <c r="I690" s="23">
        <f t="shared" si="884"/>
        <v>10</v>
      </c>
      <c r="J690" s="23">
        <f t="shared" si="884"/>
        <v>11</v>
      </c>
      <c r="K690" s="23">
        <f t="shared" si="884"/>
        <v>12</v>
      </c>
      <c r="L690" s="23">
        <f t="shared" si="884"/>
        <v>13</v>
      </c>
      <c r="M690" s="23">
        <f>P17</f>
        <v>15</v>
      </c>
      <c r="N690" s="23">
        <f>Q17</f>
        <v>16</v>
      </c>
      <c r="O690" s="23">
        <f>R17</f>
        <v>17</v>
      </c>
      <c r="P690" s="23">
        <f>S17</f>
        <v>18</v>
      </c>
      <c r="Q690" s="12">
        <f t="shared" si="875"/>
        <v>12</v>
      </c>
      <c r="X690" s="19">
        <f t="shared" si="826"/>
        <v>0</v>
      </c>
      <c r="Y690" s="19">
        <f t="shared" si="827"/>
        <v>1</v>
      </c>
      <c r="Z690" s="19">
        <f t="shared" si="828"/>
        <v>1</v>
      </c>
      <c r="AA690" s="9">
        <f t="shared" si="829"/>
        <v>1</v>
      </c>
      <c r="AB690" s="9">
        <f t="shared" si="830"/>
        <v>1</v>
      </c>
      <c r="AC690" s="9">
        <f t="shared" si="831"/>
        <v>0</v>
      </c>
      <c r="AD690" s="9">
        <f t="shared" si="832"/>
        <v>1</v>
      </c>
      <c r="AE690" s="9">
        <f t="shared" si="833"/>
        <v>1</v>
      </c>
      <c r="AF690" s="9">
        <f t="shared" si="834"/>
        <v>1</v>
      </c>
      <c r="AG690" s="9">
        <f t="shared" si="835"/>
        <v>1</v>
      </c>
      <c r="AH690" s="9">
        <f t="shared" si="836"/>
        <v>1</v>
      </c>
      <c r="AI690" s="9">
        <f t="shared" si="837"/>
        <v>1</v>
      </c>
      <c r="AJ690" s="9">
        <f t="shared" si="838"/>
        <v>0</v>
      </c>
      <c r="AK690" s="9">
        <f t="shared" si="839"/>
        <v>1</v>
      </c>
      <c r="AL690" s="9">
        <f t="shared" si="840"/>
        <v>1</v>
      </c>
    </row>
    <row r="691" spans="1:38" x14ac:dyDescent="0.25">
      <c r="A691" s="26">
        <v>671</v>
      </c>
      <c r="B691" s="23">
        <f>B17</f>
        <v>1</v>
      </c>
      <c r="C691" s="23">
        <f t="shared" ref="C691:K691" si="885">E17</f>
        <v>4</v>
      </c>
      <c r="D691" s="23">
        <f t="shared" si="885"/>
        <v>5</v>
      </c>
      <c r="E691" s="23">
        <f t="shared" si="885"/>
        <v>6</v>
      </c>
      <c r="F691" s="23">
        <f t="shared" si="885"/>
        <v>7</v>
      </c>
      <c r="G691" s="23">
        <f t="shared" si="885"/>
        <v>8</v>
      </c>
      <c r="H691" s="23">
        <f t="shared" si="885"/>
        <v>9</v>
      </c>
      <c r="I691" s="23">
        <f t="shared" si="885"/>
        <v>10</v>
      </c>
      <c r="J691" s="23">
        <f t="shared" si="885"/>
        <v>11</v>
      </c>
      <c r="K691" s="23">
        <f t="shared" si="885"/>
        <v>12</v>
      </c>
      <c r="L691" s="23">
        <f>O17</f>
        <v>14</v>
      </c>
      <c r="M691" s="23">
        <f>P17</f>
        <v>15</v>
      </c>
      <c r="N691" s="23">
        <f>Q17</f>
        <v>16</v>
      </c>
      <c r="O691" s="23">
        <f>R17</f>
        <v>17</v>
      </c>
      <c r="P691" s="23">
        <f>S17</f>
        <v>18</v>
      </c>
      <c r="Q691" s="12">
        <f t="shared" si="875"/>
        <v>11</v>
      </c>
      <c r="X691" s="19">
        <f t="shared" si="826"/>
        <v>0</v>
      </c>
      <c r="Y691" s="19">
        <f t="shared" si="827"/>
        <v>1</v>
      </c>
      <c r="Z691" s="19">
        <f t="shared" si="828"/>
        <v>1</v>
      </c>
      <c r="AA691" s="9">
        <f t="shared" si="829"/>
        <v>1</v>
      </c>
      <c r="AB691" s="9">
        <f t="shared" si="830"/>
        <v>1</v>
      </c>
      <c r="AC691" s="9">
        <f t="shared" si="831"/>
        <v>0</v>
      </c>
      <c r="AD691" s="9">
        <f t="shared" si="832"/>
        <v>1</v>
      </c>
      <c r="AE691" s="9">
        <f t="shared" si="833"/>
        <v>1</v>
      </c>
      <c r="AF691" s="9">
        <f t="shared" si="834"/>
        <v>1</v>
      </c>
      <c r="AG691" s="9">
        <f t="shared" si="835"/>
        <v>1</v>
      </c>
      <c r="AH691" s="9">
        <f t="shared" si="836"/>
        <v>0</v>
      </c>
      <c r="AI691" s="9">
        <f t="shared" si="837"/>
        <v>1</v>
      </c>
      <c r="AJ691" s="9">
        <f t="shared" si="838"/>
        <v>0</v>
      </c>
      <c r="AK691" s="9">
        <f t="shared" si="839"/>
        <v>1</v>
      </c>
      <c r="AL691" s="9">
        <f t="shared" si="840"/>
        <v>1</v>
      </c>
    </row>
    <row r="692" spans="1:38" x14ac:dyDescent="0.25">
      <c r="A692" s="26">
        <v>672</v>
      </c>
      <c r="B692" s="23">
        <f>B17</f>
        <v>1</v>
      </c>
      <c r="C692" s="23">
        <f t="shared" ref="C692:J692" si="886">E17</f>
        <v>4</v>
      </c>
      <c r="D692" s="23">
        <f t="shared" si="886"/>
        <v>5</v>
      </c>
      <c r="E692" s="23">
        <f t="shared" si="886"/>
        <v>6</v>
      </c>
      <c r="F692" s="23">
        <f t="shared" si="886"/>
        <v>7</v>
      </c>
      <c r="G692" s="23">
        <f t="shared" si="886"/>
        <v>8</v>
      </c>
      <c r="H692" s="23">
        <f t="shared" si="886"/>
        <v>9</v>
      </c>
      <c r="I692" s="23">
        <f t="shared" si="886"/>
        <v>10</v>
      </c>
      <c r="J692" s="23">
        <f t="shared" si="886"/>
        <v>11</v>
      </c>
      <c r="K692" s="23">
        <f t="shared" ref="K692:P692" si="887">N17</f>
        <v>13</v>
      </c>
      <c r="L692" s="23">
        <f t="shared" si="887"/>
        <v>14</v>
      </c>
      <c r="M692" s="23">
        <f t="shared" si="887"/>
        <v>15</v>
      </c>
      <c r="N692" s="23">
        <f t="shared" si="887"/>
        <v>16</v>
      </c>
      <c r="O692" s="23">
        <f t="shared" si="887"/>
        <v>17</v>
      </c>
      <c r="P692" s="23">
        <f t="shared" si="887"/>
        <v>18</v>
      </c>
      <c r="Q692" s="12">
        <f t="shared" si="875"/>
        <v>11</v>
      </c>
      <c r="X692" s="19">
        <f t="shared" si="826"/>
        <v>0</v>
      </c>
      <c r="Y692" s="19">
        <f t="shared" si="827"/>
        <v>1</v>
      </c>
      <c r="Z692" s="19">
        <f t="shared" si="828"/>
        <v>1</v>
      </c>
      <c r="AA692" s="9">
        <f t="shared" si="829"/>
        <v>1</v>
      </c>
      <c r="AB692" s="9">
        <f t="shared" si="830"/>
        <v>1</v>
      </c>
      <c r="AC692" s="9">
        <f t="shared" si="831"/>
        <v>0</v>
      </c>
      <c r="AD692" s="9">
        <f t="shared" si="832"/>
        <v>1</v>
      </c>
      <c r="AE692" s="9">
        <f t="shared" si="833"/>
        <v>1</v>
      </c>
      <c r="AF692" s="9">
        <f t="shared" si="834"/>
        <v>1</v>
      </c>
      <c r="AG692" s="9">
        <f t="shared" si="835"/>
        <v>1</v>
      </c>
      <c r="AH692" s="9">
        <f t="shared" si="836"/>
        <v>0</v>
      </c>
      <c r="AI692" s="9">
        <f t="shared" si="837"/>
        <v>1</v>
      </c>
      <c r="AJ692" s="9">
        <f t="shared" si="838"/>
        <v>0</v>
      </c>
      <c r="AK692" s="9">
        <f t="shared" si="839"/>
        <v>1</v>
      </c>
      <c r="AL692" s="9">
        <f t="shared" si="840"/>
        <v>1</v>
      </c>
    </row>
    <row r="693" spans="1:38" x14ac:dyDescent="0.25">
      <c r="A693" s="26">
        <v>673</v>
      </c>
      <c r="B693" s="23">
        <f>B17</f>
        <v>1</v>
      </c>
      <c r="C693" s="23">
        <f t="shared" ref="C693:I693" si="888">E17</f>
        <v>4</v>
      </c>
      <c r="D693" s="23">
        <f t="shared" si="888"/>
        <v>5</v>
      </c>
      <c r="E693" s="23">
        <f t="shared" si="888"/>
        <v>6</v>
      </c>
      <c r="F693" s="23">
        <f t="shared" si="888"/>
        <v>7</v>
      </c>
      <c r="G693" s="23">
        <f t="shared" si="888"/>
        <v>8</v>
      </c>
      <c r="H693" s="23">
        <f t="shared" si="888"/>
        <v>9</v>
      </c>
      <c r="I693" s="23">
        <f t="shared" si="888"/>
        <v>10</v>
      </c>
      <c r="J693" s="23">
        <f t="shared" ref="J693:P693" si="889">M17</f>
        <v>12</v>
      </c>
      <c r="K693" s="23">
        <f t="shared" si="889"/>
        <v>13</v>
      </c>
      <c r="L693" s="23">
        <f t="shared" si="889"/>
        <v>14</v>
      </c>
      <c r="M693" s="23">
        <f t="shared" si="889"/>
        <v>15</v>
      </c>
      <c r="N693" s="23">
        <f t="shared" si="889"/>
        <v>16</v>
      </c>
      <c r="O693" s="23">
        <f t="shared" si="889"/>
        <v>17</v>
      </c>
      <c r="P693" s="23">
        <f t="shared" si="889"/>
        <v>18</v>
      </c>
      <c r="Q693" s="12">
        <f t="shared" si="875"/>
        <v>11</v>
      </c>
      <c r="X693" s="19">
        <f t="shared" si="826"/>
        <v>0</v>
      </c>
      <c r="Y693" s="19">
        <f t="shared" si="827"/>
        <v>1</v>
      </c>
      <c r="Z693" s="19">
        <f t="shared" si="828"/>
        <v>1</v>
      </c>
      <c r="AA693" s="9">
        <f t="shared" si="829"/>
        <v>1</v>
      </c>
      <c r="AB693" s="9">
        <f t="shared" si="830"/>
        <v>1</v>
      </c>
      <c r="AC693" s="9">
        <f t="shared" si="831"/>
        <v>0</v>
      </c>
      <c r="AD693" s="9">
        <f t="shared" si="832"/>
        <v>1</v>
      </c>
      <c r="AE693" s="9">
        <f t="shared" si="833"/>
        <v>1</v>
      </c>
      <c r="AF693" s="9">
        <f t="shared" si="834"/>
        <v>1</v>
      </c>
      <c r="AG693" s="9">
        <f t="shared" si="835"/>
        <v>1</v>
      </c>
      <c r="AH693" s="9">
        <f t="shared" si="836"/>
        <v>0</v>
      </c>
      <c r="AI693" s="9">
        <f t="shared" si="837"/>
        <v>1</v>
      </c>
      <c r="AJ693" s="9">
        <f t="shared" si="838"/>
        <v>0</v>
      </c>
      <c r="AK693" s="9">
        <f t="shared" si="839"/>
        <v>1</v>
      </c>
      <c r="AL693" s="9">
        <f t="shared" si="840"/>
        <v>1</v>
      </c>
    </row>
    <row r="694" spans="1:38" x14ac:dyDescent="0.25">
      <c r="A694" s="26">
        <v>674</v>
      </c>
      <c r="B694" s="23">
        <f>B17</f>
        <v>1</v>
      </c>
      <c r="C694" s="23">
        <f t="shared" ref="C694:H694" si="890">E17</f>
        <v>4</v>
      </c>
      <c r="D694" s="23">
        <f t="shared" si="890"/>
        <v>5</v>
      </c>
      <c r="E694" s="23">
        <f t="shared" si="890"/>
        <v>6</v>
      </c>
      <c r="F694" s="23">
        <f t="shared" si="890"/>
        <v>7</v>
      </c>
      <c r="G694" s="23">
        <f t="shared" si="890"/>
        <v>8</v>
      </c>
      <c r="H694" s="23">
        <f t="shared" si="890"/>
        <v>9</v>
      </c>
      <c r="I694" s="23">
        <f t="shared" ref="I694:P694" si="891">L17</f>
        <v>11</v>
      </c>
      <c r="J694" s="23">
        <f t="shared" si="891"/>
        <v>12</v>
      </c>
      <c r="K694" s="23">
        <f t="shared" si="891"/>
        <v>13</v>
      </c>
      <c r="L694" s="23">
        <f t="shared" si="891"/>
        <v>14</v>
      </c>
      <c r="M694" s="23">
        <f t="shared" si="891"/>
        <v>15</v>
      </c>
      <c r="N694" s="23">
        <f t="shared" si="891"/>
        <v>16</v>
      </c>
      <c r="O694" s="23">
        <f t="shared" si="891"/>
        <v>17</v>
      </c>
      <c r="P694" s="23">
        <f t="shared" si="891"/>
        <v>18</v>
      </c>
      <c r="Q694" s="12">
        <f t="shared" si="875"/>
        <v>11</v>
      </c>
      <c r="X694" s="19">
        <f t="shared" si="826"/>
        <v>0</v>
      </c>
      <c r="Y694" s="19">
        <f t="shared" si="827"/>
        <v>1</v>
      </c>
      <c r="Z694" s="19">
        <f t="shared" si="828"/>
        <v>1</v>
      </c>
      <c r="AA694" s="9">
        <f t="shared" si="829"/>
        <v>1</v>
      </c>
      <c r="AB694" s="9">
        <f t="shared" si="830"/>
        <v>1</v>
      </c>
      <c r="AC694" s="9">
        <f t="shared" si="831"/>
        <v>0</v>
      </c>
      <c r="AD694" s="9">
        <f t="shared" si="832"/>
        <v>1</v>
      </c>
      <c r="AE694" s="9">
        <f t="shared" si="833"/>
        <v>1</v>
      </c>
      <c r="AF694" s="9">
        <f t="shared" si="834"/>
        <v>1</v>
      </c>
      <c r="AG694" s="9">
        <f t="shared" si="835"/>
        <v>1</v>
      </c>
      <c r="AH694" s="9">
        <f t="shared" si="836"/>
        <v>0</v>
      </c>
      <c r="AI694" s="9">
        <f t="shared" si="837"/>
        <v>1</v>
      </c>
      <c r="AJ694" s="9">
        <f t="shared" si="838"/>
        <v>0</v>
      </c>
      <c r="AK694" s="9">
        <f t="shared" si="839"/>
        <v>1</v>
      </c>
      <c r="AL694" s="9">
        <f t="shared" si="840"/>
        <v>1</v>
      </c>
    </row>
    <row r="695" spans="1:38" x14ac:dyDescent="0.25">
      <c r="A695" s="26">
        <v>675</v>
      </c>
      <c r="B695" s="23">
        <f>B17</f>
        <v>1</v>
      </c>
      <c r="C695" s="23">
        <f>E17</f>
        <v>4</v>
      </c>
      <c r="D695" s="23">
        <f>F17</f>
        <v>5</v>
      </c>
      <c r="E695" s="23">
        <f>G17</f>
        <v>6</v>
      </c>
      <c r="F695" s="23">
        <f>H17</f>
        <v>7</v>
      </c>
      <c r="G695" s="23">
        <f>I17</f>
        <v>8</v>
      </c>
      <c r="H695" s="23">
        <f t="shared" ref="H695:P695" si="892">K17</f>
        <v>10</v>
      </c>
      <c r="I695" s="23">
        <f t="shared" si="892"/>
        <v>11</v>
      </c>
      <c r="J695" s="23">
        <f t="shared" si="892"/>
        <v>12</v>
      </c>
      <c r="K695" s="23">
        <f t="shared" si="892"/>
        <v>13</v>
      </c>
      <c r="L695" s="23">
        <f t="shared" si="892"/>
        <v>14</v>
      </c>
      <c r="M695" s="23">
        <f t="shared" si="892"/>
        <v>15</v>
      </c>
      <c r="N695" s="23">
        <f t="shared" si="892"/>
        <v>16</v>
      </c>
      <c r="O695" s="23">
        <f t="shared" si="892"/>
        <v>17</v>
      </c>
      <c r="P695" s="23">
        <f t="shared" si="892"/>
        <v>18</v>
      </c>
      <c r="Q695" s="12">
        <f t="shared" si="875"/>
        <v>11</v>
      </c>
      <c r="X695" s="19">
        <f t="shared" si="826"/>
        <v>0</v>
      </c>
      <c r="Y695" s="19">
        <f t="shared" si="827"/>
        <v>1</v>
      </c>
      <c r="Z695" s="19">
        <f t="shared" si="828"/>
        <v>1</v>
      </c>
      <c r="AA695" s="9">
        <f t="shared" si="829"/>
        <v>1</v>
      </c>
      <c r="AB695" s="9">
        <f t="shared" si="830"/>
        <v>1</v>
      </c>
      <c r="AC695" s="9">
        <f t="shared" si="831"/>
        <v>0</v>
      </c>
      <c r="AD695" s="9">
        <f t="shared" si="832"/>
        <v>1</v>
      </c>
      <c r="AE695" s="9">
        <f t="shared" si="833"/>
        <v>1</v>
      </c>
      <c r="AF695" s="9">
        <f t="shared" si="834"/>
        <v>1</v>
      </c>
      <c r="AG695" s="9">
        <f t="shared" si="835"/>
        <v>1</v>
      </c>
      <c r="AH695" s="9">
        <f t="shared" si="836"/>
        <v>0</v>
      </c>
      <c r="AI695" s="9">
        <f t="shared" si="837"/>
        <v>1</v>
      </c>
      <c r="AJ695" s="9">
        <f t="shared" si="838"/>
        <v>0</v>
      </c>
      <c r="AK695" s="9">
        <f t="shared" si="839"/>
        <v>1</v>
      </c>
      <c r="AL695" s="9">
        <f t="shared" si="840"/>
        <v>1</v>
      </c>
    </row>
    <row r="696" spans="1:38" x14ac:dyDescent="0.25">
      <c r="A696" s="26">
        <v>676</v>
      </c>
      <c r="B696" s="23">
        <f>B17</f>
        <v>1</v>
      </c>
      <c r="C696" s="23">
        <f>E17</f>
        <v>4</v>
      </c>
      <c r="D696" s="23">
        <f>F17</f>
        <v>5</v>
      </c>
      <c r="E696" s="23">
        <f>G17</f>
        <v>6</v>
      </c>
      <c r="F696" s="23">
        <f>H17</f>
        <v>7</v>
      </c>
      <c r="G696" s="23">
        <f t="shared" ref="G696:P696" si="893">J17</f>
        <v>9</v>
      </c>
      <c r="H696" s="23">
        <f t="shared" si="893"/>
        <v>10</v>
      </c>
      <c r="I696" s="23">
        <f t="shared" si="893"/>
        <v>11</v>
      </c>
      <c r="J696" s="23">
        <f t="shared" si="893"/>
        <v>12</v>
      </c>
      <c r="K696" s="23">
        <f t="shared" si="893"/>
        <v>13</v>
      </c>
      <c r="L696" s="23">
        <f t="shared" si="893"/>
        <v>14</v>
      </c>
      <c r="M696" s="23">
        <f t="shared" si="893"/>
        <v>15</v>
      </c>
      <c r="N696" s="23">
        <f t="shared" si="893"/>
        <v>16</v>
      </c>
      <c r="O696" s="23">
        <f t="shared" si="893"/>
        <v>17</v>
      </c>
      <c r="P696" s="23">
        <f t="shared" si="893"/>
        <v>18</v>
      </c>
      <c r="Q696" s="12">
        <f t="shared" si="875"/>
        <v>12</v>
      </c>
      <c r="X696" s="19">
        <f t="shared" si="826"/>
        <v>0</v>
      </c>
      <c r="Y696" s="19">
        <f t="shared" si="827"/>
        <v>1</v>
      </c>
      <c r="Z696" s="19">
        <f t="shared" si="828"/>
        <v>1</v>
      </c>
      <c r="AA696" s="9">
        <f t="shared" si="829"/>
        <v>1</v>
      </c>
      <c r="AB696" s="9">
        <f t="shared" si="830"/>
        <v>1</v>
      </c>
      <c r="AC696" s="9">
        <f t="shared" si="831"/>
        <v>1</v>
      </c>
      <c r="AD696" s="9">
        <f t="shared" si="832"/>
        <v>1</v>
      </c>
      <c r="AE696" s="9">
        <f t="shared" si="833"/>
        <v>1</v>
      </c>
      <c r="AF696" s="9">
        <f t="shared" si="834"/>
        <v>1</v>
      </c>
      <c r="AG696" s="9">
        <f t="shared" si="835"/>
        <v>1</v>
      </c>
      <c r="AH696" s="9">
        <f t="shared" si="836"/>
        <v>0</v>
      </c>
      <c r="AI696" s="9">
        <f t="shared" si="837"/>
        <v>1</v>
      </c>
      <c r="AJ696" s="9">
        <f t="shared" si="838"/>
        <v>0</v>
      </c>
      <c r="AK696" s="9">
        <f t="shared" si="839"/>
        <v>1</v>
      </c>
      <c r="AL696" s="9">
        <f t="shared" si="840"/>
        <v>1</v>
      </c>
    </row>
    <row r="697" spans="1:38" x14ac:dyDescent="0.25">
      <c r="A697" s="26">
        <v>677</v>
      </c>
      <c r="B697" s="23">
        <f>B17</f>
        <v>1</v>
      </c>
      <c r="C697" s="23">
        <f>E17</f>
        <v>4</v>
      </c>
      <c r="D697" s="23">
        <f>F17</f>
        <v>5</v>
      </c>
      <c r="E697" s="23">
        <f>G17</f>
        <v>6</v>
      </c>
      <c r="F697" s="23">
        <f t="shared" ref="F697:P697" si="894">I17</f>
        <v>8</v>
      </c>
      <c r="G697" s="23">
        <f t="shared" si="894"/>
        <v>9</v>
      </c>
      <c r="H697" s="23">
        <f t="shared" si="894"/>
        <v>10</v>
      </c>
      <c r="I697" s="23">
        <f t="shared" si="894"/>
        <v>11</v>
      </c>
      <c r="J697" s="23">
        <f t="shared" si="894"/>
        <v>12</v>
      </c>
      <c r="K697" s="23">
        <f t="shared" si="894"/>
        <v>13</v>
      </c>
      <c r="L697" s="23">
        <f t="shared" si="894"/>
        <v>14</v>
      </c>
      <c r="M697" s="23">
        <f t="shared" si="894"/>
        <v>15</v>
      </c>
      <c r="N697" s="23">
        <f t="shared" si="894"/>
        <v>16</v>
      </c>
      <c r="O697" s="23">
        <f t="shared" si="894"/>
        <v>17</v>
      </c>
      <c r="P697" s="23">
        <f t="shared" si="894"/>
        <v>18</v>
      </c>
      <c r="Q697" s="12">
        <f t="shared" si="875"/>
        <v>11</v>
      </c>
      <c r="X697" s="19">
        <f t="shared" si="826"/>
        <v>0</v>
      </c>
      <c r="Y697" s="19">
        <f t="shared" si="827"/>
        <v>1</v>
      </c>
      <c r="Z697" s="19">
        <f t="shared" si="828"/>
        <v>1</v>
      </c>
      <c r="AA697" s="9">
        <f t="shared" si="829"/>
        <v>1</v>
      </c>
      <c r="AB697" s="9">
        <f t="shared" si="830"/>
        <v>0</v>
      </c>
      <c r="AC697" s="9">
        <f t="shared" si="831"/>
        <v>1</v>
      </c>
      <c r="AD697" s="9">
        <f t="shared" si="832"/>
        <v>1</v>
      </c>
      <c r="AE697" s="9">
        <f t="shared" si="833"/>
        <v>1</v>
      </c>
      <c r="AF697" s="9">
        <f t="shared" si="834"/>
        <v>1</v>
      </c>
      <c r="AG697" s="9">
        <f t="shared" si="835"/>
        <v>1</v>
      </c>
      <c r="AH697" s="9">
        <f t="shared" si="836"/>
        <v>0</v>
      </c>
      <c r="AI697" s="9">
        <f t="shared" si="837"/>
        <v>1</v>
      </c>
      <c r="AJ697" s="9">
        <f t="shared" si="838"/>
        <v>0</v>
      </c>
      <c r="AK697" s="9">
        <f t="shared" si="839"/>
        <v>1</v>
      </c>
      <c r="AL697" s="9">
        <f t="shared" si="840"/>
        <v>1</v>
      </c>
    </row>
    <row r="698" spans="1:38" x14ac:dyDescent="0.25">
      <c r="A698" s="26">
        <v>678</v>
      </c>
      <c r="B698" s="23">
        <f>B17</f>
        <v>1</v>
      </c>
      <c r="C698" s="23">
        <f>E17</f>
        <v>4</v>
      </c>
      <c r="D698" s="23">
        <f>F17</f>
        <v>5</v>
      </c>
      <c r="E698" s="23">
        <f t="shared" ref="E698:P698" si="895">H17</f>
        <v>7</v>
      </c>
      <c r="F698" s="23">
        <f t="shared" si="895"/>
        <v>8</v>
      </c>
      <c r="G698" s="23">
        <f t="shared" si="895"/>
        <v>9</v>
      </c>
      <c r="H698" s="23">
        <f t="shared" si="895"/>
        <v>10</v>
      </c>
      <c r="I698" s="23">
        <f t="shared" si="895"/>
        <v>11</v>
      </c>
      <c r="J698" s="23">
        <f t="shared" si="895"/>
        <v>12</v>
      </c>
      <c r="K698" s="23">
        <f t="shared" si="895"/>
        <v>13</v>
      </c>
      <c r="L698" s="23">
        <f t="shared" si="895"/>
        <v>14</v>
      </c>
      <c r="M698" s="23">
        <f t="shared" si="895"/>
        <v>15</v>
      </c>
      <c r="N698" s="23">
        <f t="shared" si="895"/>
        <v>16</v>
      </c>
      <c r="O698" s="23">
        <f t="shared" si="895"/>
        <v>17</v>
      </c>
      <c r="P698" s="23">
        <f t="shared" si="895"/>
        <v>18</v>
      </c>
      <c r="Q698" s="12">
        <f t="shared" si="875"/>
        <v>11</v>
      </c>
      <c r="X698" s="19">
        <f t="shared" si="826"/>
        <v>0</v>
      </c>
      <c r="Y698" s="19">
        <f t="shared" si="827"/>
        <v>1</v>
      </c>
      <c r="Z698" s="19">
        <f t="shared" si="828"/>
        <v>1</v>
      </c>
      <c r="AA698" s="9">
        <f t="shared" si="829"/>
        <v>1</v>
      </c>
      <c r="AB698" s="9">
        <f t="shared" si="830"/>
        <v>0</v>
      </c>
      <c r="AC698" s="9">
        <f t="shared" si="831"/>
        <v>1</v>
      </c>
      <c r="AD698" s="9">
        <f t="shared" si="832"/>
        <v>1</v>
      </c>
      <c r="AE698" s="9">
        <f t="shared" si="833"/>
        <v>1</v>
      </c>
      <c r="AF698" s="9">
        <f t="shared" si="834"/>
        <v>1</v>
      </c>
      <c r="AG698" s="9">
        <f t="shared" si="835"/>
        <v>1</v>
      </c>
      <c r="AH698" s="9">
        <f t="shared" si="836"/>
        <v>0</v>
      </c>
      <c r="AI698" s="9">
        <f t="shared" si="837"/>
        <v>1</v>
      </c>
      <c r="AJ698" s="9">
        <f t="shared" si="838"/>
        <v>0</v>
      </c>
      <c r="AK698" s="9">
        <f t="shared" si="839"/>
        <v>1</v>
      </c>
      <c r="AL698" s="9">
        <f t="shared" si="840"/>
        <v>1</v>
      </c>
    </row>
    <row r="699" spans="1:38" x14ac:dyDescent="0.25">
      <c r="A699" s="26">
        <v>679</v>
      </c>
      <c r="B699" s="23">
        <f>B17</f>
        <v>1</v>
      </c>
      <c r="C699" s="23">
        <f>E17</f>
        <v>4</v>
      </c>
      <c r="D699" s="23">
        <f t="shared" ref="D699:P699" si="896">G17</f>
        <v>6</v>
      </c>
      <c r="E699" s="23">
        <f t="shared" si="896"/>
        <v>7</v>
      </c>
      <c r="F699" s="23">
        <f t="shared" si="896"/>
        <v>8</v>
      </c>
      <c r="G699" s="23">
        <f t="shared" si="896"/>
        <v>9</v>
      </c>
      <c r="H699" s="23">
        <f t="shared" si="896"/>
        <v>10</v>
      </c>
      <c r="I699" s="23">
        <f t="shared" si="896"/>
        <v>11</v>
      </c>
      <c r="J699" s="23">
        <f t="shared" si="896"/>
        <v>12</v>
      </c>
      <c r="K699" s="23">
        <f t="shared" si="896"/>
        <v>13</v>
      </c>
      <c r="L699" s="23">
        <f t="shared" si="896"/>
        <v>14</v>
      </c>
      <c r="M699" s="23">
        <f t="shared" si="896"/>
        <v>15</v>
      </c>
      <c r="N699" s="23">
        <f t="shared" si="896"/>
        <v>16</v>
      </c>
      <c r="O699" s="23">
        <f t="shared" si="896"/>
        <v>17</v>
      </c>
      <c r="P699" s="23">
        <f t="shared" si="896"/>
        <v>18</v>
      </c>
      <c r="Q699" s="12">
        <f t="shared" si="875"/>
        <v>11</v>
      </c>
      <c r="X699" s="19">
        <f t="shared" si="826"/>
        <v>0</v>
      </c>
      <c r="Y699" s="19">
        <f t="shared" si="827"/>
        <v>1</v>
      </c>
      <c r="Z699" s="19">
        <f t="shared" si="828"/>
        <v>1</v>
      </c>
      <c r="AA699" s="9">
        <f t="shared" si="829"/>
        <v>1</v>
      </c>
      <c r="AB699" s="9">
        <f t="shared" si="830"/>
        <v>0</v>
      </c>
      <c r="AC699" s="9">
        <f t="shared" si="831"/>
        <v>1</v>
      </c>
      <c r="AD699" s="9">
        <f t="shared" si="832"/>
        <v>1</v>
      </c>
      <c r="AE699" s="9">
        <f t="shared" si="833"/>
        <v>1</v>
      </c>
      <c r="AF699" s="9">
        <f t="shared" si="834"/>
        <v>1</v>
      </c>
      <c r="AG699" s="9">
        <f t="shared" si="835"/>
        <v>1</v>
      </c>
      <c r="AH699" s="9">
        <f t="shared" si="836"/>
        <v>0</v>
      </c>
      <c r="AI699" s="9">
        <f t="shared" si="837"/>
        <v>1</v>
      </c>
      <c r="AJ699" s="9">
        <f t="shared" si="838"/>
        <v>0</v>
      </c>
      <c r="AK699" s="9">
        <f t="shared" si="839"/>
        <v>1</v>
      </c>
      <c r="AL699" s="9">
        <f t="shared" si="840"/>
        <v>1</v>
      </c>
    </row>
    <row r="700" spans="1:38" x14ac:dyDescent="0.25">
      <c r="A700" s="26">
        <v>680</v>
      </c>
      <c r="B700" s="23">
        <f>B17</f>
        <v>1</v>
      </c>
      <c r="C700" s="23">
        <f t="shared" ref="C700:P700" si="897">F17</f>
        <v>5</v>
      </c>
      <c r="D700" s="23">
        <f t="shared" si="897"/>
        <v>6</v>
      </c>
      <c r="E700" s="23">
        <f t="shared" si="897"/>
        <v>7</v>
      </c>
      <c r="F700" s="23">
        <f t="shared" si="897"/>
        <v>8</v>
      </c>
      <c r="G700" s="23">
        <f t="shared" si="897"/>
        <v>9</v>
      </c>
      <c r="H700" s="23">
        <f t="shared" si="897"/>
        <v>10</v>
      </c>
      <c r="I700" s="23">
        <f t="shared" si="897"/>
        <v>11</v>
      </c>
      <c r="J700" s="23">
        <f t="shared" si="897"/>
        <v>12</v>
      </c>
      <c r="K700" s="23">
        <f t="shared" si="897"/>
        <v>13</v>
      </c>
      <c r="L700" s="23">
        <f t="shared" si="897"/>
        <v>14</v>
      </c>
      <c r="M700" s="23">
        <f t="shared" si="897"/>
        <v>15</v>
      </c>
      <c r="N700" s="23">
        <f t="shared" si="897"/>
        <v>16</v>
      </c>
      <c r="O700" s="23">
        <f t="shared" si="897"/>
        <v>17</v>
      </c>
      <c r="P700" s="23">
        <f t="shared" si="897"/>
        <v>18</v>
      </c>
      <c r="Q700" s="12">
        <f t="shared" si="875"/>
        <v>11</v>
      </c>
      <c r="X700" s="19">
        <f t="shared" si="826"/>
        <v>0</v>
      </c>
      <c r="Y700" s="19">
        <f t="shared" si="827"/>
        <v>1</v>
      </c>
      <c r="Z700" s="19">
        <f t="shared" si="828"/>
        <v>1</v>
      </c>
      <c r="AA700" s="9">
        <f t="shared" si="829"/>
        <v>1</v>
      </c>
      <c r="AB700" s="9">
        <f t="shared" si="830"/>
        <v>0</v>
      </c>
      <c r="AC700" s="9">
        <f t="shared" si="831"/>
        <v>1</v>
      </c>
      <c r="AD700" s="9">
        <f t="shared" si="832"/>
        <v>1</v>
      </c>
      <c r="AE700" s="9">
        <f t="shared" si="833"/>
        <v>1</v>
      </c>
      <c r="AF700" s="9">
        <f t="shared" si="834"/>
        <v>1</v>
      </c>
      <c r="AG700" s="9">
        <f t="shared" si="835"/>
        <v>1</v>
      </c>
      <c r="AH700" s="9">
        <f t="shared" si="836"/>
        <v>0</v>
      </c>
      <c r="AI700" s="9">
        <f t="shared" si="837"/>
        <v>1</v>
      </c>
      <c r="AJ700" s="9">
        <f t="shared" si="838"/>
        <v>0</v>
      </c>
      <c r="AK700" s="9">
        <f t="shared" si="839"/>
        <v>1</v>
      </c>
      <c r="AL700" s="9">
        <f t="shared" si="840"/>
        <v>1</v>
      </c>
    </row>
    <row r="701" spans="1:38" x14ac:dyDescent="0.25">
      <c r="A701" s="26">
        <v>681</v>
      </c>
      <c r="B701" s="23">
        <f t="shared" ref="B701:P701" si="898">C17</f>
        <v>2</v>
      </c>
      <c r="C701" s="23">
        <f t="shared" si="898"/>
        <v>3</v>
      </c>
      <c r="D701" s="23">
        <f t="shared" si="898"/>
        <v>4</v>
      </c>
      <c r="E701" s="23">
        <f t="shared" si="898"/>
        <v>5</v>
      </c>
      <c r="F701" s="23">
        <f t="shared" si="898"/>
        <v>6</v>
      </c>
      <c r="G701" s="23">
        <f t="shared" si="898"/>
        <v>7</v>
      </c>
      <c r="H701" s="23">
        <f t="shared" si="898"/>
        <v>8</v>
      </c>
      <c r="I701" s="23">
        <f t="shared" si="898"/>
        <v>9</v>
      </c>
      <c r="J701" s="23">
        <f t="shared" si="898"/>
        <v>10</v>
      </c>
      <c r="K701" s="23">
        <f t="shared" si="898"/>
        <v>11</v>
      </c>
      <c r="L701" s="23">
        <f t="shared" si="898"/>
        <v>12</v>
      </c>
      <c r="M701" s="23">
        <f t="shared" si="898"/>
        <v>13</v>
      </c>
      <c r="N701" s="23">
        <f t="shared" si="898"/>
        <v>14</v>
      </c>
      <c r="O701" s="23">
        <f t="shared" si="898"/>
        <v>15</v>
      </c>
      <c r="P701" s="23">
        <f t="shared" si="898"/>
        <v>16</v>
      </c>
      <c r="Q701" s="12">
        <f t="shared" si="875"/>
        <v>12</v>
      </c>
      <c r="X701" s="19">
        <f t="shared" si="826"/>
        <v>1</v>
      </c>
      <c r="Y701" s="19">
        <f t="shared" si="827"/>
        <v>1</v>
      </c>
      <c r="Z701" s="19">
        <f t="shared" si="828"/>
        <v>1</v>
      </c>
      <c r="AA701" s="9">
        <f t="shared" si="829"/>
        <v>1</v>
      </c>
      <c r="AB701" s="9">
        <f t="shared" si="830"/>
        <v>1</v>
      </c>
      <c r="AC701" s="9">
        <f t="shared" si="831"/>
        <v>1</v>
      </c>
      <c r="AD701" s="9">
        <f t="shared" si="832"/>
        <v>0</v>
      </c>
      <c r="AE701" s="9">
        <f t="shared" si="833"/>
        <v>1</v>
      </c>
      <c r="AF701" s="9">
        <f t="shared" si="834"/>
        <v>1</v>
      </c>
      <c r="AG701" s="9">
        <f t="shared" si="835"/>
        <v>1</v>
      </c>
      <c r="AH701" s="9">
        <f t="shared" si="836"/>
        <v>1</v>
      </c>
      <c r="AI701" s="9">
        <f t="shared" si="837"/>
        <v>1</v>
      </c>
      <c r="AJ701" s="9">
        <f t="shared" si="838"/>
        <v>0</v>
      </c>
      <c r="AK701" s="9">
        <f t="shared" si="839"/>
        <v>1</v>
      </c>
      <c r="AL701" s="9">
        <f t="shared" si="840"/>
        <v>0</v>
      </c>
    </row>
    <row r="702" spans="1:38" x14ac:dyDescent="0.25">
      <c r="A702" s="26">
        <v>682</v>
      </c>
      <c r="B702" s="23">
        <f t="shared" ref="B702:O702" si="899">C17</f>
        <v>2</v>
      </c>
      <c r="C702" s="23">
        <f t="shared" si="899"/>
        <v>3</v>
      </c>
      <c r="D702" s="23">
        <f t="shared" si="899"/>
        <v>4</v>
      </c>
      <c r="E702" s="23">
        <f t="shared" si="899"/>
        <v>5</v>
      </c>
      <c r="F702" s="23">
        <f t="shared" si="899"/>
        <v>6</v>
      </c>
      <c r="G702" s="23">
        <f t="shared" si="899"/>
        <v>7</v>
      </c>
      <c r="H702" s="23">
        <f t="shared" si="899"/>
        <v>8</v>
      </c>
      <c r="I702" s="23">
        <f t="shared" si="899"/>
        <v>9</v>
      </c>
      <c r="J702" s="23">
        <f t="shared" si="899"/>
        <v>10</v>
      </c>
      <c r="K702" s="23">
        <f t="shared" si="899"/>
        <v>11</v>
      </c>
      <c r="L702" s="23">
        <f t="shared" si="899"/>
        <v>12</v>
      </c>
      <c r="M702" s="23">
        <f t="shared" si="899"/>
        <v>13</v>
      </c>
      <c r="N702" s="23">
        <f t="shared" si="899"/>
        <v>14</v>
      </c>
      <c r="O702" s="23">
        <f t="shared" si="899"/>
        <v>15</v>
      </c>
      <c r="P702" s="23">
        <f>R17</f>
        <v>17</v>
      </c>
      <c r="Q702" s="12">
        <f t="shared" si="875"/>
        <v>13</v>
      </c>
      <c r="X702" s="19">
        <f t="shared" si="826"/>
        <v>1</v>
      </c>
      <c r="Y702" s="19">
        <f t="shared" si="827"/>
        <v>1</v>
      </c>
      <c r="Z702" s="19">
        <f t="shared" si="828"/>
        <v>1</v>
      </c>
      <c r="AA702" s="9">
        <f t="shared" si="829"/>
        <v>1</v>
      </c>
      <c r="AB702" s="9">
        <f t="shared" si="830"/>
        <v>1</v>
      </c>
      <c r="AC702" s="9">
        <f t="shared" si="831"/>
        <v>1</v>
      </c>
      <c r="AD702" s="9">
        <f t="shared" si="832"/>
        <v>0</v>
      </c>
      <c r="AE702" s="9">
        <f t="shared" si="833"/>
        <v>1</v>
      </c>
      <c r="AF702" s="9">
        <f t="shared" si="834"/>
        <v>1</v>
      </c>
      <c r="AG702" s="9">
        <f t="shared" si="835"/>
        <v>1</v>
      </c>
      <c r="AH702" s="9">
        <f t="shared" si="836"/>
        <v>1</v>
      </c>
      <c r="AI702" s="9">
        <f t="shared" si="837"/>
        <v>1</v>
      </c>
      <c r="AJ702" s="9">
        <f t="shared" si="838"/>
        <v>0</v>
      </c>
      <c r="AK702" s="9">
        <f t="shared" si="839"/>
        <v>1</v>
      </c>
      <c r="AL702" s="9">
        <f t="shared" si="840"/>
        <v>1</v>
      </c>
    </row>
    <row r="703" spans="1:38" x14ac:dyDescent="0.25">
      <c r="A703" s="26">
        <v>683</v>
      </c>
      <c r="B703" s="23">
        <f t="shared" ref="B703:O703" si="900">C17</f>
        <v>2</v>
      </c>
      <c r="C703" s="23">
        <f t="shared" si="900"/>
        <v>3</v>
      </c>
      <c r="D703" s="23">
        <f t="shared" si="900"/>
        <v>4</v>
      </c>
      <c r="E703" s="23">
        <f t="shared" si="900"/>
        <v>5</v>
      </c>
      <c r="F703" s="23">
        <f t="shared" si="900"/>
        <v>6</v>
      </c>
      <c r="G703" s="23">
        <f t="shared" si="900"/>
        <v>7</v>
      </c>
      <c r="H703" s="23">
        <f t="shared" si="900"/>
        <v>8</v>
      </c>
      <c r="I703" s="23">
        <f t="shared" si="900"/>
        <v>9</v>
      </c>
      <c r="J703" s="23">
        <f t="shared" si="900"/>
        <v>10</v>
      </c>
      <c r="K703" s="23">
        <f t="shared" si="900"/>
        <v>11</v>
      </c>
      <c r="L703" s="23">
        <f t="shared" si="900"/>
        <v>12</v>
      </c>
      <c r="M703" s="23">
        <f t="shared" si="900"/>
        <v>13</v>
      </c>
      <c r="N703" s="23">
        <f t="shared" si="900"/>
        <v>14</v>
      </c>
      <c r="O703" s="23">
        <f t="shared" si="900"/>
        <v>15</v>
      </c>
      <c r="P703" s="23">
        <f>S17</f>
        <v>18</v>
      </c>
      <c r="Q703" s="12">
        <f t="shared" si="875"/>
        <v>13</v>
      </c>
      <c r="X703" s="19">
        <f t="shared" si="826"/>
        <v>1</v>
      </c>
      <c r="Y703" s="19">
        <f t="shared" si="827"/>
        <v>1</v>
      </c>
      <c r="Z703" s="19">
        <f t="shared" si="828"/>
        <v>1</v>
      </c>
      <c r="AA703" s="9">
        <f t="shared" si="829"/>
        <v>1</v>
      </c>
      <c r="AB703" s="9">
        <f t="shared" si="830"/>
        <v>1</v>
      </c>
      <c r="AC703" s="9">
        <f t="shared" si="831"/>
        <v>1</v>
      </c>
      <c r="AD703" s="9">
        <f t="shared" si="832"/>
        <v>0</v>
      </c>
      <c r="AE703" s="9">
        <f t="shared" si="833"/>
        <v>1</v>
      </c>
      <c r="AF703" s="9">
        <f t="shared" si="834"/>
        <v>1</v>
      </c>
      <c r="AG703" s="9">
        <f t="shared" si="835"/>
        <v>1</v>
      </c>
      <c r="AH703" s="9">
        <f t="shared" si="836"/>
        <v>1</v>
      </c>
      <c r="AI703" s="9">
        <f t="shared" si="837"/>
        <v>1</v>
      </c>
      <c r="AJ703" s="9">
        <f t="shared" si="838"/>
        <v>0</v>
      </c>
      <c r="AK703" s="9">
        <f t="shared" si="839"/>
        <v>1</v>
      </c>
      <c r="AL703" s="9">
        <f t="shared" si="840"/>
        <v>1</v>
      </c>
    </row>
    <row r="704" spans="1:38" x14ac:dyDescent="0.25">
      <c r="A704" s="26">
        <v>684</v>
      </c>
      <c r="B704" s="23">
        <f t="shared" ref="B704:N704" si="901">C17</f>
        <v>2</v>
      </c>
      <c r="C704" s="23">
        <f t="shared" si="901"/>
        <v>3</v>
      </c>
      <c r="D704" s="23">
        <f t="shared" si="901"/>
        <v>4</v>
      </c>
      <c r="E704" s="23">
        <f t="shared" si="901"/>
        <v>5</v>
      </c>
      <c r="F704" s="23">
        <f t="shared" si="901"/>
        <v>6</v>
      </c>
      <c r="G704" s="23">
        <f t="shared" si="901"/>
        <v>7</v>
      </c>
      <c r="H704" s="23">
        <f t="shared" si="901"/>
        <v>8</v>
      </c>
      <c r="I704" s="23">
        <f t="shared" si="901"/>
        <v>9</v>
      </c>
      <c r="J704" s="23">
        <f t="shared" si="901"/>
        <v>10</v>
      </c>
      <c r="K704" s="23">
        <f t="shared" si="901"/>
        <v>11</v>
      </c>
      <c r="L704" s="23">
        <f t="shared" si="901"/>
        <v>12</v>
      </c>
      <c r="M704" s="23">
        <f t="shared" si="901"/>
        <v>13</v>
      </c>
      <c r="N704" s="23">
        <f t="shared" si="901"/>
        <v>14</v>
      </c>
      <c r="O704" s="23">
        <f>Q17</f>
        <v>16</v>
      </c>
      <c r="P704" s="23">
        <f>R17</f>
        <v>17</v>
      </c>
      <c r="Q704" s="12">
        <f t="shared" si="875"/>
        <v>12</v>
      </c>
      <c r="X704" s="19">
        <f t="shared" si="826"/>
        <v>1</v>
      </c>
      <c r="Y704" s="19">
        <f t="shared" si="827"/>
        <v>1</v>
      </c>
      <c r="Z704" s="19">
        <f t="shared" si="828"/>
        <v>1</v>
      </c>
      <c r="AA704" s="9">
        <f t="shared" si="829"/>
        <v>1</v>
      </c>
      <c r="AB704" s="9">
        <f t="shared" si="830"/>
        <v>1</v>
      </c>
      <c r="AC704" s="9">
        <f t="shared" si="831"/>
        <v>1</v>
      </c>
      <c r="AD704" s="9">
        <f t="shared" si="832"/>
        <v>0</v>
      </c>
      <c r="AE704" s="9">
        <f t="shared" si="833"/>
        <v>1</v>
      </c>
      <c r="AF704" s="9">
        <f t="shared" si="834"/>
        <v>1</v>
      </c>
      <c r="AG704" s="9">
        <f t="shared" si="835"/>
        <v>1</v>
      </c>
      <c r="AH704" s="9">
        <f t="shared" si="836"/>
        <v>1</v>
      </c>
      <c r="AI704" s="9">
        <f t="shared" si="837"/>
        <v>1</v>
      </c>
      <c r="AJ704" s="9">
        <f t="shared" si="838"/>
        <v>0</v>
      </c>
      <c r="AK704" s="9">
        <f t="shared" si="839"/>
        <v>0</v>
      </c>
      <c r="AL704" s="9">
        <f t="shared" si="840"/>
        <v>1</v>
      </c>
    </row>
    <row r="705" spans="1:38" x14ac:dyDescent="0.25">
      <c r="A705" s="26">
        <v>685</v>
      </c>
      <c r="B705" s="23">
        <f t="shared" ref="B705:N705" si="902">C17</f>
        <v>2</v>
      </c>
      <c r="C705" s="23">
        <f t="shared" si="902"/>
        <v>3</v>
      </c>
      <c r="D705" s="23">
        <f t="shared" si="902"/>
        <v>4</v>
      </c>
      <c r="E705" s="23">
        <f t="shared" si="902"/>
        <v>5</v>
      </c>
      <c r="F705" s="23">
        <f t="shared" si="902"/>
        <v>6</v>
      </c>
      <c r="G705" s="23">
        <f t="shared" si="902"/>
        <v>7</v>
      </c>
      <c r="H705" s="23">
        <f t="shared" si="902"/>
        <v>8</v>
      </c>
      <c r="I705" s="23">
        <f t="shared" si="902"/>
        <v>9</v>
      </c>
      <c r="J705" s="23">
        <f t="shared" si="902"/>
        <v>10</v>
      </c>
      <c r="K705" s="23">
        <f t="shared" si="902"/>
        <v>11</v>
      </c>
      <c r="L705" s="23">
        <f t="shared" si="902"/>
        <v>12</v>
      </c>
      <c r="M705" s="23">
        <f t="shared" si="902"/>
        <v>13</v>
      </c>
      <c r="N705" s="23">
        <f t="shared" si="902"/>
        <v>14</v>
      </c>
      <c r="O705" s="23">
        <f>Q17</f>
        <v>16</v>
      </c>
      <c r="P705" s="23">
        <f>S17</f>
        <v>18</v>
      </c>
      <c r="Q705" s="12">
        <f t="shared" si="875"/>
        <v>12</v>
      </c>
      <c r="X705" s="19">
        <f t="shared" si="826"/>
        <v>1</v>
      </c>
      <c r="Y705" s="19">
        <f t="shared" si="827"/>
        <v>1</v>
      </c>
      <c r="Z705" s="19">
        <f t="shared" si="828"/>
        <v>1</v>
      </c>
      <c r="AA705" s="9">
        <f t="shared" si="829"/>
        <v>1</v>
      </c>
      <c r="AB705" s="9">
        <f t="shared" si="830"/>
        <v>1</v>
      </c>
      <c r="AC705" s="9">
        <f t="shared" si="831"/>
        <v>1</v>
      </c>
      <c r="AD705" s="9">
        <f t="shared" si="832"/>
        <v>0</v>
      </c>
      <c r="AE705" s="9">
        <f t="shared" si="833"/>
        <v>1</v>
      </c>
      <c r="AF705" s="9">
        <f t="shared" si="834"/>
        <v>1</v>
      </c>
      <c r="AG705" s="9">
        <f t="shared" si="835"/>
        <v>1</v>
      </c>
      <c r="AH705" s="9">
        <f t="shared" si="836"/>
        <v>1</v>
      </c>
      <c r="AI705" s="9">
        <f t="shared" si="837"/>
        <v>1</v>
      </c>
      <c r="AJ705" s="9">
        <f t="shared" si="838"/>
        <v>0</v>
      </c>
      <c r="AK705" s="9">
        <f t="shared" si="839"/>
        <v>0</v>
      </c>
      <c r="AL705" s="9">
        <f t="shared" si="840"/>
        <v>1</v>
      </c>
    </row>
    <row r="706" spans="1:38" x14ac:dyDescent="0.25">
      <c r="A706" s="26">
        <v>686</v>
      </c>
      <c r="B706" s="23">
        <f t="shared" ref="B706:N706" si="903">C17</f>
        <v>2</v>
      </c>
      <c r="C706" s="23">
        <f t="shared" si="903"/>
        <v>3</v>
      </c>
      <c r="D706" s="23">
        <f t="shared" si="903"/>
        <v>4</v>
      </c>
      <c r="E706" s="23">
        <f t="shared" si="903"/>
        <v>5</v>
      </c>
      <c r="F706" s="23">
        <f t="shared" si="903"/>
        <v>6</v>
      </c>
      <c r="G706" s="23">
        <f t="shared" si="903"/>
        <v>7</v>
      </c>
      <c r="H706" s="23">
        <f t="shared" si="903"/>
        <v>8</v>
      </c>
      <c r="I706" s="23">
        <f t="shared" si="903"/>
        <v>9</v>
      </c>
      <c r="J706" s="23">
        <f t="shared" si="903"/>
        <v>10</v>
      </c>
      <c r="K706" s="23">
        <f t="shared" si="903"/>
        <v>11</v>
      </c>
      <c r="L706" s="23">
        <f t="shared" si="903"/>
        <v>12</v>
      </c>
      <c r="M706" s="23">
        <f t="shared" si="903"/>
        <v>13</v>
      </c>
      <c r="N706" s="23">
        <f t="shared" si="903"/>
        <v>14</v>
      </c>
      <c r="O706" s="23">
        <f>R17</f>
        <v>17</v>
      </c>
      <c r="P706" s="23">
        <f>S17</f>
        <v>18</v>
      </c>
      <c r="Q706" s="12">
        <f t="shared" si="875"/>
        <v>13</v>
      </c>
      <c r="X706" s="19">
        <f t="shared" si="826"/>
        <v>1</v>
      </c>
      <c r="Y706" s="19">
        <f t="shared" si="827"/>
        <v>1</v>
      </c>
      <c r="Z706" s="19">
        <f t="shared" si="828"/>
        <v>1</v>
      </c>
      <c r="AA706" s="9">
        <f t="shared" si="829"/>
        <v>1</v>
      </c>
      <c r="AB706" s="9">
        <f t="shared" si="830"/>
        <v>1</v>
      </c>
      <c r="AC706" s="9">
        <f t="shared" si="831"/>
        <v>1</v>
      </c>
      <c r="AD706" s="9">
        <f t="shared" si="832"/>
        <v>0</v>
      </c>
      <c r="AE706" s="9">
        <f t="shared" si="833"/>
        <v>1</v>
      </c>
      <c r="AF706" s="9">
        <f t="shared" si="834"/>
        <v>1</v>
      </c>
      <c r="AG706" s="9">
        <f t="shared" si="835"/>
        <v>1</v>
      </c>
      <c r="AH706" s="9">
        <f t="shared" si="836"/>
        <v>1</v>
      </c>
      <c r="AI706" s="9">
        <f t="shared" si="837"/>
        <v>1</v>
      </c>
      <c r="AJ706" s="9">
        <f t="shared" si="838"/>
        <v>0</v>
      </c>
      <c r="AK706" s="9">
        <f t="shared" si="839"/>
        <v>1</v>
      </c>
      <c r="AL706" s="9">
        <f t="shared" si="840"/>
        <v>1</v>
      </c>
    </row>
    <row r="707" spans="1:38" x14ac:dyDescent="0.25">
      <c r="A707" s="26">
        <v>687</v>
      </c>
      <c r="B707" s="23">
        <f t="shared" ref="B707:M707" si="904">C17</f>
        <v>2</v>
      </c>
      <c r="C707" s="23">
        <f t="shared" si="904"/>
        <v>3</v>
      </c>
      <c r="D707" s="23">
        <f t="shared" si="904"/>
        <v>4</v>
      </c>
      <c r="E707" s="23">
        <f t="shared" si="904"/>
        <v>5</v>
      </c>
      <c r="F707" s="23">
        <f t="shared" si="904"/>
        <v>6</v>
      </c>
      <c r="G707" s="23">
        <f t="shared" si="904"/>
        <v>7</v>
      </c>
      <c r="H707" s="23">
        <f t="shared" si="904"/>
        <v>8</v>
      </c>
      <c r="I707" s="23">
        <f t="shared" si="904"/>
        <v>9</v>
      </c>
      <c r="J707" s="23">
        <f t="shared" si="904"/>
        <v>10</v>
      </c>
      <c r="K707" s="23">
        <f t="shared" si="904"/>
        <v>11</v>
      </c>
      <c r="L707" s="23">
        <f t="shared" si="904"/>
        <v>12</v>
      </c>
      <c r="M707" s="23">
        <f t="shared" si="904"/>
        <v>13</v>
      </c>
      <c r="N707" s="23">
        <f>P17</f>
        <v>15</v>
      </c>
      <c r="O707" s="23">
        <f>Q17</f>
        <v>16</v>
      </c>
      <c r="P707" s="23">
        <f>R17</f>
        <v>17</v>
      </c>
      <c r="Q707" s="12">
        <f t="shared" si="875"/>
        <v>13</v>
      </c>
      <c r="X707" s="19">
        <f t="shared" si="826"/>
        <v>1</v>
      </c>
      <c r="Y707" s="19">
        <f t="shared" si="827"/>
        <v>1</v>
      </c>
      <c r="Z707" s="19">
        <f t="shared" si="828"/>
        <v>1</v>
      </c>
      <c r="AA707" s="9">
        <f t="shared" si="829"/>
        <v>1</v>
      </c>
      <c r="AB707" s="9">
        <f t="shared" si="830"/>
        <v>1</v>
      </c>
      <c r="AC707" s="9">
        <f t="shared" si="831"/>
        <v>1</v>
      </c>
      <c r="AD707" s="9">
        <f t="shared" si="832"/>
        <v>0</v>
      </c>
      <c r="AE707" s="9">
        <f t="shared" si="833"/>
        <v>1</v>
      </c>
      <c r="AF707" s="9">
        <f t="shared" si="834"/>
        <v>1</v>
      </c>
      <c r="AG707" s="9">
        <f t="shared" si="835"/>
        <v>1</v>
      </c>
      <c r="AH707" s="9">
        <f t="shared" si="836"/>
        <v>1</v>
      </c>
      <c r="AI707" s="9">
        <f t="shared" si="837"/>
        <v>1</v>
      </c>
      <c r="AJ707" s="9">
        <f t="shared" si="838"/>
        <v>1</v>
      </c>
      <c r="AK707" s="9">
        <f t="shared" si="839"/>
        <v>0</v>
      </c>
      <c r="AL707" s="9">
        <f t="shared" si="840"/>
        <v>1</v>
      </c>
    </row>
    <row r="708" spans="1:38" x14ac:dyDescent="0.25">
      <c r="A708" s="26">
        <v>688</v>
      </c>
      <c r="B708" s="23">
        <f t="shared" ref="B708:M708" si="905">C17</f>
        <v>2</v>
      </c>
      <c r="C708" s="23">
        <f t="shared" si="905"/>
        <v>3</v>
      </c>
      <c r="D708" s="23">
        <f t="shared" si="905"/>
        <v>4</v>
      </c>
      <c r="E708" s="23">
        <f t="shared" si="905"/>
        <v>5</v>
      </c>
      <c r="F708" s="23">
        <f t="shared" si="905"/>
        <v>6</v>
      </c>
      <c r="G708" s="23">
        <f t="shared" si="905"/>
        <v>7</v>
      </c>
      <c r="H708" s="23">
        <f t="shared" si="905"/>
        <v>8</v>
      </c>
      <c r="I708" s="23">
        <f t="shared" si="905"/>
        <v>9</v>
      </c>
      <c r="J708" s="23">
        <f t="shared" si="905"/>
        <v>10</v>
      </c>
      <c r="K708" s="23">
        <f t="shared" si="905"/>
        <v>11</v>
      </c>
      <c r="L708" s="23">
        <f t="shared" si="905"/>
        <v>12</v>
      </c>
      <c r="M708" s="23">
        <f t="shared" si="905"/>
        <v>13</v>
      </c>
      <c r="N708" s="23">
        <f>P17</f>
        <v>15</v>
      </c>
      <c r="O708" s="23">
        <f>Q17</f>
        <v>16</v>
      </c>
      <c r="P708" s="23">
        <f>S17</f>
        <v>18</v>
      </c>
      <c r="Q708" s="12">
        <f t="shared" si="875"/>
        <v>13</v>
      </c>
      <c r="X708" s="19">
        <f t="shared" si="826"/>
        <v>1</v>
      </c>
      <c r="Y708" s="19">
        <f t="shared" si="827"/>
        <v>1</v>
      </c>
      <c r="Z708" s="19">
        <f t="shared" si="828"/>
        <v>1</v>
      </c>
      <c r="AA708" s="9">
        <f t="shared" si="829"/>
        <v>1</v>
      </c>
      <c r="AB708" s="9">
        <f t="shared" si="830"/>
        <v>1</v>
      </c>
      <c r="AC708" s="9">
        <f t="shared" si="831"/>
        <v>1</v>
      </c>
      <c r="AD708" s="9">
        <f t="shared" si="832"/>
        <v>0</v>
      </c>
      <c r="AE708" s="9">
        <f t="shared" si="833"/>
        <v>1</v>
      </c>
      <c r="AF708" s="9">
        <f t="shared" si="834"/>
        <v>1</v>
      </c>
      <c r="AG708" s="9">
        <f t="shared" si="835"/>
        <v>1</v>
      </c>
      <c r="AH708" s="9">
        <f t="shared" si="836"/>
        <v>1</v>
      </c>
      <c r="AI708" s="9">
        <f t="shared" si="837"/>
        <v>1</v>
      </c>
      <c r="AJ708" s="9">
        <f t="shared" si="838"/>
        <v>1</v>
      </c>
      <c r="AK708" s="9">
        <f t="shared" si="839"/>
        <v>0</v>
      </c>
      <c r="AL708" s="9">
        <f t="shared" si="840"/>
        <v>1</v>
      </c>
    </row>
    <row r="709" spans="1:38" x14ac:dyDescent="0.25">
      <c r="A709" s="26">
        <v>689</v>
      </c>
      <c r="B709" s="23">
        <f t="shared" ref="B709:M709" si="906">C17</f>
        <v>2</v>
      </c>
      <c r="C709" s="23">
        <f t="shared" si="906"/>
        <v>3</v>
      </c>
      <c r="D709" s="23">
        <f t="shared" si="906"/>
        <v>4</v>
      </c>
      <c r="E709" s="23">
        <f t="shared" si="906"/>
        <v>5</v>
      </c>
      <c r="F709" s="23">
        <f t="shared" si="906"/>
        <v>6</v>
      </c>
      <c r="G709" s="23">
        <f t="shared" si="906"/>
        <v>7</v>
      </c>
      <c r="H709" s="23">
        <f t="shared" si="906"/>
        <v>8</v>
      </c>
      <c r="I709" s="23">
        <f t="shared" si="906"/>
        <v>9</v>
      </c>
      <c r="J709" s="23">
        <f t="shared" si="906"/>
        <v>10</v>
      </c>
      <c r="K709" s="23">
        <f t="shared" si="906"/>
        <v>11</v>
      </c>
      <c r="L709" s="23">
        <f t="shared" si="906"/>
        <v>12</v>
      </c>
      <c r="M709" s="23">
        <f t="shared" si="906"/>
        <v>13</v>
      </c>
      <c r="N709" s="23">
        <f>P17</f>
        <v>15</v>
      </c>
      <c r="O709" s="23">
        <f>R17</f>
        <v>17</v>
      </c>
      <c r="P709" s="23">
        <f>S17</f>
        <v>18</v>
      </c>
      <c r="Q709" s="12">
        <f t="shared" si="875"/>
        <v>14</v>
      </c>
      <c r="X709" s="19">
        <f t="shared" si="826"/>
        <v>1</v>
      </c>
      <c r="Y709" s="19">
        <f t="shared" si="827"/>
        <v>1</v>
      </c>
      <c r="Z709" s="19">
        <f t="shared" si="828"/>
        <v>1</v>
      </c>
      <c r="AA709" s="9">
        <f t="shared" si="829"/>
        <v>1</v>
      </c>
      <c r="AB709" s="9">
        <f t="shared" si="830"/>
        <v>1</v>
      </c>
      <c r="AC709" s="9">
        <f t="shared" si="831"/>
        <v>1</v>
      </c>
      <c r="AD709" s="9">
        <f t="shared" si="832"/>
        <v>0</v>
      </c>
      <c r="AE709" s="9">
        <f t="shared" si="833"/>
        <v>1</v>
      </c>
      <c r="AF709" s="9">
        <f t="shared" si="834"/>
        <v>1</v>
      </c>
      <c r="AG709" s="9">
        <f t="shared" si="835"/>
        <v>1</v>
      </c>
      <c r="AH709" s="9">
        <f t="shared" si="836"/>
        <v>1</v>
      </c>
      <c r="AI709" s="9">
        <f t="shared" si="837"/>
        <v>1</v>
      </c>
      <c r="AJ709" s="9">
        <f t="shared" si="838"/>
        <v>1</v>
      </c>
      <c r="AK709" s="9">
        <f t="shared" si="839"/>
        <v>1</v>
      </c>
      <c r="AL709" s="9">
        <f t="shared" si="840"/>
        <v>1</v>
      </c>
    </row>
    <row r="710" spans="1:38" x14ac:dyDescent="0.25">
      <c r="A710" s="26">
        <v>690</v>
      </c>
      <c r="B710" s="23">
        <f t="shared" ref="B710:M710" si="907">C17</f>
        <v>2</v>
      </c>
      <c r="C710" s="23">
        <f t="shared" si="907"/>
        <v>3</v>
      </c>
      <c r="D710" s="23">
        <f t="shared" si="907"/>
        <v>4</v>
      </c>
      <c r="E710" s="23">
        <f t="shared" si="907"/>
        <v>5</v>
      </c>
      <c r="F710" s="23">
        <f t="shared" si="907"/>
        <v>6</v>
      </c>
      <c r="G710" s="23">
        <f t="shared" si="907"/>
        <v>7</v>
      </c>
      <c r="H710" s="23">
        <f t="shared" si="907"/>
        <v>8</v>
      </c>
      <c r="I710" s="23">
        <f t="shared" si="907"/>
        <v>9</v>
      </c>
      <c r="J710" s="23">
        <f t="shared" si="907"/>
        <v>10</v>
      </c>
      <c r="K710" s="23">
        <f t="shared" si="907"/>
        <v>11</v>
      </c>
      <c r="L710" s="23">
        <f t="shared" si="907"/>
        <v>12</v>
      </c>
      <c r="M710" s="23">
        <f t="shared" si="907"/>
        <v>13</v>
      </c>
      <c r="N710" s="23">
        <f>Q17</f>
        <v>16</v>
      </c>
      <c r="O710" s="23">
        <f>R17</f>
        <v>17</v>
      </c>
      <c r="P710" s="23">
        <f>S17</f>
        <v>18</v>
      </c>
      <c r="Q710" s="12">
        <f t="shared" si="875"/>
        <v>13</v>
      </c>
      <c r="X710" s="19">
        <f t="shared" si="826"/>
        <v>1</v>
      </c>
      <c r="Y710" s="19">
        <f t="shared" si="827"/>
        <v>1</v>
      </c>
      <c r="Z710" s="19">
        <f t="shared" si="828"/>
        <v>1</v>
      </c>
      <c r="AA710" s="9">
        <f t="shared" si="829"/>
        <v>1</v>
      </c>
      <c r="AB710" s="9">
        <f t="shared" si="830"/>
        <v>1</v>
      </c>
      <c r="AC710" s="9">
        <f t="shared" si="831"/>
        <v>1</v>
      </c>
      <c r="AD710" s="9">
        <f t="shared" si="832"/>
        <v>0</v>
      </c>
      <c r="AE710" s="9">
        <f t="shared" si="833"/>
        <v>1</v>
      </c>
      <c r="AF710" s="9">
        <f t="shared" si="834"/>
        <v>1</v>
      </c>
      <c r="AG710" s="9">
        <f t="shared" si="835"/>
        <v>1</v>
      </c>
      <c r="AH710" s="9">
        <f t="shared" si="836"/>
        <v>1</v>
      </c>
      <c r="AI710" s="9">
        <f t="shared" si="837"/>
        <v>1</v>
      </c>
      <c r="AJ710" s="9">
        <f t="shared" si="838"/>
        <v>0</v>
      </c>
      <c r="AK710" s="9">
        <f t="shared" si="839"/>
        <v>1</v>
      </c>
      <c r="AL710" s="9">
        <f t="shared" si="840"/>
        <v>1</v>
      </c>
    </row>
    <row r="711" spans="1:38" x14ac:dyDescent="0.25">
      <c r="A711" s="26">
        <v>691</v>
      </c>
      <c r="B711" s="23">
        <f t="shared" ref="B711:L711" si="908">C17</f>
        <v>2</v>
      </c>
      <c r="C711" s="23">
        <f t="shared" si="908"/>
        <v>3</v>
      </c>
      <c r="D711" s="23">
        <f t="shared" si="908"/>
        <v>4</v>
      </c>
      <c r="E711" s="23">
        <f t="shared" si="908"/>
        <v>5</v>
      </c>
      <c r="F711" s="23">
        <f t="shared" si="908"/>
        <v>6</v>
      </c>
      <c r="G711" s="23">
        <f t="shared" si="908"/>
        <v>7</v>
      </c>
      <c r="H711" s="23">
        <f t="shared" si="908"/>
        <v>8</v>
      </c>
      <c r="I711" s="23">
        <f t="shared" si="908"/>
        <v>9</v>
      </c>
      <c r="J711" s="23">
        <f t="shared" si="908"/>
        <v>10</v>
      </c>
      <c r="K711" s="23">
        <f t="shared" si="908"/>
        <v>11</v>
      </c>
      <c r="L711" s="23">
        <f t="shared" si="908"/>
        <v>12</v>
      </c>
      <c r="M711" s="23">
        <f>O17</f>
        <v>14</v>
      </c>
      <c r="N711" s="23">
        <f>P17</f>
        <v>15</v>
      </c>
      <c r="O711" s="23">
        <f>Q17</f>
        <v>16</v>
      </c>
      <c r="P711" s="23">
        <f>R17</f>
        <v>17</v>
      </c>
      <c r="Q711" s="12">
        <f t="shared" si="875"/>
        <v>12</v>
      </c>
      <c r="X711" s="19">
        <f t="shared" si="826"/>
        <v>1</v>
      </c>
      <c r="Y711" s="19">
        <f t="shared" si="827"/>
        <v>1</v>
      </c>
      <c r="Z711" s="19">
        <f t="shared" si="828"/>
        <v>1</v>
      </c>
      <c r="AA711" s="9">
        <f t="shared" si="829"/>
        <v>1</v>
      </c>
      <c r="AB711" s="9">
        <f t="shared" si="830"/>
        <v>1</v>
      </c>
      <c r="AC711" s="9">
        <f t="shared" si="831"/>
        <v>1</v>
      </c>
      <c r="AD711" s="9">
        <f t="shared" si="832"/>
        <v>0</v>
      </c>
      <c r="AE711" s="9">
        <f t="shared" si="833"/>
        <v>1</v>
      </c>
      <c r="AF711" s="9">
        <f t="shared" si="834"/>
        <v>1</v>
      </c>
      <c r="AG711" s="9">
        <f t="shared" si="835"/>
        <v>1</v>
      </c>
      <c r="AH711" s="9">
        <f t="shared" si="836"/>
        <v>1</v>
      </c>
      <c r="AI711" s="9">
        <f t="shared" si="837"/>
        <v>0</v>
      </c>
      <c r="AJ711" s="9">
        <f t="shared" si="838"/>
        <v>1</v>
      </c>
      <c r="AK711" s="9">
        <f t="shared" si="839"/>
        <v>0</v>
      </c>
      <c r="AL711" s="9">
        <f t="shared" si="840"/>
        <v>1</v>
      </c>
    </row>
    <row r="712" spans="1:38" x14ac:dyDescent="0.25">
      <c r="A712" s="26">
        <v>692</v>
      </c>
      <c r="B712" s="23">
        <f t="shared" ref="B712:L712" si="909">C17</f>
        <v>2</v>
      </c>
      <c r="C712" s="23">
        <f t="shared" si="909"/>
        <v>3</v>
      </c>
      <c r="D712" s="23">
        <f t="shared" si="909"/>
        <v>4</v>
      </c>
      <c r="E712" s="23">
        <f t="shared" si="909"/>
        <v>5</v>
      </c>
      <c r="F712" s="23">
        <f t="shared" si="909"/>
        <v>6</v>
      </c>
      <c r="G712" s="23">
        <f t="shared" si="909"/>
        <v>7</v>
      </c>
      <c r="H712" s="23">
        <f t="shared" si="909"/>
        <v>8</v>
      </c>
      <c r="I712" s="23">
        <f t="shared" si="909"/>
        <v>9</v>
      </c>
      <c r="J712" s="23">
        <f t="shared" si="909"/>
        <v>10</v>
      </c>
      <c r="K712" s="23">
        <f t="shared" si="909"/>
        <v>11</v>
      </c>
      <c r="L712" s="23">
        <f t="shared" si="909"/>
        <v>12</v>
      </c>
      <c r="M712" s="23">
        <f>O17</f>
        <v>14</v>
      </c>
      <c r="N712" s="23">
        <f>P17</f>
        <v>15</v>
      </c>
      <c r="O712" s="23">
        <f>Q17</f>
        <v>16</v>
      </c>
      <c r="P712" s="23">
        <f>S17</f>
        <v>18</v>
      </c>
      <c r="Q712" s="12">
        <f t="shared" si="875"/>
        <v>12</v>
      </c>
      <c r="X712" s="19">
        <f t="shared" si="826"/>
        <v>1</v>
      </c>
      <c r="Y712" s="19">
        <f t="shared" si="827"/>
        <v>1</v>
      </c>
      <c r="Z712" s="19">
        <f t="shared" si="828"/>
        <v>1</v>
      </c>
      <c r="AA712" s="9">
        <f t="shared" si="829"/>
        <v>1</v>
      </c>
      <c r="AB712" s="9">
        <f t="shared" si="830"/>
        <v>1</v>
      </c>
      <c r="AC712" s="9">
        <f t="shared" si="831"/>
        <v>1</v>
      </c>
      <c r="AD712" s="9">
        <f t="shared" si="832"/>
        <v>0</v>
      </c>
      <c r="AE712" s="9">
        <f t="shared" si="833"/>
        <v>1</v>
      </c>
      <c r="AF712" s="9">
        <f t="shared" si="834"/>
        <v>1</v>
      </c>
      <c r="AG712" s="9">
        <f t="shared" si="835"/>
        <v>1</v>
      </c>
      <c r="AH712" s="9">
        <f t="shared" si="836"/>
        <v>1</v>
      </c>
      <c r="AI712" s="9">
        <f t="shared" si="837"/>
        <v>0</v>
      </c>
      <c r="AJ712" s="9">
        <f t="shared" si="838"/>
        <v>1</v>
      </c>
      <c r="AK712" s="9">
        <f t="shared" si="839"/>
        <v>0</v>
      </c>
      <c r="AL712" s="9">
        <f t="shared" si="840"/>
        <v>1</v>
      </c>
    </row>
    <row r="713" spans="1:38" x14ac:dyDescent="0.25">
      <c r="A713" s="26">
        <v>693</v>
      </c>
      <c r="B713" s="23">
        <f t="shared" ref="B713:L713" si="910">C17</f>
        <v>2</v>
      </c>
      <c r="C713" s="23">
        <f t="shared" si="910"/>
        <v>3</v>
      </c>
      <c r="D713" s="23">
        <f t="shared" si="910"/>
        <v>4</v>
      </c>
      <c r="E713" s="23">
        <f t="shared" si="910"/>
        <v>5</v>
      </c>
      <c r="F713" s="23">
        <f t="shared" si="910"/>
        <v>6</v>
      </c>
      <c r="G713" s="23">
        <f t="shared" si="910"/>
        <v>7</v>
      </c>
      <c r="H713" s="23">
        <f t="shared" si="910"/>
        <v>8</v>
      </c>
      <c r="I713" s="23">
        <f t="shared" si="910"/>
        <v>9</v>
      </c>
      <c r="J713" s="23">
        <f t="shared" si="910"/>
        <v>10</v>
      </c>
      <c r="K713" s="23">
        <f t="shared" si="910"/>
        <v>11</v>
      </c>
      <c r="L713" s="23">
        <f t="shared" si="910"/>
        <v>12</v>
      </c>
      <c r="M713" s="23">
        <f>O17</f>
        <v>14</v>
      </c>
      <c r="N713" s="23">
        <f>P17</f>
        <v>15</v>
      </c>
      <c r="O713" s="23">
        <f>R17</f>
        <v>17</v>
      </c>
      <c r="P713" s="23">
        <f>S17</f>
        <v>18</v>
      </c>
      <c r="Q713" s="12">
        <f t="shared" si="875"/>
        <v>13</v>
      </c>
      <c r="X713" s="19">
        <f t="shared" si="826"/>
        <v>1</v>
      </c>
      <c r="Y713" s="19">
        <f t="shared" si="827"/>
        <v>1</v>
      </c>
      <c r="Z713" s="19">
        <f t="shared" si="828"/>
        <v>1</v>
      </c>
      <c r="AA713" s="9">
        <f t="shared" si="829"/>
        <v>1</v>
      </c>
      <c r="AB713" s="9">
        <f t="shared" si="830"/>
        <v>1</v>
      </c>
      <c r="AC713" s="9">
        <f t="shared" si="831"/>
        <v>1</v>
      </c>
      <c r="AD713" s="9">
        <f t="shared" si="832"/>
        <v>0</v>
      </c>
      <c r="AE713" s="9">
        <f t="shared" si="833"/>
        <v>1</v>
      </c>
      <c r="AF713" s="9">
        <f t="shared" si="834"/>
        <v>1</v>
      </c>
      <c r="AG713" s="9">
        <f t="shared" si="835"/>
        <v>1</v>
      </c>
      <c r="AH713" s="9">
        <f t="shared" si="836"/>
        <v>1</v>
      </c>
      <c r="AI713" s="9">
        <f t="shared" si="837"/>
        <v>0</v>
      </c>
      <c r="AJ713" s="9">
        <f t="shared" si="838"/>
        <v>1</v>
      </c>
      <c r="AK713" s="9">
        <f t="shared" si="839"/>
        <v>1</v>
      </c>
      <c r="AL713" s="9">
        <f t="shared" si="840"/>
        <v>1</v>
      </c>
    </row>
    <row r="714" spans="1:38" x14ac:dyDescent="0.25">
      <c r="A714" s="26">
        <v>694</v>
      </c>
      <c r="B714" s="23">
        <f t="shared" ref="B714:L714" si="911">C17</f>
        <v>2</v>
      </c>
      <c r="C714" s="23">
        <f t="shared" si="911"/>
        <v>3</v>
      </c>
      <c r="D714" s="23">
        <f t="shared" si="911"/>
        <v>4</v>
      </c>
      <c r="E714" s="23">
        <f t="shared" si="911"/>
        <v>5</v>
      </c>
      <c r="F714" s="23">
        <f t="shared" si="911"/>
        <v>6</v>
      </c>
      <c r="G714" s="23">
        <f t="shared" si="911"/>
        <v>7</v>
      </c>
      <c r="H714" s="23">
        <f t="shared" si="911"/>
        <v>8</v>
      </c>
      <c r="I714" s="23">
        <f t="shared" si="911"/>
        <v>9</v>
      </c>
      <c r="J714" s="23">
        <f t="shared" si="911"/>
        <v>10</v>
      </c>
      <c r="K714" s="23">
        <f t="shared" si="911"/>
        <v>11</v>
      </c>
      <c r="L714" s="23">
        <f t="shared" si="911"/>
        <v>12</v>
      </c>
      <c r="M714" s="23">
        <f>O17</f>
        <v>14</v>
      </c>
      <c r="N714" s="23">
        <f>Q17</f>
        <v>16</v>
      </c>
      <c r="O714" s="23">
        <f>R17</f>
        <v>17</v>
      </c>
      <c r="P714" s="23">
        <f>S17</f>
        <v>18</v>
      </c>
      <c r="Q714" s="12">
        <f t="shared" si="875"/>
        <v>12</v>
      </c>
      <c r="X714" s="19">
        <f t="shared" ref="X714:X777" si="912">COUNTIF($C$11:$Q$11,B714)</f>
        <v>1</v>
      </c>
      <c r="Y714" s="19">
        <f t="shared" ref="Y714:Y777" si="913">COUNTIF($C$11:$Q$11,C714)</f>
        <v>1</v>
      </c>
      <c r="Z714" s="19">
        <f t="shared" ref="Z714:Z777" si="914">COUNTIF($C$11:$Q$11,D714)</f>
        <v>1</v>
      </c>
      <c r="AA714" s="9">
        <f t="shared" ref="AA714:AA777" si="915">COUNTIF($C$11:$Q$11,E714)</f>
        <v>1</v>
      </c>
      <c r="AB714" s="9">
        <f t="shared" ref="AB714:AB777" si="916">COUNTIF($C$11:$Q$11,F714)</f>
        <v>1</v>
      </c>
      <c r="AC714" s="9">
        <f t="shared" ref="AC714:AC777" si="917">COUNTIF($C$11:$Q$11,G714)</f>
        <v>1</v>
      </c>
      <c r="AD714" s="9">
        <f t="shared" ref="AD714:AD777" si="918">COUNTIF($C$11:$Q$11,H714)</f>
        <v>0</v>
      </c>
      <c r="AE714" s="9">
        <f t="shared" ref="AE714:AE777" si="919">COUNTIF($C$11:$Q$11,I714)</f>
        <v>1</v>
      </c>
      <c r="AF714" s="9">
        <f t="shared" ref="AF714:AF777" si="920">COUNTIF($C$11:$Q$11,J714)</f>
        <v>1</v>
      </c>
      <c r="AG714" s="9">
        <f t="shared" ref="AG714:AG777" si="921">COUNTIF($C$11:$Q$11,K714)</f>
        <v>1</v>
      </c>
      <c r="AH714" s="9">
        <f t="shared" ref="AH714:AH777" si="922">COUNTIF($C$11:$Q$11,L714)</f>
        <v>1</v>
      </c>
      <c r="AI714" s="9">
        <f t="shared" ref="AI714:AI777" si="923">COUNTIF($C$11:$Q$11,M714)</f>
        <v>0</v>
      </c>
      <c r="AJ714" s="9">
        <f t="shared" ref="AJ714:AJ777" si="924">COUNTIF($C$11:$Q$11,N714)</f>
        <v>0</v>
      </c>
      <c r="AK714" s="9">
        <f t="shared" ref="AK714:AK777" si="925">COUNTIF($C$11:$Q$11,O714)</f>
        <v>1</v>
      </c>
      <c r="AL714" s="9">
        <f t="shared" ref="AL714:AL777" si="926">COUNTIF($C$11:$Q$11,P714)</f>
        <v>1</v>
      </c>
    </row>
    <row r="715" spans="1:38" x14ac:dyDescent="0.25">
      <c r="A715" s="26">
        <v>695</v>
      </c>
      <c r="B715" s="23">
        <f t="shared" ref="B715:L715" si="927">C17</f>
        <v>2</v>
      </c>
      <c r="C715" s="23">
        <f t="shared" si="927"/>
        <v>3</v>
      </c>
      <c r="D715" s="23">
        <f t="shared" si="927"/>
        <v>4</v>
      </c>
      <c r="E715" s="23">
        <f t="shared" si="927"/>
        <v>5</v>
      </c>
      <c r="F715" s="23">
        <f t="shared" si="927"/>
        <v>6</v>
      </c>
      <c r="G715" s="23">
        <f t="shared" si="927"/>
        <v>7</v>
      </c>
      <c r="H715" s="23">
        <f t="shared" si="927"/>
        <v>8</v>
      </c>
      <c r="I715" s="23">
        <f t="shared" si="927"/>
        <v>9</v>
      </c>
      <c r="J715" s="23">
        <f t="shared" si="927"/>
        <v>10</v>
      </c>
      <c r="K715" s="23">
        <f t="shared" si="927"/>
        <v>11</v>
      </c>
      <c r="L715" s="23">
        <f t="shared" si="927"/>
        <v>12</v>
      </c>
      <c r="M715" s="23">
        <f>P17</f>
        <v>15</v>
      </c>
      <c r="N715" s="23">
        <f>Q17</f>
        <v>16</v>
      </c>
      <c r="O715" s="23">
        <f>R17</f>
        <v>17</v>
      </c>
      <c r="P715" s="23">
        <f>S17</f>
        <v>18</v>
      </c>
      <c r="Q715" s="12">
        <f t="shared" si="875"/>
        <v>13</v>
      </c>
      <c r="X715" s="19">
        <f t="shared" si="912"/>
        <v>1</v>
      </c>
      <c r="Y715" s="19">
        <f t="shared" si="913"/>
        <v>1</v>
      </c>
      <c r="Z715" s="19">
        <f t="shared" si="914"/>
        <v>1</v>
      </c>
      <c r="AA715" s="9">
        <f t="shared" si="915"/>
        <v>1</v>
      </c>
      <c r="AB715" s="9">
        <f t="shared" si="916"/>
        <v>1</v>
      </c>
      <c r="AC715" s="9">
        <f t="shared" si="917"/>
        <v>1</v>
      </c>
      <c r="AD715" s="9">
        <f t="shared" si="918"/>
        <v>0</v>
      </c>
      <c r="AE715" s="9">
        <f t="shared" si="919"/>
        <v>1</v>
      </c>
      <c r="AF715" s="9">
        <f t="shared" si="920"/>
        <v>1</v>
      </c>
      <c r="AG715" s="9">
        <f t="shared" si="921"/>
        <v>1</v>
      </c>
      <c r="AH715" s="9">
        <f t="shared" si="922"/>
        <v>1</v>
      </c>
      <c r="AI715" s="9">
        <f t="shared" si="923"/>
        <v>1</v>
      </c>
      <c r="AJ715" s="9">
        <f t="shared" si="924"/>
        <v>0</v>
      </c>
      <c r="AK715" s="9">
        <f t="shared" si="925"/>
        <v>1</v>
      </c>
      <c r="AL715" s="9">
        <f t="shared" si="926"/>
        <v>1</v>
      </c>
    </row>
    <row r="716" spans="1:38" x14ac:dyDescent="0.25">
      <c r="A716" s="26">
        <v>696</v>
      </c>
      <c r="B716" s="23">
        <f t="shared" ref="B716:K716" si="928">C17</f>
        <v>2</v>
      </c>
      <c r="C716" s="23">
        <f t="shared" si="928"/>
        <v>3</v>
      </c>
      <c r="D716" s="23">
        <f t="shared" si="928"/>
        <v>4</v>
      </c>
      <c r="E716" s="23">
        <f t="shared" si="928"/>
        <v>5</v>
      </c>
      <c r="F716" s="23">
        <f t="shared" si="928"/>
        <v>6</v>
      </c>
      <c r="G716" s="23">
        <f t="shared" si="928"/>
        <v>7</v>
      </c>
      <c r="H716" s="23">
        <f t="shared" si="928"/>
        <v>8</v>
      </c>
      <c r="I716" s="23">
        <f t="shared" si="928"/>
        <v>9</v>
      </c>
      <c r="J716" s="23">
        <f t="shared" si="928"/>
        <v>10</v>
      </c>
      <c r="K716" s="23">
        <f t="shared" si="928"/>
        <v>11</v>
      </c>
      <c r="L716" s="23">
        <f>N17</f>
        <v>13</v>
      </c>
      <c r="M716" s="23">
        <f>O17</f>
        <v>14</v>
      </c>
      <c r="N716" s="23">
        <f>P17</f>
        <v>15</v>
      </c>
      <c r="O716" s="23">
        <f>Q17</f>
        <v>16</v>
      </c>
      <c r="P716" s="23">
        <f>R17</f>
        <v>17</v>
      </c>
      <c r="Q716" s="12">
        <f t="shared" si="875"/>
        <v>12</v>
      </c>
      <c r="X716" s="19">
        <f t="shared" si="912"/>
        <v>1</v>
      </c>
      <c r="Y716" s="19">
        <f t="shared" si="913"/>
        <v>1</v>
      </c>
      <c r="Z716" s="19">
        <f t="shared" si="914"/>
        <v>1</v>
      </c>
      <c r="AA716" s="9">
        <f t="shared" si="915"/>
        <v>1</v>
      </c>
      <c r="AB716" s="9">
        <f t="shared" si="916"/>
        <v>1</v>
      </c>
      <c r="AC716" s="9">
        <f t="shared" si="917"/>
        <v>1</v>
      </c>
      <c r="AD716" s="9">
        <f t="shared" si="918"/>
        <v>0</v>
      </c>
      <c r="AE716" s="9">
        <f t="shared" si="919"/>
        <v>1</v>
      </c>
      <c r="AF716" s="9">
        <f t="shared" si="920"/>
        <v>1</v>
      </c>
      <c r="AG716" s="9">
        <f t="shared" si="921"/>
        <v>1</v>
      </c>
      <c r="AH716" s="9">
        <f t="shared" si="922"/>
        <v>1</v>
      </c>
      <c r="AI716" s="9">
        <f t="shared" si="923"/>
        <v>0</v>
      </c>
      <c r="AJ716" s="9">
        <f t="shared" si="924"/>
        <v>1</v>
      </c>
      <c r="AK716" s="9">
        <f t="shared" si="925"/>
        <v>0</v>
      </c>
      <c r="AL716" s="9">
        <f t="shared" si="926"/>
        <v>1</v>
      </c>
    </row>
    <row r="717" spans="1:38" x14ac:dyDescent="0.25">
      <c r="A717" s="26">
        <v>697</v>
      </c>
      <c r="B717" s="23">
        <f t="shared" ref="B717:K717" si="929">C17</f>
        <v>2</v>
      </c>
      <c r="C717" s="23">
        <f t="shared" si="929"/>
        <v>3</v>
      </c>
      <c r="D717" s="23">
        <f t="shared" si="929"/>
        <v>4</v>
      </c>
      <c r="E717" s="23">
        <f t="shared" si="929"/>
        <v>5</v>
      </c>
      <c r="F717" s="23">
        <f t="shared" si="929"/>
        <v>6</v>
      </c>
      <c r="G717" s="23">
        <f t="shared" si="929"/>
        <v>7</v>
      </c>
      <c r="H717" s="23">
        <f t="shared" si="929"/>
        <v>8</v>
      </c>
      <c r="I717" s="23">
        <f t="shared" si="929"/>
        <v>9</v>
      </c>
      <c r="J717" s="23">
        <f t="shared" si="929"/>
        <v>10</v>
      </c>
      <c r="K717" s="23">
        <f t="shared" si="929"/>
        <v>11</v>
      </c>
      <c r="L717" s="23">
        <f>N17</f>
        <v>13</v>
      </c>
      <c r="M717" s="23">
        <f>O17</f>
        <v>14</v>
      </c>
      <c r="N717" s="23">
        <f>P17</f>
        <v>15</v>
      </c>
      <c r="O717" s="23">
        <f>Q17</f>
        <v>16</v>
      </c>
      <c r="P717" s="23">
        <f>S17</f>
        <v>18</v>
      </c>
      <c r="Q717" s="12">
        <f t="shared" si="875"/>
        <v>12</v>
      </c>
      <c r="X717" s="19">
        <f t="shared" si="912"/>
        <v>1</v>
      </c>
      <c r="Y717" s="19">
        <f t="shared" si="913"/>
        <v>1</v>
      </c>
      <c r="Z717" s="19">
        <f t="shared" si="914"/>
        <v>1</v>
      </c>
      <c r="AA717" s="9">
        <f t="shared" si="915"/>
        <v>1</v>
      </c>
      <c r="AB717" s="9">
        <f t="shared" si="916"/>
        <v>1</v>
      </c>
      <c r="AC717" s="9">
        <f t="shared" si="917"/>
        <v>1</v>
      </c>
      <c r="AD717" s="9">
        <f t="shared" si="918"/>
        <v>0</v>
      </c>
      <c r="AE717" s="9">
        <f t="shared" si="919"/>
        <v>1</v>
      </c>
      <c r="AF717" s="9">
        <f t="shared" si="920"/>
        <v>1</v>
      </c>
      <c r="AG717" s="9">
        <f t="shared" si="921"/>
        <v>1</v>
      </c>
      <c r="AH717" s="9">
        <f t="shared" si="922"/>
        <v>1</v>
      </c>
      <c r="AI717" s="9">
        <f t="shared" si="923"/>
        <v>0</v>
      </c>
      <c r="AJ717" s="9">
        <f t="shared" si="924"/>
        <v>1</v>
      </c>
      <c r="AK717" s="9">
        <f t="shared" si="925"/>
        <v>0</v>
      </c>
      <c r="AL717" s="9">
        <f t="shared" si="926"/>
        <v>1</v>
      </c>
    </row>
    <row r="718" spans="1:38" x14ac:dyDescent="0.25">
      <c r="A718" s="26">
        <v>698</v>
      </c>
      <c r="B718" s="23">
        <f t="shared" ref="B718:K718" si="930">C17</f>
        <v>2</v>
      </c>
      <c r="C718" s="23">
        <f t="shared" si="930"/>
        <v>3</v>
      </c>
      <c r="D718" s="23">
        <f t="shared" si="930"/>
        <v>4</v>
      </c>
      <c r="E718" s="23">
        <f t="shared" si="930"/>
        <v>5</v>
      </c>
      <c r="F718" s="23">
        <f t="shared" si="930"/>
        <v>6</v>
      </c>
      <c r="G718" s="23">
        <f t="shared" si="930"/>
        <v>7</v>
      </c>
      <c r="H718" s="23">
        <f t="shared" si="930"/>
        <v>8</v>
      </c>
      <c r="I718" s="23">
        <f t="shared" si="930"/>
        <v>9</v>
      </c>
      <c r="J718" s="23">
        <f t="shared" si="930"/>
        <v>10</v>
      </c>
      <c r="K718" s="23">
        <f t="shared" si="930"/>
        <v>11</v>
      </c>
      <c r="L718" s="23">
        <f>N17</f>
        <v>13</v>
      </c>
      <c r="M718" s="23">
        <f>O17</f>
        <v>14</v>
      </c>
      <c r="N718" s="23">
        <f>P17</f>
        <v>15</v>
      </c>
      <c r="O718" s="23">
        <f>R17</f>
        <v>17</v>
      </c>
      <c r="P718" s="23">
        <f>S17</f>
        <v>18</v>
      </c>
      <c r="Q718" s="12">
        <f t="shared" si="875"/>
        <v>13</v>
      </c>
      <c r="X718" s="19">
        <f t="shared" si="912"/>
        <v>1</v>
      </c>
      <c r="Y718" s="19">
        <f t="shared" si="913"/>
        <v>1</v>
      </c>
      <c r="Z718" s="19">
        <f t="shared" si="914"/>
        <v>1</v>
      </c>
      <c r="AA718" s="9">
        <f t="shared" si="915"/>
        <v>1</v>
      </c>
      <c r="AB718" s="9">
        <f t="shared" si="916"/>
        <v>1</v>
      </c>
      <c r="AC718" s="9">
        <f t="shared" si="917"/>
        <v>1</v>
      </c>
      <c r="AD718" s="9">
        <f t="shared" si="918"/>
        <v>0</v>
      </c>
      <c r="AE718" s="9">
        <f t="shared" si="919"/>
        <v>1</v>
      </c>
      <c r="AF718" s="9">
        <f t="shared" si="920"/>
        <v>1</v>
      </c>
      <c r="AG718" s="9">
        <f t="shared" si="921"/>
        <v>1</v>
      </c>
      <c r="AH718" s="9">
        <f t="shared" si="922"/>
        <v>1</v>
      </c>
      <c r="AI718" s="9">
        <f t="shared" si="923"/>
        <v>0</v>
      </c>
      <c r="AJ718" s="9">
        <f t="shared" si="924"/>
        <v>1</v>
      </c>
      <c r="AK718" s="9">
        <f t="shared" si="925"/>
        <v>1</v>
      </c>
      <c r="AL718" s="9">
        <f t="shared" si="926"/>
        <v>1</v>
      </c>
    </row>
    <row r="719" spans="1:38" x14ac:dyDescent="0.25">
      <c r="A719" s="26">
        <v>699</v>
      </c>
      <c r="B719" s="23">
        <f t="shared" ref="B719:K719" si="931">C17</f>
        <v>2</v>
      </c>
      <c r="C719" s="23">
        <f t="shared" si="931"/>
        <v>3</v>
      </c>
      <c r="D719" s="23">
        <f t="shared" si="931"/>
        <v>4</v>
      </c>
      <c r="E719" s="23">
        <f t="shared" si="931"/>
        <v>5</v>
      </c>
      <c r="F719" s="23">
        <f t="shared" si="931"/>
        <v>6</v>
      </c>
      <c r="G719" s="23">
        <f t="shared" si="931"/>
        <v>7</v>
      </c>
      <c r="H719" s="23">
        <f t="shared" si="931"/>
        <v>8</v>
      </c>
      <c r="I719" s="23">
        <f t="shared" si="931"/>
        <v>9</v>
      </c>
      <c r="J719" s="23">
        <f t="shared" si="931"/>
        <v>10</v>
      </c>
      <c r="K719" s="23">
        <f t="shared" si="931"/>
        <v>11</v>
      </c>
      <c r="L719" s="23">
        <f>N17</f>
        <v>13</v>
      </c>
      <c r="M719" s="23">
        <f>O17</f>
        <v>14</v>
      </c>
      <c r="N719" s="23">
        <f>Q17</f>
        <v>16</v>
      </c>
      <c r="O719" s="23">
        <f>R17</f>
        <v>17</v>
      </c>
      <c r="P719" s="23">
        <f>S17</f>
        <v>18</v>
      </c>
      <c r="Q719" s="12">
        <f t="shared" si="875"/>
        <v>12</v>
      </c>
      <c r="X719" s="19">
        <f t="shared" si="912"/>
        <v>1</v>
      </c>
      <c r="Y719" s="19">
        <f t="shared" si="913"/>
        <v>1</v>
      </c>
      <c r="Z719" s="19">
        <f t="shared" si="914"/>
        <v>1</v>
      </c>
      <c r="AA719" s="9">
        <f t="shared" si="915"/>
        <v>1</v>
      </c>
      <c r="AB719" s="9">
        <f t="shared" si="916"/>
        <v>1</v>
      </c>
      <c r="AC719" s="9">
        <f t="shared" si="917"/>
        <v>1</v>
      </c>
      <c r="AD719" s="9">
        <f t="shared" si="918"/>
        <v>0</v>
      </c>
      <c r="AE719" s="9">
        <f t="shared" si="919"/>
        <v>1</v>
      </c>
      <c r="AF719" s="9">
        <f t="shared" si="920"/>
        <v>1</v>
      </c>
      <c r="AG719" s="9">
        <f t="shared" si="921"/>
        <v>1</v>
      </c>
      <c r="AH719" s="9">
        <f t="shared" si="922"/>
        <v>1</v>
      </c>
      <c r="AI719" s="9">
        <f t="shared" si="923"/>
        <v>0</v>
      </c>
      <c r="AJ719" s="9">
        <f t="shared" si="924"/>
        <v>0</v>
      </c>
      <c r="AK719" s="9">
        <f t="shared" si="925"/>
        <v>1</v>
      </c>
      <c r="AL719" s="9">
        <f t="shared" si="926"/>
        <v>1</v>
      </c>
    </row>
    <row r="720" spans="1:38" x14ac:dyDescent="0.25">
      <c r="A720" s="26">
        <v>700</v>
      </c>
      <c r="B720" s="23">
        <f t="shared" ref="B720:K720" si="932">C17</f>
        <v>2</v>
      </c>
      <c r="C720" s="23">
        <f t="shared" si="932"/>
        <v>3</v>
      </c>
      <c r="D720" s="23">
        <f t="shared" si="932"/>
        <v>4</v>
      </c>
      <c r="E720" s="23">
        <f t="shared" si="932"/>
        <v>5</v>
      </c>
      <c r="F720" s="23">
        <f t="shared" si="932"/>
        <v>6</v>
      </c>
      <c r="G720" s="23">
        <f t="shared" si="932"/>
        <v>7</v>
      </c>
      <c r="H720" s="23">
        <f t="shared" si="932"/>
        <v>8</v>
      </c>
      <c r="I720" s="23">
        <f t="shared" si="932"/>
        <v>9</v>
      </c>
      <c r="J720" s="23">
        <f t="shared" si="932"/>
        <v>10</v>
      </c>
      <c r="K720" s="23">
        <f t="shared" si="932"/>
        <v>11</v>
      </c>
      <c r="L720" s="23">
        <f>N17</f>
        <v>13</v>
      </c>
      <c r="M720" s="23">
        <f>P17</f>
        <v>15</v>
      </c>
      <c r="N720" s="23">
        <f>Q17</f>
        <v>16</v>
      </c>
      <c r="O720" s="23">
        <f>R17</f>
        <v>17</v>
      </c>
      <c r="P720" s="23">
        <f>S17</f>
        <v>18</v>
      </c>
      <c r="Q720" s="12">
        <f t="shared" si="875"/>
        <v>13</v>
      </c>
      <c r="X720" s="19">
        <f t="shared" si="912"/>
        <v>1</v>
      </c>
      <c r="Y720" s="19">
        <f t="shared" si="913"/>
        <v>1</v>
      </c>
      <c r="Z720" s="19">
        <f t="shared" si="914"/>
        <v>1</v>
      </c>
      <c r="AA720" s="9">
        <f t="shared" si="915"/>
        <v>1</v>
      </c>
      <c r="AB720" s="9">
        <f t="shared" si="916"/>
        <v>1</v>
      </c>
      <c r="AC720" s="9">
        <f t="shared" si="917"/>
        <v>1</v>
      </c>
      <c r="AD720" s="9">
        <f t="shared" si="918"/>
        <v>0</v>
      </c>
      <c r="AE720" s="9">
        <f t="shared" si="919"/>
        <v>1</v>
      </c>
      <c r="AF720" s="9">
        <f t="shared" si="920"/>
        <v>1</v>
      </c>
      <c r="AG720" s="9">
        <f t="shared" si="921"/>
        <v>1</v>
      </c>
      <c r="AH720" s="9">
        <f t="shared" si="922"/>
        <v>1</v>
      </c>
      <c r="AI720" s="9">
        <f t="shared" si="923"/>
        <v>1</v>
      </c>
      <c r="AJ720" s="9">
        <f t="shared" si="924"/>
        <v>0</v>
      </c>
      <c r="AK720" s="9">
        <f t="shared" si="925"/>
        <v>1</v>
      </c>
      <c r="AL720" s="9">
        <f t="shared" si="926"/>
        <v>1</v>
      </c>
    </row>
    <row r="721" spans="1:38" x14ac:dyDescent="0.25">
      <c r="A721" s="26">
        <v>701</v>
      </c>
      <c r="B721" s="23">
        <f t="shared" ref="B721:K721" si="933">C17</f>
        <v>2</v>
      </c>
      <c r="C721" s="23">
        <f t="shared" si="933"/>
        <v>3</v>
      </c>
      <c r="D721" s="23">
        <f t="shared" si="933"/>
        <v>4</v>
      </c>
      <c r="E721" s="23">
        <f t="shared" si="933"/>
        <v>5</v>
      </c>
      <c r="F721" s="23">
        <f t="shared" si="933"/>
        <v>6</v>
      </c>
      <c r="G721" s="23">
        <f t="shared" si="933"/>
        <v>7</v>
      </c>
      <c r="H721" s="23">
        <f t="shared" si="933"/>
        <v>8</v>
      </c>
      <c r="I721" s="23">
        <f t="shared" si="933"/>
        <v>9</v>
      </c>
      <c r="J721" s="23">
        <f t="shared" si="933"/>
        <v>10</v>
      </c>
      <c r="K721" s="23">
        <f t="shared" si="933"/>
        <v>11</v>
      </c>
      <c r="L721" s="23">
        <f>O17</f>
        <v>14</v>
      </c>
      <c r="M721" s="23">
        <f>P17</f>
        <v>15</v>
      </c>
      <c r="N721" s="23">
        <f>Q17</f>
        <v>16</v>
      </c>
      <c r="O721" s="23">
        <f>R17</f>
        <v>17</v>
      </c>
      <c r="P721" s="23">
        <f>S17</f>
        <v>18</v>
      </c>
      <c r="Q721" s="12">
        <f t="shared" si="875"/>
        <v>12</v>
      </c>
      <c r="X721" s="19">
        <f t="shared" si="912"/>
        <v>1</v>
      </c>
      <c r="Y721" s="19">
        <f t="shared" si="913"/>
        <v>1</v>
      </c>
      <c r="Z721" s="19">
        <f t="shared" si="914"/>
        <v>1</v>
      </c>
      <c r="AA721" s="9">
        <f t="shared" si="915"/>
        <v>1</v>
      </c>
      <c r="AB721" s="9">
        <f t="shared" si="916"/>
        <v>1</v>
      </c>
      <c r="AC721" s="9">
        <f t="shared" si="917"/>
        <v>1</v>
      </c>
      <c r="AD721" s="9">
        <f t="shared" si="918"/>
        <v>0</v>
      </c>
      <c r="AE721" s="9">
        <f t="shared" si="919"/>
        <v>1</v>
      </c>
      <c r="AF721" s="9">
        <f t="shared" si="920"/>
        <v>1</v>
      </c>
      <c r="AG721" s="9">
        <f t="shared" si="921"/>
        <v>1</v>
      </c>
      <c r="AH721" s="9">
        <f t="shared" si="922"/>
        <v>0</v>
      </c>
      <c r="AI721" s="9">
        <f t="shared" si="923"/>
        <v>1</v>
      </c>
      <c r="AJ721" s="9">
        <f t="shared" si="924"/>
        <v>0</v>
      </c>
      <c r="AK721" s="9">
        <f t="shared" si="925"/>
        <v>1</v>
      </c>
      <c r="AL721" s="9">
        <f t="shared" si="926"/>
        <v>1</v>
      </c>
    </row>
    <row r="722" spans="1:38" x14ac:dyDescent="0.25">
      <c r="A722" s="26">
        <v>702</v>
      </c>
      <c r="B722" s="23">
        <f t="shared" ref="B722:J722" si="934">C17</f>
        <v>2</v>
      </c>
      <c r="C722" s="23">
        <f t="shared" si="934"/>
        <v>3</v>
      </c>
      <c r="D722" s="23">
        <f t="shared" si="934"/>
        <v>4</v>
      </c>
      <c r="E722" s="23">
        <f t="shared" si="934"/>
        <v>5</v>
      </c>
      <c r="F722" s="23">
        <f t="shared" si="934"/>
        <v>6</v>
      </c>
      <c r="G722" s="23">
        <f t="shared" si="934"/>
        <v>7</v>
      </c>
      <c r="H722" s="23">
        <f t="shared" si="934"/>
        <v>8</v>
      </c>
      <c r="I722" s="23">
        <f t="shared" si="934"/>
        <v>9</v>
      </c>
      <c r="J722" s="23">
        <f t="shared" si="934"/>
        <v>10</v>
      </c>
      <c r="K722" s="23">
        <f t="shared" ref="K722:P722" si="935">M17</f>
        <v>12</v>
      </c>
      <c r="L722" s="23">
        <f t="shared" si="935"/>
        <v>13</v>
      </c>
      <c r="M722" s="23">
        <f t="shared" si="935"/>
        <v>14</v>
      </c>
      <c r="N722" s="23">
        <f t="shared" si="935"/>
        <v>15</v>
      </c>
      <c r="O722" s="23">
        <f t="shared" si="935"/>
        <v>16</v>
      </c>
      <c r="P722" s="23">
        <f t="shared" si="935"/>
        <v>17</v>
      </c>
      <c r="Q722" s="12">
        <f t="shared" si="875"/>
        <v>12</v>
      </c>
      <c r="X722" s="19">
        <f t="shared" si="912"/>
        <v>1</v>
      </c>
      <c r="Y722" s="19">
        <f t="shared" si="913"/>
        <v>1</v>
      </c>
      <c r="Z722" s="19">
        <f t="shared" si="914"/>
        <v>1</v>
      </c>
      <c r="AA722" s="9">
        <f t="shared" si="915"/>
        <v>1</v>
      </c>
      <c r="AB722" s="9">
        <f t="shared" si="916"/>
        <v>1</v>
      </c>
      <c r="AC722" s="9">
        <f t="shared" si="917"/>
        <v>1</v>
      </c>
      <c r="AD722" s="9">
        <f t="shared" si="918"/>
        <v>0</v>
      </c>
      <c r="AE722" s="9">
        <f t="shared" si="919"/>
        <v>1</v>
      </c>
      <c r="AF722" s="9">
        <f t="shared" si="920"/>
        <v>1</v>
      </c>
      <c r="AG722" s="9">
        <f t="shared" si="921"/>
        <v>1</v>
      </c>
      <c r="AH722" s="9">
        <f t="shared" si="922"/>
        <v>1</v>
      </c>
      <c r="AI722" s="9">
        <f t="shared" si="923"/>
        <v>0</v>
      </c>
      <c r="AJ722" s="9">
        <f t="shared" si="924"/>
        <v>1</v>
      </c>
      <c r="AK722" s="9">
        <f t="shared" si="925"/>
        <v>0</v>
      </c>
      <c r="AL722" s="9">
        <f t="shared" si="926"/>
        <v>1</v>
      </c>
    </row>
    <row r="723" spans="1:38" x14ac:dyDescent="0.25">
      <c r="A723" s="26">
        <v>703</v>
      </c>
      <c r="B723" s="23">
        <f t="shared" ref="B723:J723" si="936">C17</f>
        <v>2</v>
      </c>
      <c r="C723" s="23">
        <f t="shared" si="936"/>
        <v>3</v>
      </c>
      <c r="D723" s="23">
        <f t="shared" si="936"/>
        <v>4</v>
      </c>
      <c r="E723" s="23">
        <f t="shared" si="936"/>
        <v>5</v>
      </c>
      <c r="F723" s="23">
        <f t="shared" si="936"/>
        <v>6</v>
      </c>
      <c r="G723" s="23">
        <f t="shared" si="936"/>
        <v>7</v>
      </c>
      <c r="H723" s="23">
        <f t="shared" si="936"/>
        <v>8</v>
      </c>
      <c r="I723" s="23">
        <f t="shared" si="936"/>
        <v>9</v>
      </c>
      <c r="J723" s="23">
        <f t="shared" si="936"/>
        <v>10</v>
      </c>
      <c r="K723" s="23">
        <f>M17</f>
        <v>12</v>
      </c>
      <c r="L723" s="23">
        <f>N17</f>
        <v>13</v>
      </c>
      <c r="M723" s="23">
        <f>O17</f>
        <v>14</v>
      </c>
      <c r="N723" s="23">
        <f>P17</f>
        <v>15</v>
      </c>
      <c r="O723" s="23">
        <f>Q17</f>
        <v>16</v>
      </c>
      <c r="P723" s="23">
        <f>S17</f>
        <v>18</v>
      </c>
      <c r="Q723" s="12">
        <f t="shared" si="875"/>
        <v>12</v>
      </c>
      <c r="X723" s="19">
        <f t="shared" si="912"/>
        <v>1</v>
      </c>
      <c r="Y723" s="19">
        <f t="shared" si="913"/>
        <v>1</v>
      </c>
      <c r="Z723" s="19">
        <f t="shared" si="914"/>
        <v>1</v>
      </c>
      <c r="AA723" s="9">
        <f t="shared" si="915"/>
        <v>1</v>
      </c>
      <c r="AB723" s="9">
        <f t="shared" si="916"/>
        <v>1</v>
      </c>
      <c r="AC723" s="9">
        <f t="shared" si="917"/>
        <v>1</v>
      </c>
      <c r="AD723" s="9">
        <f t="shared" si="918"/>
        <v>0</v>
      </c>
      <c r="AE723" s="9">
        <f t="shared" si="919"/>
        <v>1</v>
      </c>
      <c r="AF723" s="9">
        <f t="shared" si="920"/>
        <v>1</v>
      </c>
      <c r="AG723" s="9">
        <f t="shared" si="921"/>
        <v>1</v>
      </c>
      <c r="AH723" s="9">
        <f t="shared" si="922"/>
        <v>1</v>
      </c>
      <c r="AI723" s="9">
        <f t="shared" si="923"/>
        <v>0</v>
      </c>
      <c r="AJ723" s="9">
        <f t="shared" si="924"/>
        <v>1</v>
      </c>
      <c r="AK723" s="9">
        <f t="shared" si="925"/>
        <v>0</v>
      </c>
      <c r="AL723" s="9">
        <f t="shared" si="926"/>
        <v>1</v>
      </c>
    </row>
    <row r="724" spans="1:38" x14ac:dyDescent="0.25">
      <c r="A724" s="26">
        <v>704</v>
      </c>
      <c r="B724" s="23">
        <f t="shared" ref="B724:J724" si="937">C17</f>
        <v>2</v>
      </c>
      <c r="C724" s="23">
        <f t="shared" si="937"/>
        <v>3</v>
      </c>
      <c r="D724" s="23">
        <f t="shared" si="937"/>
        <v>4</v>
      </c>
      <c r="E724" s="23">
        <f t="shared" si="937"/>
        <v>5</v>
      </c>
      <c r="F724" s="23">
        <f t="shared" si="937"/>
        <v>6</v>
      </c>
      <c r="G724" s="23">
        <f t="shared" si="937"/>
        <v>7</v>
      </c>
      <c r="H724" s="23">
        <f t="shared" si="937"/>
        <v>8</v>
      </c>
      <c r="I724" s="23">
        <f t="shared" si="937"/>
        <v>9</v>
      </c>
      <c r="J724" s="23">
        <f t="shared" si="937"/>
        <v>10</v>
      </c>
      <c r="K724" s="23">
        <f>M17</f>
        <v>12</v>
      </c>
      <c r="L724" s="23">
        <f>N17</f>
        <v>13</v>
      </c>
      <c r="M724" s="23">
        <f>O17</f>
        <v>14</v>
      </c>
      <c r="N724" s="23">
        <f>P17</f>
        <v>15</v>
      </c>
      <c r="O724" s="23">
        <f>R17</f>
        <v>17</v>
      </c>
      <c r="P724" s="23">
        <f>S17</f>
        <v>18</v>
      </c>
      <c r="Q724" s="12">
        <f t="shared" si="875"/>
        <v>13</v>
      </c>
      <c r="X724" s="19">
        <f t="shared" si="912"/>
        <v>1</v>
      </c>
      <c r="Y724" s="19">
        <f t="shared" si="913"/>
        <v>1</v>
      </c>
      <c r="Z724" s="19">
        <f t="shared" si="914"/>
        <v>1</v>
      </c>
      <c r="AA724" s="9">
        <f t="shared" si="915"/>
        <v>1</v>
      </c>
      <c r="AB724" s="9">
        <f t="shared" si="916"/>
        <v>1</v>
      </c>
      <c r="AC724" s="9">
        <f t="shared" si="917"/>
        <v>1</v>
      </c>
      <c r="AD724" s="9">
        <f t="shared" si="918"/>
        <v>0</v>
      </c>
      <c r="AE724" s="9">
        <f t="shared" si="919"/>
        <v>1</v>
      </c>
      <c r="AF724" s="9">
        <f t="shared" si="920"/>
        <v>1</v>
      </c>
      <c r="AG724" s="9">
        <f t="shared" si="921"/>
        <v>1</v>
      </c>
      <c r="AH724" s="9">
        <f t="shared" si="922"/>
        <v>1</v>
      </c>
      <c r="AI724" s="9">
        <f t="shared" si="923"/>
        <v>0</v>
      </c>
      <c r="AJ724" s="9">
        <f t="shared" si="924"/>
        <v>1</v>
      </c>
      <c r="AK724" s="9">
        <f t="shared" si="925"/>
        <v>1</v>
      </c>
      <c r="AL724" s="9">
        <f t="shared" si="926"/>
        <v>1</v>
      </c>
    </row>
    <row r="725" spans="1:38" x14ac:dyDescent="0.25">
      <c r="A725" s="26">
        <v>705</v>
      </c>
      <c r="B725" s="23">
        <f t="shared" ref="B725:J725" si="938">C17</f>
        <v>2</v>
      </c>
      <c r="C725" s="23">
        <f t="shared" si="938"/>
        <v>3</v>
      </c>
      <c r="D725" s="23">
        <f t="shared" si="938"/>
        <v>4</v>
      </c>
      <c r="E725" s="23">
        <f t="shared" si="938"/>
        <v>5</v>
      </c>
      <c r="F725" s="23">
        <f t="shared" si="938"/>
        <v>6</v>
      </c>
      <c r="G725" s="23">
        <f t="shared" si="938"/>
        <v>7</v>
      </c>
      <c r="H725" s="23">
        <f t="shared" si="938"/>
        <v>8</v>
      </c>
      <c r="I725" s="23">
        <f t="shared" si="938"/>
        <v>9</v>
      </c>
      <c r="J725" s="23">
        <f t="shared" si="938"/>
        <v>10</v>
      </c>
      <c r="K725" s="23">
        <f>M17</f>
        <v>12</v>
      </c>
      <c r="L725" s="23">
        <f>N17</f>
        <v>13</v>
      </c>
      <c r="M725" s="23">
        <f>O17</f>
        <v>14</v>
      </c>
      <c r="N725" s="23">
        <f>Q17</f>
        <v>16</v>
      </c>
      <c r="O725" s="23">
        <f>R17</f>
        <v>17</v>
      </c>
      <c r="P725" s="23">
        <f>S17</f>
        <v>18</v>
      </c>
      <c r="Q725" s="12">
        <f t="shared" si="875"/>
        <v>12</v>
      </c>
      <c r="X725" s="19">
        <f t="shared" si="912"/>
        <v>1</v>
      </c>
      <c r="Y725" s="19">
        <f t="shared" si="913"/>
        <v>1</v>
      </c>
      <c r="Z725" s="19">
        <f t="shared" si="914"/>
        <v>1</v>
      </c>
      <c r="AA725" s="9">
        <f t="shared" si="915"/>
        <v>1</v>
      </c>
      <c r="AB725" s="9">
        <f t="shared" si="916"/>
        <v>1</v>
      </c>
      <c r="AC725" s="9">
        <f t="shared" si="917"/>
        <v>1</v>
      </c>
      <c r="AD725" s="9">
        <f t="shared" si="918"/>
        <v>0</v>
      </c>
      <c r="AE725" s="9">
        <f t="shared" si="919"/>
        <v>1</v>
      </c>
      <c r="AF725" s="9">
        <f t="shared" si="920"/>
        <v>1</v>
      </c>
      <c r="AG725" s="9">
        <f t="shared" si="921"/>
        <v>1</v>
      </c>
      <c r="AH725" s="9">
        <f t="shared" si="922"/>
        <v>1</v>
      </c>
      <c r="AI725" s="9">
        <f t="shared" si="923"/>
        <v>0</v>
      </c>
      <c r="AJ725" s="9">
        <f t="shared" si="924"/>
        <v>0</v>
      </c>
      <c r="AK725" s="9">
        <f t="shared" si="925"/>
        <v>1</v>
      </c>
      <c r="AL725" s="9">
        <f t="shared" si="926"/>
        <v>1</v>
      </c>
    </row>
    <row r="726" spans="1:38" x14ac:dyDescent="0.25">
      <c r="A726" s="26">
        <v>706</v>
      </c>
      <c r="B726" s="23">
        <f t="shared" ref="B726:J726" si="939">C17</f>
        <v>2</v>
      </c>
      <c r="C726" s="23">
        <f t="shared" si="939"/>
        <v>3</v>
      </c>
      <c r="D726" s="23">
        <f t="shared" si="939"/>
        <v>4</v>
      </c>
      <c r="E726" s="23">
        <f t="shared" si="939"/>
        <v>5</v>
      </c>
      <c r="F726" s="23">
        <f t="shared" si="939"/>
        <v>6</v>
      </c>
      <c r="G726" s="23">
        <f t="shared" si="939"/>
        <v>7</v>
      </c>
      <c r="H726" s="23">
        <f t="shared" si="939"/>
        <v>8</v>
      </c>
      <c r="I726" s="23">
        <f t="shared" si="939"/>
        <v>9</v>
      </c>
      <c r="J726" s="23">
        <f t="shared" si="939"/>
        <v>10</v>
      </c>
      <c r="K726" s="23">
        <f>M17</f>
        <v>12</v>
      </c>
      <c r="L726" s="23">
        <f>N17</f>
        <v>13</v>
      </c>
      <c r="M726" s="23">
        <f>P17</f>
        <v>15</v>
      </c>
      <c r="N726" s="23">
        <f>Q17</f>
        <v>16</v>
      </c>
      <c r="O726" s="23">
        <f>R17</f>
        <v>17</v>
      </c>
      <c r="P726" s="23">
        <f>S17</f>
        <v>18</v>
      </c>
      <c r="Q726" s="12">
        <f t="shared" si="875"/>
        <v>13</v>
      </c>
      <c r="X726" s="19">
        <f t="shared" si="912"/>
        <v>1</v>
      </c>
      <c r="Y726" s="19">
        <f t="shared" si="913"/>
        <v>1</v>
      </c>
      <c r="Z726" s="19">
        <f t="shared" si="914"/>
        <v>1</v>
      </c>
      <c r="AA726" s="9">
        <f t="shared" si="915"/>
        <v>1</v>
      </c>
      <c r="AB726" s="9">
        <f t="shared" si="916"/>
        <v>1</v>
      </c>
      <c r="AC726" s="9">
        <f t="shared" si="917"/>
        <v>1</v>
      </c>
      <c r="AD726" s="9">
        <f t="shared" si="918"/>
        <v>0</v>
      </c>
      <c r="AE726" s="9">
        <f t="shared" si="919"/>
        <v>1</v>
      </c>
      <c r="AF726" s="9">
        <f t="shared" si="920"/>
        <v>1</v>
      </c>
      <c r="AG726" s="9">
        <f t="shared" si="921"/>
        <v>1</v>
      </c>
      <c r="AH726" s="9">
        <f t="shared" si="922"/>
        <v>1</v>
      </c>
      <c r="AI726" s="9">
        <f t="shared" si="923"/>
        <v>1</v>
      </c>
      <c r="AJ726" s="9">
        <f t="shared" si="924"/>
        <v>0</v>
      </c>
      <c r="AK726" s="9">
        <f t="shared" si="925"/>
        <v>1</v>
      </c>
      <c r="AL726" s="9">
        <f t="shared" si="926"/>
        <v>1</v>
      </c>
    </row>
    <row r="727" spans="1:38" x14ac:dyDescent="0.25">
      <c r="A727" s="26">
        <v>707</v>
      </c>
      <c r="B727" s="23">
        <f t="shared" ref="B727:J727" si="940">C17</f>
        <v>2</v>
      </c>
      <c r="C727" s="23">
        <f t="shared" si="940"/>
        <v>3</v>
      </c>
      <c r="D727" s="23">
        <f t="shared" si="940"/>
        <v>4</v>
      </c>
      <c r="E727" s="23">
        <f t="shared" si="940"/>
        <v>5</v>
      </c>
      <c r="F727" s="23">
        <f t="shared" si="940"/>
        <v>6</v>
      </c>
      <c r="G727" s="23">
        <f t="shared" si="940"/>
        <v>7</v>
      </c>
      <c r="H727" s="23">
        <f t="shared" si="940"/>
        <v>8</v>
      </c>
      <c r="I727" s="23">
        <f t="shared" si="940"/>
        <v>9</v>
      </c>
      <c r="J727" s="23">
        <f t="shared" si="940"/>
        <v>10</v>
      </c>
      <c r="K727" s="23">
        <f>M17</f>
        <v>12</v>
      </c>
      <c r="L727" s="23">
        <f>O17</f>
        <v>14</v>
      </c>
      <c r="M727" s="23">
        <f>P17</f>
        <v>15</v>
      </c>
      <c r="N727" s="23">
        <f>Q17</f>
        <v>16</v>
      </c>
      <c r="O727" s="23">
        <f>R17</f>
        <v>17</v>
      </c>
      <c r="P727" s="23">
        <f>S17</f>
        <v>18</v>
      </c>
      <c r="Q727" s="12">
        <f t="shared" si="875"/>
        <v>12</v>
      </c>
      <c r="X727" s="19">
        <f t="shared" si="912"/>
        <v>1</v>
      </c>
      <c r="Y727" s="19">
        <f t="shared" si="913"/>
        <v>1</v>
      </c>
      <c r="Z727" s="19">
        <f t="shared" si="914"/>
        <v>1</v>
      </c>
      <c r="AA727" s="9">
        <f t="shared" si="915"/>
        <v>1</v>
      </c>
      <c r="AB727" s="9">
        <f t="shared" si="916"/>
        <v>1</v>
      </c>
      <c r="AC727" s="9">
        <f t="shared" si="917"/>
        <v>1</v>
      </c>
      <c r="AD727" s="9">
        <f t="shared" si="918"/>
        <v>0</v>
      </c>
      <c r="AE727" s="9">
        <f t="shared" si="919"/>
        <v>1</v>
      </c>
      <c r="AF727" s="9">
        <f t="shared" si="920"/>
        <v>1</v>
      </c>
      <c r="AG727" s="9">
        <f t="shared" si="921"/>
        <v>1</v>
      </c>
      <c r="AH727" s="9">
        <f t="shared" si="922"/>
        <v>0</v>
      </c>
      <c r="AI727" s="9">
        <f t="shared" si="923"/>
        <v>1</v>
      </c>
      <c r="AJ727" s="9">
        <f t="shared" si="924"/>
        <v>0</v>
      </c>
      <c r="AK727" s="9">
        <f t="shared" si="925"/>
        <v>1</v>
      </c>
      <c r="AL727" s="9">
        <f t="shared" si="926"/>
        <v>1</v>
      </c>
    </row>
    <row r="728" spans="1:38" x14ac:dyDescent="0.25">
      <c r="A728" s="26">
        <v>708</v>
      </c>
      <c r="B728" s="23">
        <f t="shared" ref="B728:J728" si="941">C17</f>
        <v>2</v>
      </c>
      <c r="C728" s="23">
        <f t="shared" si="941"/>
        <v>3</v>
      </c>
      <c r="D728" s="23">
        <f t="shared" si="941"/>
        <v>4</v>
      </c>
      <c r="E728" s="23">
        <f t="shared" si="941"/>
        <v>5</v>
      </c>
      <c r="F728" s="23">
        <f t="shared" si="941"/>
        <v>6</v>
      </c>
      <c r="G728" s="23">
        <f t="shared" si="941"/>
        <v>7</v>
      </c>
      <c r="H728" s="23">
        <f t="shared" si="941"/>
        <v>8</v>
      </c>
      <c r="I728" s="23">
        <f t="shared" si="941"/>
        <v>9</v>
      </c>
      <c r="J728" s="23">
        <f t="shared" si="941"/>
        <v>10</v>
      </c>
      <c r="K728" s="23">
        <f t="shared" ref="K728:P728" si="942">N17</f>
        <v>13</v>
      </c>
      <c r="L728" s="23">
        <f t="shared" si="942"/>
        <v>14</v>
      </c>
      <c r="M728" s="23">
        <f t="shared" si="942"/>
        <v>15</v>
      </c>
      <c r="N728" s="23">
        <f t="shared" si="942"/>
        <v>16</v>
      </c>
      <c r="O728" s="23">
        <f t="shared" si="942"/>
        <v>17</v>
      </c>
      <c r="P728" s="23">
        <f t="shared" si="942"/>
        <v>18</v>
      </c>
      <c r="Q728" s="12">
        <f t="shared" si="875"/>
        <v>12</v>
      </c>
      <c r="X728" s="19">
        <f t="shared" si="912"/>
        <v>1</v>
      </c>
      <c r="Y728" s="19">
        <f t="shared" si="913"/>
        <v>1</v>
      </c>
      <c r="Z728" s="19">
        <f t="shared" si="914"/>
        <v>1</v>
      </c>
      <c r="AA728" s="9">
        <f t="shared" si="915"/>
        <v>1</v>
      </c>
      <c r="AB728" s="9">
        <f t="shared" si="916"/>
        <v>1</v>
      </c>
      <c r="AC728" s="9">
        <f t="shared" si="917"/>
        <v>1</v>
      </c>
      <c r="AD728" s="9">
        <f t="shared" si="918"/>
        <v>0</v>
      </c>
      <c r="AE728" s="9">
        <f t="shared" si="919"/>
        <v>1</v>
      </c>
      <c r="AF728" s="9">
        <f t="shared" si="920"/>
        <v>1</v>
      </c>
      <c r="AG728" s="9">
        <f t="shared" si="921"/>
        <v>1</v>
      </c>
      <c r="AH728" s="9">
        <f t="shared" si="922"/>
        <v>0</v>
      </c>
      <c r="AI728" s="9">
        <f t="shared" si="923"/>
        <v>1</v>
      </c>
      <c r="AJ728" s="9">
        <f t="shared" si="924"/>
        <v>0</v>
      </c>
      <c r="AK728" s="9">
        <f t="shared" si="925"/>
        <v>1</v>
      </c>
      <c r="AL728" s="9">
        <f t="shared" si="926"/>
        <v>1</v>
      </c>
    </row>
    <row r="729" spans="1:38" x14ac:dyDescent="0.25">
      <c r="A729" s="26">
        <v>709</v>
      </c>
      <c r="B729" s="23">
        <f t="shared" ref="B729:I729" si="943">C17</f>
        <v>2</v>
      </c>
      <c r="C729" s="23">
        <f t="shared" si="943"/>
        <v>3</v>
      </c>
      <c r="D729" s="23">
        <f t="shared" si="943"/>
        <v>4</v>
      </c>
      <c r="E729" s="23">
        <f t="shared" si="943"/>
        <v>5</v>
      </c>
      <c r="F729" s="23">
        <f t="shared" si="943"/>
        <v>6</v>
      </c>
      <c r="G729" s="23">
        <f t="shared" si="943"/>
        <v>7</v>
      </c>
      <c r="H729" s="23">
        <f t="shared" si="943"/>
        <v>8</v>
      </c>
      <c r="I729" s="23">
        <f t="shared" si="943"/>
        <v>9</v>
      </c>
      <c r="J729" s="23">
        <f t="shared" ref="J729:P729" si="944">L17</f>
        <v>11</v>
      </c>
      <c r="K729" s="23">
        <f t="shared" si="944"/>
        <v>12</v>
      </c>
      <c r="L729" s="23">
        <f t="shared" si="944"/>
        <v>13</v>
      </c>
      <c r="M729" s="23">
        <f t="shared" si="944"/>
        <v>14</v>
      </c>
      <c r="N729" s="23">
        <f t="shared" si="944"/>
        <v>15</v>
      </c>
      <c r="O729" s="23">
        <f t="shared" si="944"/>
        <v>16</v>
      </c>
      <c r="P729" s="23">
        <f t="shared" si="944"/>
        <v>17</v>
      </c>
      <c r="Q729" s="12">
        <f t="shared" si="875"/>
        <v>12</v>
      </c>
      <c r="X729" s="19">
        <f t="shared" si="912"/>
        <v>1</v>
      </c>
      <c r="Y729" s="19">
        <f t="shared" si="913"/>
        <v>1</v>
      </c>
      <c r="Z729" s="19">
        <f t="shared" si="914"/>
        <v>1</v>
      </c>
      <c r="AA729" s="9">
        <f t="shared" si="915"/>
        <v>1</v>
      </c>
      <c r="AB729" s="9">
        <f t="shared" si="916"/>
        <v>1</v>
      </c>
      <c r="AC729" s="9">
        <f t="shared" si="917"/>
        <v>1</v>
      </c>
      <c r="AD729" s="9">
        <f t="shared" si="918"/>
        <v>0</v>
      </c>
      <c r="AE729" s="9">
        <f t="shared" si="919"/>
        <v>1</v>
      </c>
      <c r="AF729" s="9">
        <f t="shared" si="920"/>
        <v>1</v>
      </c>
      <c r="AG729" s="9">
        <f t="shared" si="921"/>
        <v>1</v>
      </c>
      <c r="AH729" s="9">
        <f t="shared" si="922"/>
        <v>1</v>
      </c>
      <c r="AI729" s="9">
        <f t="shared" si="923"/>
        <v>0</v>
      </c>
      <c r="AJ729" s="9">
        <f t="shared" si="924"/>
        <v>1</v>
      </c>
      <c r="AK729" s="9">
        <f t="shared" si="925"/>
        <v>0</v>
      </c>
      <c r="AL729" s="9">
        <f t="shared" si="926"/>
        <v>1</v>
      </c>
    </row>
    <row r="730" spans="1:38" x14ac:dyDescent="0.25">
      <c r="A730" s="26">
        <v>710</v>
      </c>
      <c r="B730" s="23">
        <f t="shared" ref="B730:I730" si="945">C17</f>
        <v>2</v>
      </c>
      <c r="C730" s="23">
        <f t="shared" si="945"/>
        <v>3</v>
      </c>
      <c r="D730" s="23">
        <f t="shared" si="945"/>
        <v>4</v>
      </c>
      <c r="E730" s="23">
        <f t="shared" si="945"/>
        <v>5</v>
      </c>
      <c r="F730" s="23">
        <f t="shared" si="945"/>
        <v>6</v>
      </c>
      <c r="G730" s="23">
        <f t="shared" si="945"/>
        <v>7</v>
      </c>
      <c r="H730" s="23">
        <f t="shared" si="945"/>
        <v>8</v>
      </c>
      <c r="I730" s="23">
        <f t="shared" si="945"/>
        <v>9</v>
      </c>
      <c r="J730" s="23">
        <f t="shared" ref="J730:O730" si="946">L17</f>
        <v>11</v>
      </c>
      <c r="K730" s="23">
        <f t="shared" si="946"/>
        <v>12</v>
      </c>
      <c r="L730" s="23">
        <f t="shared" si="946"/>
        <v>13</v>
      </c>
      <c r="M730" s="23">
        <f t="shared" si="946"/>
        <v>14</v>
      </c>
      <c r="N730" s="23">
        <f t="shared" si="946"/>
        <v>15</v>
      </c>
      <c r="O730" s="23">
        <f t="shared" si="946"/>
        <v>16</v>
      </c>
      <c r="P730" s="23">
        <f>S17</f>
        <v>18</v>
      </c>
      <c r="Q730" s="12">
        <f t="shared" si="875"/>
        <v>12</v>
      </c>
      <c r="X730" s="19">
        <f t="shared" si="912"/>
        <v>1</v>
      </c>
      <c r="Y730" s="19">
        <f t="shared" si="913"/>
        <v>1</v>
      </c>
      <c r="Z730" s="19">
        <f t="shared" si="914"/>
        <v>1</v>
      </c>
      <c r="AA730" s="9">
        <f t="shared" si="915"/>
        <v>1</v>
      </c>
      <c r="AB730" s="9">
        <f t="shared" si="916"/>
        <v>1</v>
      </c>
      <c r="AC730" s="9">
        <f t="shared" si="917"/>
        <v>1</v>
      </c>
      <c r="AD730" s="9">
        <f t="shared" si="918"/>
        <v>0</v>
      </c>
      <c r="AE730" s="9">
        <f t="shared" si="919"/>
        <v>1</v>
      </c>
      <c r="AF730" s="9">
        <f t="shared" si="920"/>
        <v>1</v>
      </c>
      <c r="AG730" s="9">
        <f t="shared" si="921"/>
        <v>1</v>
      </c>
      <c r="AH730" s="9">
        <f t="shared" si="922"/>
        <v>1</v>
      </c>
      <c r="AI730" s="9">
        <f t="shared" si="923"/>
        <v>0</v>
      </c>
      <c r="AJ730" s="9">
        <f t="shared" si="924"/>
        <v>1</v>
      </c>
      <c r="AK730" s="9">
        <f t="shared" si="925"/>
        <v>0</v>
      </c>
      <c r="AL730" s="9">
        <f t="shared" si="926"/>
        <v>1</v>
      </c>
    </row>
    <row r="731" spans="1:38" x14ac:dyDescent="0.25">
      <c r="A731" s="26">
        <v>711</v>
      </c>
      <c r="B731" s="23">
        <f t="shared" ref="B731:I731" si="947">C17</f>
        <v>2</v>
      </c>
      <c r="C731" s="23">
        <f t="shared" si="947"/>
        <v>3</v>
      </c>
      <c r="D731" s="23">
        <f t="shared" si="947"/>
        <v>4</v>
      </c>
      <c r="E731" s="23">
        <f t="shared" si="947"/>
        <v>5</v>
      </c>
      <c r="F731" s="23">
        <f t="shared" si="947"/>
        <v>6</v>
      </c>
      <c r="G731" s="23">
        <f t="shared" si="947"/>
        <v>7</v>
      </c>
      <c r="H731" s="23">
        <f t="shared" si="947"/>
        <v>8</v>
      </c>
      <c r="I731" s="23">
        <f t="shared" si="947"/>
        <v>9</v>
      </c>
      <c r="J731" s="23">
        <f>L17</f>
        <v>11</v>
      </c>
      <c r="K731" s="23">
        <f>M17</f>
        <v>12</v>
      </c>
      <c r="L731" s="23">
        <f>N17</f>
        <v>13</v>
      </c>
      <c r="M731" s="23">
        <f>O17</f>
        <v>14</v>
      </c>
      <c r="N731" s="23">
        <f>P17</f>
        <v>15</v>
      </c>
      <c r="O731" s="23">
        <f>R17</f>
        <v>17</v>
      </c>
      <c r="P731" s="23">
        <f>S17</f>
        <v>18</v>
      </c>
      <c r="Q731" s="12">
        <f t="shared" si="875"/>
        <v>13</v>
      </c>
      <c r="X731" s="19">
        <f t="shared" si="912"/>
        <v>1</v>
      </c>
      <c r="Y731" s="19">
        <f t="shared" si="913"/>
        <v>1</v>
      </c>
      <c r="Z731" s="19">
        <f t="shared" si="914"/>
        <v>1</v>
      </c>
      <c r="AA731" s="9">
        <f t="shared" si="915"/>
        <v>1</v>
      </c>
      <c r="AB731" s="9">
        <f t="shared" si="916"/>
        <v>1</v>
      </c>
      <c r="AC731" s="9">
        <f t="shared" si="917"/>
        <v>1</v>
      </c>
      <c r="AD731" s="9">
        <f t="shared" si="918"/>
        <v>0</v>
      </c>
      <c r="AE731" s="9">
        <f t="shared" si="919"/>
        <v>1</v>
      </c>
      <c r="AF731" s="9">
        <f t="shared" si="920"/>
        <v>1</v>
      </c>
      <c r="AG731" s="9">
        <f t="shared" si="921"/>
        <v>1</v>
      </c>
      <c r="AH731" s="9">
        <f t="shared" si="922"/>
        <v>1</v>
      </c>
      <c r="AI731" s="9">
        <f t="shared" si="923"/>
        <v>0</v>
      </c>
      <c r="AJ731" s="9">
        <f t="shared" si="924"/>
        <v>1</v>
      </c>
      <c r="AK731" s="9">
        <f t="shared" si="925"/>
        <v>1</v>
      </c>
      <c r="AL731" s="9">
        <f t="shared" si="926"/>
        <v>1</v>
      </c>
    </row>
    <row r="732" spans="1:38" x14ac:dyDescent="0.25">
      <c r="A732" s="26">
        <v>712</v>
      </c>
      <c r="B732" s="23">
        <f t="shared" ref="B732:I732" si="948">C17</f>
        <v>2</v>
      </c>
      <c r="C732" s="23">
        <f t="shared" si="948"/>
        <v>3</v>
      </c>
      <c r="D732" s="23">
        <f t="shared" si="948"/>
        <v>4</v>
      </c>
      <c r="E732" s="23">
        <f t="shared" si="948"/>
        <v>5</v>
      </c>
      <c r="F732" s="23">
        <f t="shared" si="948"/>
        <v>6</v>
      </c>
      <c r="G732" s="23">
        <f t="shared" si="948"/>
        <v>7</v>
      </c>
      <c r="H732" s="23">
        <f t="shared" si="948"/>
        <v>8</v>
      </c>
      <c r="I732" s="23">
        <f t="shared" si="948"/>
        <v>9</v>
      </c>
      <c r="J732" s="23">
        <f>L17</f>
        <v>11</v>
      </c>
      <c r="K732" s="23">
        <f>M17</f>
        <v>12</v>
      </c>
      <c r="L732" s="23">
        <f>N17</f>
        <v>13</v>
      </c>
      <c r="M732" s="23">
        <f>O17</f>
        <v>14</v>
      </c>
      <c r="N732" s="23">
        <f>Q17</f>
        <v>16</v>
      </c>
      <c r="O732" s="23">
        <f>R17</f>
        <v>17</v>
      </c>
      <c r="P732" s="23">
        <f>S17</f>
        <v>18</v>
      </c>
      <c r="Q732" s="12">
        <f t="shared" si="875"/>
        <v>12</v>
      </c>
      <c r="X732" s="19">
        <f t="shared" si="912"/>
        <v>1</v>
      </c>
      <c r="Y732" s="19">
        <f t="shared" si="913"/>
        <v>1</v>
      </c>
      <c r="Z732" s="19">
        <f t="shared" si="914"/>
        <v>1</v>
      </c>
      <c r="AA732" s="9">
        <f t="shared" si="915"/>
        <v>1</v>
      </c>
      <c r="AB732" s="9">
        <f t="shared" si="916"/>
        <v>1</v>
      </c>
      <c r="AC732" s="9">
        <f t="shared" si="917"/>
        <v>1</v>
      </c>
      <c r="AD732" s="9">
        <f t="shared" si="918"/>
        <v>0</v>
      </c>
      <c r="AE732" s="9">
        <f t="shared" si="919"/>
        <v>1</v>
      </c>
      <c r="AF732" s="9">
        <f t="shared" si="920"/>
        <v>1</v>
      </c>
      <c r="AG732" s="9">
        <f t="shared" si="921"/>
        <v>1</v>
      </c>
      <c r="AH732" s="9">
        <f t="shared" si="922"/>
        <v>1</v>
      </c>
      <c r="AI732" s="9">
        <f t="shared" si="923"/>
        <v>0</v>
      </c>
      <c r="AJ732" s="9">
        <f t="shared" si="924"/>
        <v>0</v>
      </c>
      <c r="AK732" s="9">
        <f t="shared" si="925"/>
        <v>1</v>
      </c>
      <c r="AL732" s="9">
        <f t="shared" si="926"/>
        <v>1</v>
      </c>
    </row>
    <row r="733" spans="1:38" x14ac:dyDescent="0.25">
      <c r="A733" s="26">
        <v>713</v>
      </c>
      <c r="B733" s="23">
        <f t="shared" ref="B733:I733" si="949">C17</f>
        <v>2</v>
      </c>
      <c r="C733" s="23">
        <f t="shared" si="949"/>
        <v>3</v>
      </c>
      <c r="D733" s="23">
        <f t="shared" si="949"/>
        <v>4</v>
      </c>
      <c r="E733" s="23">
        <f t="shared" si="949"/>
        <v>5</v>
      </c>
      <c r="F733" s="23">
        <f t="shared" si="949"/>
        <v>6</v>
      </c>
      <c r="G733" s="23">
        <f t="shared" si="949"/>
        <v>7</v>
      </c>
      <c r="H733" s="23">
        <f t="shared" si="949"/>
        <v>8</v>
      </c>
      <c r="I733" s="23">
        <f t="shared" si="949"/>
        <v>9</v>
      </c>
      <c r="J733" s="23">
        <f>L17</f>
        <v>11</v>
      </c>
      <c r="K733" s="23">
        <f>M17</f>
        <v>12</v>
      </c>
      <c r="L733" s="23">
        <f>N17</f>
        <v>13</v>
      </c>
      <c r="M733" s="23">
        <f>P17</f>
        <v>15</v>
      </c>
      <c r="N733" s="23">
        <f>Q17</f>
        <v>16</v>
      </c>
      <c r="O733" s="23">
        <f>R17</f>
        <v>17</v>
      </c>
      <c r="P733" s="23">
        <f>S17</f>
        <v>18</v>
      </c>
      <c r="Q733" s="12">
        <f t="shared" si="875"/>
        <v>13</v>
      </c>
      <c r="X733" s="19">
        <f t="shared" si="912"/>
        <v>1</v>
      </c>
      <c r="Y733" s="19">
        <f t="shared" si="913"/>
        <v>1</v>
      </c>
      <c r="Z733" s="19">
        <f t="shared" si="914"/>
        <v>1</v>
      </c>
      <c r="AA733" s="9">
        <f t="shared" si="915"/>
        <v>1</v>
      </c>
      <c r="AB733" s="9">
        <f t="shared" si="916"/>
        <v>1</v>
      </c>
      <c r="AC733" s="9">
        <f t="shared" si="917"/>
        <v>1</v>
      </c>
      <c r="AD733" s="9">
        <f t="shared" si="918"/>
        <v>0</v>
      </c>
      <c r="AE733" s="9">
        <f t="shared" si="919"/>
        <v>1</v>
      </c>
      <c r="AF733" s="9">
        <f t="shared" si="920"/>
        <v>1</v>
      </c>
      <c r="AG733" s="9">
        <f t="shared" si="921"/>
        <v>1</v>
      </c>
      <c r="AH733" s="9">
        <f t="shared" si="922"/>
        <v>1</v>
      </c>
      <c r="AI733" s="9">
        <f t="shared" si="923"/>
        <v>1</v>
      </c>
      <c r="AJ733" s="9">
        <f t="shared" si="924"/>
        <v>0</v>
      </c>
      <c r="AK733" s="9">
        <f t="shared" si="925"/>
        <v>1</v>
      </c>
      <c r="AL733" s="9">
        <f t="shared" si="926"/>
        <v>1</v>
      </c>
    </row>
    <row r="734" spans="1:38" x14ac:dyDescent="0.25">
      <c r="A734" s="26">
        <v>714</v>
      </c>
      <c r="B734" s="23">
        <f t="shared" ref="B734:I734" si="950">C17</f>
        <v>2</v>
      </c>
      <c r="C734" s="23">
        <f t="shared" si="950"/>
        <v>3</v>
      </c>
      <c r="D734" s="23">
        <f t="shared" si="950"/>
        <v>4</v>
      </c>
      <c r="E734" s="23">
        <f t="shared" si="950"/>
        <v>5</v>
      </c>
      <c r="F734" s="23">
        <f t="shared" si="950"/>
        <v>6</v>
      </c>
      <c r="G734" s="23">
        <f t="shared" si="950"/>
        <v>7</v>
      </c>
      <c r="H734" s="23">
        <f t="shared" si="950"/>
        <v>8</v>
      </c>
      <c r="I734" s="23">
        <f t="shared" si="950"/>
        <v>9</v>
      </c>
      <c r="J734" s="23">
        <f>L17</f>
        <v>11</v>
      </c>
      <c r="K734" s="23">
        <f>M17</f>
        <v>12</v>
      </c>
      <c r="L734" s="23">
        <f>O17</f>
        <v>14</v>
      </c>
      <c r="M734" s="23">
        <f>P17</f>
        <v>15</v>
      </c>
      <c r="N734" s="23">
        <f>Q17</f>
        <v>16</v>
      </c>
      <c r="O734" s="23">
        <f>R17</f>
        <v>17</v>
      </c>
      <c r="P734" s="23">
        <f>S17</f>
        <v>18</v>
      </c>
      <c r="Q734" s="12">
        <f t="shared" si="875"/>
        <v>12</v>
      </c>
      <c r="X734" s="19">
        <f t="shared" si="912"/>
        <v>1</v>
      </c>
      <c r="Y734" s="19">
        <f t="shared" si="913"/>
        <v>1</v>
      </c>
      <c r="Z734" s="19">
        <f t="shared" si="914"/>
        <v>1</v>
      </c>
      <c r="AA734" s="9">
        <f t="shared" si="915"/>
        <v>1</v>
      </c>
      <c r="AB734" s="9">
        <f t="shared" si="916"/>
        <v>1</v>
      </c>
      <c r="AC734" s="9">
        <f t="shared" si="917"/>
        <v>1</v>
      </c>
      <c r="AD734" s="9">
        <f t="shared" si="918"/>
        <v>0</v>
      </c>
      <c r="AE734" s="9">
        <f t="shared" si="919"/>
        <v>1</v>
      </c>
      <c r="AF734" s="9">
        <f t="shared" si="920"/>
        <v>1</v>
      </c>
      <c r="AG734" s="9">
        <f t="shared" si="921"/>
        <v>1</v>
      </c>
      <c r="AH734" s="9">
        <f t="shared" si="922"/>
        <v>0</v>
      </c>
      <c r="AI734" s="9">
        <f t="shared" si="923"/>
        <v>1</v>
      </c>
      <c r="AJ734" s="9">
        <f t="shared" si="924"/>
        <v>0</v>
      </c>
      <c r="AK734" s="9">
        <f t="shared" si="925"/>
        <v>1</v>
      </c>
      <c r="AL734" s="9">
        <f t="shared" si="926"/>
        <v>1</v>
      </c>
    </row>
    <row r="735" spans="1:38" x14ac:dyDescent="0.25">
      <c r="A735" s="26">
        <v>715</v>
      </c>
      <c r="B735" s="23">
        <f t="shared" ref="B735:I735" si="951">C17</f>
        <v>2</v>
      </c>
      <c r="C735" s="23">
        <f t="shared" si="951"/>
        <v>3</v>
      </c>
      <c r="D735" s="23">
        <f t="shared" si="951"/>
        <v>4</v>
      </c>
      <c r="E735" s="23">
        <f t="shared" si="951"/>
        <v>5</v>
      </c>
      <c r="F735" s="23">
        <f t="shared" si="951"/>
        <v>6</v>
      </c>
      <c r="G735" s="23">
        <f t="shared" si="951"/>
        <v>7</v>
      </c>
      <c r="H735" s="23">
        <f t="shared" si="951"/>
        <v>8</v>
      </c>
      <c r="I735" s="23">
        <f t="shared" si="951"/>
        <v>9</v>
      </c>
      <c r="J735" s="23">
        <f>L17</f>
        <v>11</v>
      </c>
      <c r="K735" s="23">
        <f t="shared" ref="K735:P735" si="952">N17</f>
        <v>13</v>
      </c>
      <c r="L735" s="23">
        <f t="shared" si="952"/>
        <v>14</v>
      </c>
      <c r="M735" s="23">
        <f t="shared" si="952"/>
        <v>15</v>
      </c>
      <c r="N735" s="23">
        <f t="shared" si="952"/>
        <v>16</v>
      </c>
      <c r="O735" s="23">
        <f t="shared" si="952"/>
        <v>17</v>
      </c>
      <c r="P735" s="23">
        <f t="shared" si="952"/>
        <v>18</v>
      </c>
      <c r="Q735" s="12">
        <f t="shared" si="875"/>
        <v>12</v>
      </c>
      <c r="X735" s="19">
        <f t="shared" si="912"/>
        <v>1</v>
      </c>
      <c r="Y735" s="19">
        <f t="shared" si="913"/>
        <v>1</v>
      </c>
      <c r="Z735" s="19">
        <f t="shared" si="914"/>
        <v>1</v>
      </c>
      <c r="AA735" s="9">
        <f t="shared" si="915"/>
        <v>1</v>
      </c>
      <c r="AB735" s="9">
        <f t="shared" si="916"/>
        <v>1</v>
      </c>
      <c r="AC735" s="9">
        <f t="shared" si="917"/>
        <v>1</v>
      </c>
      <c r="AD735" s="9">
        <f t="shared" si="918"/>
        <v>0</v>
      </c>
      <c r="AE735" s="9">
        <f t="shared" si="919"/>
        <v>1</v>
      </c>
      <c r="AF735" s="9">
        <f t="shared" si="920"/>
        <v>1</v>
      </c>
      <c r="AG735" s="9">
        <f t="shared" si="921"/>
        <v>1</v>
      </c>
      <c r="AH735" s="9">
        <f t="shared" si="922"/>
        <v>0</v>
      </c>
      <c r="AI735" s="9">
        <f t="shared" si="923"/>
        <v>1</v>
      </c>
      <c r="AJ735" s="9">
        <f t="shared" si="924"/>
        <v>0</v>
      </c>
      <c r="AK735" s="9">
        <f t="shared" si="925"/>
        <v>1</v>
      </c>
      <c r="AL735" s="9">
        <f t="shared" si="926"/>
        <v>1</v>
      </c>
    </row>
    <row r="736" spans="1:38" x14ac:dyDescent="0.25">
      <c r="A736" s="26">
        <v>716</v>
      </c>
      <c r="B736" s="23">
        <f t="shared" ref="B736:I736" si="953">C17</f>
        <v>2</v>
      </c>
      <c r="C736" s="23">
        <f t="shared" si="953"/>
        <v>3</v>
      </c>
      <c r="D736" s="23">
        <f t="shared" si="953"/>
        <v>4</v>
      </c>
      <c r="E736" s="23">
        <f t="shared" si="953"/>
        <v>5</v>
      </c>
      <c r="F736" s="23">
        <f t="shared" si="953"/>
        <v>6</v>
      </c>
      <c r="G736" s="23">
        <f t="shared" si="953"/>
        <v>7</v>
      </c>
      <c r="H736" s="23">
        <f t="shared" si="953"/>
        <v>8</v>
      </c>
      <c r="I736" s="23">
        <f t="shared" si="953"/>
        <v>9</v>
      </c>
      <c r="J736" s="23">
        <f t="shared" ref="J736:P736" si="954">M17</f>
        <v>12</v>
      </c>
      <c r="K736" s="23">
        <f t="shared" si="954"/>
        <v>13</v>
      </c>
      <c r="L736" s="23">
        <f t="shared" si="954"/>
        <v>14</v>
      </c>
      <c r="M736" s="23">
        <f t="shared" si="954"/>
        <v>15</v>
      </c>
      <c r="N736" s="23">
        <f t="shared" si="954"/>
        <v>16</v>
      </c>
      <c r="O736" s="23">
        <f t="shared" si="954"/>
        <v>17</v>
      </c>
      <c r="P736" s="23">
        <f t="shared" si="954"/>
        <v>18</v>
      </c>
      <c r="Q736" s="12">
        <f t="shared" si="875"/>
        <v>12</v>
      </c>
      <c r="X736" s="19">
        <f t="shared" si="912"/>
        <v>1</v>
      </c>
      <c r="Y736" s="19">
        <f t="shared" si="913"/>
        <v>1</v>
      </c>
      <c r="Z736" s="19">
        <f t="shared" si="914"/>
        <v>1</v>
      </c>
      <c r="AA736" s="9">
        <f t="shared" si="915"/>
        <v>1</v>
      </c>
      <c r="AB736" s="9">
        <f t="shared" si="916"/>
        <v>1</v>
      </c>
      <c r="AC736" s="9">
        <f t="shared" si="917"/>
        <v>1</v>
      </c>
      <c r="AD736" s="9">
        <f t="shared" si="918"/>
        <v>0</v>
      </c>
      <c r="AE736" s="9">
        <f t="shared" si="919"/>
        <v>1</v>
      </c>
      <c r="AF736" s="9">
        <f t="shared" si="920"/>
        <v>1</v>
      </c>
      <c r="AG736" s="9">
        <f t="shared" si="921"/>
        <v>1</v>
      </c>
      <c r="AH736" s="9">
        <f t="shared" si="922"/>
        <v>0</v>
      </c>
      <c r="AI736" s="9">
        <f t="shared" si="923"/>
        <v>1</v>
      </c>
      <c r="AJ736" s="9">
        <f t="shared" si="924"/>
        <v>0</v>
      </c>
      <c r="AK736" s="9">
        <f t="shared" si="925"/>
        <v>1</v>
      </c>
      <c r="AL736" s="9">
        <f t="shared" si="926"/>
        <v>1</v>
      </c>
    </row>
    <row r="737" spans="1:38" x14ac:dyDescent="0.25">
      <c r="A737" s="26">
        <v>717</v>
      </c>
      <c r="B737" s="23">
        <f t="shared" ref="B737:H737" si="955">C17</f>
        <v>2</v>
      </c>
      <c r="C737" s="23">
        <f t="shared" si="955"/>
        <v>3</v>
      </c>
      <c r="D737" s="23">
        <f t="shared" si="955"/>
        <v>4</v>
      </c>
      <c r="E737" s="23">
        <f t="shared" si="955"/>
        <v>5</v>
      </c>
      <c r="F737" s="23">
        <f t="shared" si="955"/>
        <v>6</v>
      </c>
      <c r="G737" s="23">
        <f t="shared" si="955"/>
        <v>7</v>
      </c>
      <c r="H737" s="23">
        <f t="shared" si="955"/>
        <v>8</v>
      </c>
      <c r="I737" s="23">
        <f t="shared" ref="I737:P737" si="956">K17</f>
        <v>10</v>
      </c>
      <c r="J737" s="23">
        <f t="shared" si="956"/>
        <v>11</v>
      </c>
      <c r="K737" s="23">
        <f t="shared" si="956"/>
        <v>12</v>
      </c>
      <c r="L737" s="23">
        <f t="shared" si="956"/>
        <v>13</v>
      </c>
      <c r="M737" s="23">
        <f t="shared" si="956"/>
        <v>14</v>
      </c>
      <c r="N737" s="23">
        <f t="shared" si="956"/>
        <v>15</v>
      </c>
      <c r="O737" s="23">
        <f t="shared" si="956"/>
        <v>16</v>
      </c>
      <c r="P737" s="23">
        <f t="shared" si="956"/>
        <v>17</v>
      </c>
      <c r="Q737" s="12">
        <f t="shared" si="875"/>
        <v>12</v>
      </c>
      <c r="X737" s="19">
        <f t="shared" si="912"/>
        <v>1</v>
      </c>
      <c r="Y737" s="19">
        <f t="shared" si="913"/>
        <v>1</v>
      </c>
      <c r="Z737" s="19">
        <f t="shared" si="914"/>
        <v>1</v>
      </c>
      <c r="AA737" s="9">
        <f t="shared" si="915"/>
        <v>1</v>
      </c>
      <c r="AB737" s="9">
        <f t="shared" si="916"/>
        <v>1</v>
      </c>
      <c r="AC737" s="9">
        <f t="shared" si="917"/>
        <v>1</v>
      </c>
      <c r="AD737" s="9">
        <f t="shared" si="918"/>
        <v>0</v>
      </c>
      <c r="AE737" s="9">
        <f t="shared" si="919"/>
        <v>1</v>
      </c>
      <c r="AF737" s="9">
        <f t="shared" si="920"/>
        <v>1</v>
      </c>
      <c r="AG737" s="9">
        <f t="shared" si="921"/>
        <v>1</v>
      </c>
      <c r="AH737" s="9">
        <f t="shared" si="922"/>
        <v>1</v>
      </c>
      <c r="AI737" s="9">
        <f t="shared" si="923"/>
        <v>0</v>
      </c>
      <c r="AJ737" s="9">
        <f t="shared" si="924"/>
        <v>1</v>
      </c>
      <c r="AK737" s="9">
        <f t="shared" si="925"/>
        <v>0</v>
      </c>
      <c r="AL737" s="9">
        <f t="shared" si="926"/>
        <v>1</v>
      </c>
    </row>
    <row r="738" spans="1:38" x14ac:dyDescent="0.25">
      <c r="A738" s="26">
        <v>718</v>
      </c>
      <c r="B738" s="23">
        <f t="shared" ref="B738:H738" si="957">C17</f>
        <v>2</v>
      </c>
      <c r="C738" s="23">
        <f t="shared" si="957"/>
        <v>3</v>
      </c>
      <c r="D738" s="23">
        <f t="shared" si="957"/>
        <v>4</v>
      </c>
      <c r="E738" s="23">
        <f t="shared" si="957"/>
        <v>5</v>
      </c>
      <c r="F738" s="23">
        <f t="shared" si="957"/>
        <v>6</v>
      </c>
      <c r="G738" s="23">
        <f t="shared" si="957"/>
        <v>7</v>
      </c>
      <c r="H738" s="23">
        <f t="shared" si="957"/>
        <v>8</v>
      </c>
      <c r="I738" s="23">
        <f t="shared" ref="I738:O738" si="958">K17</f>
        <v>10</v>
      </c>
      <c r="J738" s="23">
        <f t="shared" si="958"/>
        <v>11</v>
      </c>
      <c r="K738" s="23">
        <f t="shared" si="958"/>
        <v>12</v>
      </c>
      <c r="L738" s="23">
        <f t="shared" si="958"/>
        <v>13</v>
      </c>
      <c r="M738" s="23">
        <f t="shared" si="958"/>
        <v>14</v>
      </c>
      <c r="N738" s="23">
        <f t="shared" si="958"/>
        <v>15</v>
      </c>
      <c r="O738" s="23">
        <f t="shared" si="958"/>
        <v>16</v>
      </c>
      <c r="P738" s="23">
        <f>S17</f>
        <v>18</v>
      </c>
      <c r="Q738" s="12">
        <f t="shared" si="875"/>
        <v>12</v>
      </c>
      <c r="X738" s="19">
        <f t="shared" si="912"/>
        <v>1</v>
      </c>
      <c r="Y738" s="19">
        <f t="shared" si="913"/>
        <v>1</v>
      </c>
      <c r="Z738" s="19">
        <f t="shared" si="914"/>
        <v>1</v>
      </c>
      <c r="AA738" s="9">
        <f t="shared" si="915"/>
        <v>1</v>
      </c>
      <c r="AB738" s="9">
        <f t="shared" si="916"/>
        <v>1</v>
      </c>
      <c r="AC738" s="9">
        <f t="shared" si="917"/>
        <v>1</v>
      </c>
      <c r="AD738" s="9">
        <f t="shared" si="918"/>
        <v>0</v>
      </c>
      <c r="AE738" s="9">
        <f t="shared" si="919"/>
        <v>1</v>
      </c>
      <c r="AF738" s="9">
        <f t="shared" si="920"/>
        <v>1</v>
      </c>
      <c r="AG738" s="9">
        <f t="shared" si="921"/>
        <v>1</v>
      </c>
      <c r="AH738" s="9">
        <f t="shared" si="922"/>
        <v>1</v>
      </c>
      <c r="AI738" s="9">
        <f t="shared" si="923"/>
        <v>0</v>
      </c>
      <c r="AJ738" s="9">
        <f t="shared" si="924"/>
        <v>1</v>
      </c>
      <c r="AK738" s="9">
        <f t="shared" si="925"/>
        <v>0</v>
      </c>
      <c r="AL738" s="9">
        <f t="shared" si="926"/>
        <v>1</v>
      </c>
    </row>
    <row r="739" spans="1:38" x14ac:dyDescent="0.25">
      <c r="A739" s="26">
        <v>719</v>
      </c>
      <c r="B739" s="23">
        <f t="shared" ref="B739:H739" si="959">C17</f>
        <v>2</v>
      </c>
      <c r="C739" s="23">
        <f t="shared" si="959"/>
        <v>3</v>
      </c>
      <c r="D739" s="23">
        <f t="shared" si="959"/>
        <v>4</v>
      </c>
      <c r="E739" s="23">
        <f t="shared" si="959"/>
        <v>5</v>
      </c>
      <c r="F739" s="23">
        <f t="shared" si="959"/>
        <v>6</v>
      </c>
      <c r="G739" s="23">
        <f t="shared" si="959"/>
        <v>7</v>
      </c>
      <c r="H739" s="23">
        <f t="shared" si="959"/>
        <v>8</v>
      </c>
      <c r="I739" s="23">
        <f t="shared" ref="I739:N739" si="960">K17</f>
        <v>10</v>
      </c>
      <c r="J739" s="23">
        <f t="shared" si="960"/>
        <v>11</v>
      </c>
      <c r="K739" s="23">
        <f t="shared" si="960"/>
        <v>12</v>
      </c>
      <c r="L739" s="23">
        <f t="shared" si="960"/>
        <v>13</v>
      </c>
      <c r="M739" s="23">
        <f t="shared" si="960"/>
        <v>14</v>
      </c>
      <c r="N739" s="23">
        <f t="shared" si="960"/>
        <v>15</v>
      </c>
      <c r="O739" s="23">
        <f>R17</f>
        <v>17</v>
      </c>
      <c r="P739" s="23">
        <f>S17</f>
        <v>18</v>
      </c>
      <c r="Q739" s="12">
        <f t="shared" si="875"/>
        <v>13</v>
      </c>
      <c r="X739" s="19">
        <f t="shared" si="912"/>
        <v>1</v>
      </c>
      <c r="Y739" s="19">
        <f t="shared" si="913"/>
        <v>1</v>
      </c>
      <c r="Z739" s="19">
        <f t="shared" si="914"/>
        <v>1</v>
      </c>
      <c r="AA739" s="9">
        <f t="shared" si="915"/>
        <v>1</v>
      </c>
      <c r="AB739" s="9">
        <f t="shared" si="916"/>
        <v>1</v>
      </c>
      <c r="AC739" s="9">
        <f t="shared" si="917"/>
        <v>1</v>
      </c>
      <c r="AD739" s="9">
        <f t="shared" si="918"/>
        <v>0</v>
      </c>
      <c r="AE739" s="9">
        <f t="shared" si="919"/>
        <v>1</v>
      </c>
      <c r="AF739" s="9">
        <f t="shared" si="920"/>
        <v>1</v>
      </c>
      <c r="AG739" s="9">
        <f t="shared" si="921"/>
        <v>1</v>
      </c>
      <c r="AH739" s="9">
        <f t="shared" si="922"/>
        <v>1</v>
      </c>
      <c r="AI739" s="9">
        <f t="shared" si="923"/>
        <v>0</v>
      </c>
      <c r="AJ739" s="9">
        <f t="shared" si="924"/>
        <v>1</v>
      </c>
      <c r="AK739" s="9">
        <f t="shared" si="925"/>
        <v>1</v>
      </c>
      <c r="AL739" s="9">
        <f t="shared" si="926"/>
        <v>1</v>
      </c>
    </row>
    <row r="740" spans="1:38" x14ac:dyDescent="0.25">
      <c r="A740" s="26">
        <v>720</v>
      </c>
      <c r="B740" s="23">
        <f t="shared" ref="B740:H740" si="961">C17</f>
        <v>2</v>
      </c>
      <c r="C740" s="23">
        <f t="shared" si="961"/>
        <v>3</v>
      </c>
      <c r="D740" s="23">
        <f t="shared" si="961"/>
        <v>4</v>
      </c>
      <c r="E740" s="23">
        <f t="shared" si="961"/>
        <v>5</v>
      </c>
      <c r="F740" s="23">
        <f t="shared" si="961"/>
        <v>6</v>
      </c>
      <c r="G740" s="23">
        <f t="shared" si="961"/>
        <v>7</v>
      </c>
      <c r="H740" s="23">
        <f t="shared" si="961"/>
        <v>8</v>
      </c>
      <c r="I740" s="23">
        <f>K17</f>
        <v>10</v>
      </c>
      <c r="J740" s="23">
        <f>L17</f>
        <v>11</v>
      </c>
      <c r="K740" s="23">
        <f>M17</f>
        <v>12</v>
      </c>
      <c r="L740" s="23">
        <f>N17</f>
        <v>13</v>
      </c>
      <c r="M740" s="23">
        <f>O17</f>
        <v>14</v>
      </c>
      <c r="N740" s="23">
        <f>Q17</f>
        <v>16</v>
      </c>
      <c r="O740" s="23">
        <f>R17</f>
        <v>17</v>
      </c>
      <c r="P740" s="23">
        <f>S17</f>
        <v>18</v>
      </c>
      <c r="Q740" s="12">
        <f t="shared" si="875"/>
        <v>12</v>
      </c>
      <c r="X740" s="19">
        <f t="shared" si="912"/>
        <v>1</v>
      </c>
      <c r="Y740" s="19">
        <f t="shared" si="913"/>
        <v>1</v>
      </c>
      <c r="Z740" s="19">
        <f t="shared" si="914"/>
        <v>1</v>
      </c>
      <c r="AA740" s="9">
        <f t="shared" si="915"/>
        <v>1</v>
      </c>
      <c r="AB740" s="9">
        <f t="shared" si="916"/>
        <v>1</v>
      </c>
      <c r="AC740" s="9">
        <f t="shared" si="917"/>
        <v>1</v>
      </c>
      <c r="AD740" s="9">
        <f t="shared" si="918"/>
        <v>0</v>
      </c>
      <c r="AE740" s="9">
        <f t="shared" si="919"/>
        <v>1</v>
      </c>
      <c r="AF740" s="9">
        <f t="shared" si="920"/>
        <v>1</v>
      </c>
      <c r="AG740" s="9">
        <f t="shared" si="921"/>
        <v>1</v>
      </c>
      <c r="AH740" s="9">
        <f t="shared" si="922"/>
        <v>1</v>
      </c>
      <c r="AI740" s="9">
        <f t="shared" si="923"/>
        <v>0</v>
      </c>
      <c r="AJ740" s="9">
        <f t="shared" si="924"/>
        <v>0</v>
      </c>
      <c r="AK740" s="9">
        <f t="shared" si="925"/>
        <v>1</v>
      </c>
      <c r="AL740" s="9">
        <f t="shared" si="926"/>
        <v>1</v>
      </c>
    </row>
    <row r="741" spans="1:38" x14ac:dyDescent="0.25">
      <c r="A741" s="26">
        <v>721</v>
      </c>
      <c r="B741" s="23">
        <f t="shared" ref="B741:H741" si="962">C17</f>
        <v>2</v>
      </c>
      <c r="C741" s="23">
        <f t="shared" si="962"/>
        <v>3</v>
      </c>
      <c r="D741" s="23">
        <f t="shared" si="962"/>
        <v>4</v>
      </c>
      <c r="E741" s="23">
        <f t="shared" si="962"/>
        <v>5</v>
      </c>
      <c r="F741" s="23">
        <f t="shared" si="962"/>
        <v>6</v>
      </c>
      <c r="G741" s="23">
        <f t="shared" si="962"/>
        <v>7</v>
      </c>
      <c r="H741" s="23">
        <f t="shared" si="962"/>
        <v>8</v>
      </c>
      <c r="I741" s="23">
        <f>K17</f>
        <v>10</v>
      </c>
      <c r="J741" s="23">
        <f>L17</f>
        <v>11</v>
      </c>
      <c r="K741" s="23">
        <f>M17</f>
        <v>12</v>
      </c>
      <c r="L741" s="23">
        <f>N17</f>
        <v>13</v>
      </c>
      <c r="M741" s="23">
        <f>P17</f>
        <v>15</v>
      </c>
      <c r="N741" s="23">
        <f>Q17</f>
        <v>16</v>
      </c>
      <c r="O741" s="23">
        <f>R17</f>
        <v>17</v>
      </c>
      <c r="P741" s="23">
        <f>S17</f>
        <v>18</v>
      </c>
      <c r="Q741" s="12">
        <f t="shared" si="875"/>
        <v>13</v>
      </c>
      <c r="X741" s="19">
        <f t="shared" si="912"/>
        <v>1</v>
      </c>
      <c r="Y741" s="19">
        <f t="shared" si="913"/>
        <v>1</v>
      </c>
      <c r="Z741" s="19">
        <f t="shared" si="914"/>
        <v>1</v>
      </c>
      <c r="AA741" s="9">
        <f t="shared" si="915"/>
        <v>1</v>
      </c>
      <c r="AB741" s="9">
        <f t="shared" si="916"/>
        <v>1</v>
      </c>
      <c r="AC741" s="9">
        <f t="shared" si="917"/>
        <v>1</v>
      </c>
      <c r="AD741" s="9">
        <f t="shared" si="918"/>
        <v>0</v>
      </c>
      <c r="AE741" s="9">
        <f t="shared" si="919"/>
        <v>1</v>
      </c>
      <c r="AF741" s="9">
        <f t="shared" si="920"/>
        <v>1</v>
      </c>
      <c r="AG741" s="9">
        <f t="shared" si="921"/>
        <v>1</v>
      </c>
      <c r="AH741" s="9">
        <f t="shared" si="922"/>
        <v>1</v>
      </c>
      <c r="AI741" s="9">
        <f t="shared" si="923"/>
        <v>1</v>
      </c>
      <c r="AJ741" s="9">
        <f t="shared" si="924"/>
        <v>0</v>
      </c>
      <c r="AK741" s="9">
        <f t="shared" si="925"/>
        <v>1</v>
      </c>
      <c r="AL741" s="9">
        <f t="shared" si="926"/>
        <v>1</v>
      </c>
    </row>
    <row r="742" spans="1:38" x14ac:dyDescent="0.25">
      <c r="A742" s="26">
        <v>722</v>
      </c>
      <c r="B742" s="23">
        <f t="shared" ref="B742:H742" si="963">C17</f>
        <v>2</v>
      </c>
      <c r="C742" s="23">
        <f t="shared" si="963"/>
        <v>3</v>
      </c>
      <c r="D742" s="23">
        <f t="shared" si="963"/>
        <v>4</v>
      </c>
      <c r="E742" s="23">
        <f t="shared" si="963"/>
        <v>5</v>
      </c>
      <c r="F742" s="23">
        <f t="shared" si="963"/>
        <v>6</v>
      </c>
      <c r="G742" s="23">
        <f t="shared" si="963"/>
        <v>7</v>
      </c>
      <c r="H742" s="23">
        <f t="shared" si="963"/>
        <v>8</v>
      </c>
      <c r="I742" s="23">
        <f>K17</f>
        <v>10</v>
      </c>
      <c r="J742" s="23">
        <f>L17</f>
        <v>11</v>
      </c>
      <c r="K742" s="23">
        <f>M17</f>
        <v>12</v>
      </c>
      <c r="L742" s="23">
        <f>O17</f>
        <v>14</v>
      </c>
      <c r="M742" s="23">
        <f>P17</f>
        <v>15</v>
      </c>
      <c r="N742" s="23">
        <f>Q17</f>
        <v>16</v>
      </c>
      <c r="O742" s="23">
        <f>R17</f>
        <v>17</v>
      </c>
      <c r="P742" s="23">
        <f>S17</f>
        <v>18</v>
      </c>
      <c r="Q742" s="12">
        <f t="shared" si="875"/>
        <v>12</v>
      </c>
      <c r="X742" s="19">
        <f t="shared" si="912"/>
        <v>1</v>
      </c>
      <c r="Y742" s="19">
        <f t="shared" si="913"/>
        <v>1</v>
      </c>
      <c r="Z742" s="19">
        <f t="shared" si="914"/>
        <v>1</v>
      </c>
      <c r="AA742" s="9">
        <f t="shared" si="915"/>
        <v>1</v>
      </c>
      <c r="AB742" s="9">
        <f t="shared" si="916"/>
        <v>1</v>
      </c>
      <c r="AC742" s="9">
        <f t="shared" si="917"/>
        <v>1</v>
      </c>
      <c r="AD742" s="9">
        <f t="shared" si="918"/>
        <v>0</v>
      </c>
      <c r="AE742" s="9">
        <f t="shared" si="919"/>
        <v>1</v>
      </c>
      <c r="AF742" s="9">
        <f t="shared" si="920"/>
        <v>1</v>
      </c>
      <c r="AG742" s="9">
        <f t="shared" si="921"/>
        <v>1</v>
      </c>
      <c r="AH742" s="9">
        <f t="shared" si="922"/>
        <v>0</v>
      </c>
      <c r="AI742" s="9">
        <f t="shared" si="923"/>
        <v>1</v>
      </c>
      <c r="AJ742" s="9">
        <f t="shared" si="924"/>
        <v>0</v>
      </c>
      <c r="AK742" s="9">
        <f t="shared" si="925"/>
        <v>1</v>
      </c>
      <c r="AL742" s="9">
        <f t="shared" si="926"/>
        <v>1</v>
      </c>
    </row>
    <row r="743" spans="1:38" x14ac:dyDescent="0.25">
      <c r="A743" s="26">
        <v>723</v>
      </c>
      <c r="B743" s="23">
        <f t="shared" ref="B743:H743" si="964">C17</f>
        <v>2</v>
      </c>
      <c r="C743" s="23">
        <f t="shared" si="964"/>
        <v>3</v>
      </c>
      <c r="D743" s="23">
        <f t="shared" si="964"/>
        <v>4</v>
      </c>
      <c r="E743" s="23">
        <f t="shared" si="964"/>
        <v>5</v>
      </c>
      <c r="F743" s="23">
        <f t="shared" si="964"/>
        <v>6</v>
      </c>
      <c r="G743" s="23">
        <f t="shared" si="964"/>
        <v>7</v>
      </c>
      <c r="H743" s="23">
        <f t="shared" si="964"/>
        <v>8</v>
      </c>
      <c r="I743" s="23">
        <f>K17</f>
        <v>10</v>
      </c>
      <c r="J743" s="23">
        <f>L17</f>
        <v>11</v>
      </c>
      <c r="K743" s="23">
        <f t="shared" ref="K743:P743" si="965">N17</f>
        <v>13</v>
      </c>
      <c r="L743" s="23">
        <f t="shared" si="965"/>
        <v>14</v>
      </c>
      <c r="M743" s="23">
        <f t="shared" si="965"/>
        <v>15</v>
      </c>
      <c r="N743" s="23">
        <f t="shared" si="965"/>
        <v>16</v>
      </c>
      <c r="O743" s="23">
        <f t="shared" si="965"/>
        <v>17</v>
      </c>
      <c r="P743" s="23">
        <f t="shared" si="965"/>
        <v>18</v>
      </c>
      <c r="Q743" s="12">
        <f t="shared" si="875"/>
        <v>12</v>
      </c>
      <c r="X743" s="19">
        <f t="shared" si="912"/>
        <v>1</v>
      </c>
      <c r="Y743" s="19">
        <f t="shared" si="913"/>
        <v>1</v>
      </c>
      <c r="Z743" s="19">
        <f t="shared" si="914"/>
        <v>1</v>
      </c>
      <c r="AA743" s="9">
        <f t="shared" si="915"/>
        <v>1</v>
      </c>
      <c r="AB743" s="9">
        <f t="shared" si="916"/>
        <v>1</v>
      </c>
      <c r="AC743" s="9">
        <f t="shared" si="917"/>
        <v>1</v>
      </c>
      <c r="AD743" s="9">
        <f t="shared" si="918"/>
        <v>0</v>
      </c>
      <c r="AE743" s="9">
        <f t="shared" si="919"/>
        <v>1</v>
      </c>
      <c r="AF743" s="9">
        <f t="shared" si="920"/>
        <v>1</v>
      </c>
      <c r="AG743" s="9">
        <f t="shared" si="921"/>
        <v>1</v>
      </c>
      <c r="AH743" s="9">
        <f t="shared" si="922"/>
        <v>0</v>
      </c>
      <c r="AI743" s="9">
        <f t="shared" si="923"/>
        <v>1</v>
      </c>
      <c r="AJ743" s="9">
        <f t="shared" si="924"/>
        <v>0</v>
      </c>
      <c r="AK743" s="9">
        <f t="shared" si="925"/>
        <v>1</v>
      </c>
      <c r="AL743" s="9">
        <f t="shared" si="926"/>
        <v>1</v>
      </c>
    </row>
    <row r="744" spans="1:38" x14ac:dyDescent="0.25">
      <c r="A744" s="26">
        <v>724</v>
      </c>
      <c r="B744" s="23">
        <f t="shared" ref="B744:H744" si="966">C17</f>
        <v>2</v>
      </c>
      <c r="C744" s="23">
        <f t="shared" si="966"/>
        <v>3</v>
      </c>
      <c r="D744" s="23">
        <f t="shared" si="966"/>
        <v>4</v>
      </c>
      <c r="E744" s="23">
        <f t="shared" si="966"/>
        <v>5</v>
      </c>
      <c r="F744" s="23">
        <f t="shared" si="966"/>
        <v>6</v>
      </c>
      <c r="G744" s="23">
        <f t="shared" si="966"/>
        <v>7</v>
      </c>
      <c r="H744" s="23">
        <f t="shared" si="966"/>
        <v>8</v>
      </c>
      <c r="I744" s="23">
        <f>K17</f>
        <v>10</v>
      </c>
      <c r="J744" s="23">
        <f t="shared" ref="J744:P744" si="967">M17</f>
        <v>12</v>
      </c>
      <c r="K744" s="23">
        <f t="shared" si="967"/>
        <v>13</v>
      </c>
      <c r="L744" s="23">
        <f t="shared" si="967"/>
        <v>14</v>
      </c>
      <c r="M744" s="23">
        <f t="shared" si="967"/>
        <v>15</v>
      </c>
      <c r="N744" s="23">
        <f t="shared" si="967"/>
        <v>16</v>
      </c>
      <c r="O744" s="23">
        <f t="shared" si="967"/>
        <v>17</v>
      </c>
      <c r="P744" s="23">
        <f t="shared" si="967"/>
        <v>18</v>
      </c>
      <c r="Q744" s="12">
        <f t="shared" si="875"/>
        <v>12</v>
      </c>
      <c r="X744" s="19">
        <f t="shared" si="912"/>
        <v>1</v>
      </c>
      <c r="Y744" s="19">
        <f t="shared" si="913"/>
        <v>1</v>
      </c>
      <c r="Z744" s="19">
        <f t="shared" si="914"/>
        <v>1</v>
      </c>
      <c r="AA744" s="9">
        <f t="shared" si="915"/>
        <v>1</v>
      </c>
      <c r="AB744" s="9">
        <f t="shared" si="916"/>
        <v>1</v>
      </c>
      <c r="AC744" s="9">
        <f t="shared" si="917"/>
        <v>1</v>
      </c>
      <c r="AD744" s="9">
        <f t="shared" si="918"/>
        <v>0</v>
      </c>
      <c r="AE744" s="9">
        <f t="shared" si="919"/>
        <v>1</v>
      </c>
      <c r="AF744" s="9">
        <f t="shared" si="920"/>
        <v>1</v>
      </c>
      <c r="AG744" s="9">
        <f t="shared" si="921"/>
        <v>1</v>
      </c>
      <c r="AH744" s="9">
        <f t="shared" si="922"/>
        <v>0</v>
      </c>
      <c r="AI744" s="9">
        <f t="shared" si="923"/>
        <v>1</v>
      </c>
      <c r="AJ744" s="9">
        <f t="shared" si="924"/>
        <v>0</v>
      </c>
      <c r="AK744" s="9">
        <f t="shared" si="925"/>
        <v>1</v>
      </c>
      <c r="AL744" s="9">
        <f t="shared" si="926"/>
        <v>1</v>
      </c>
    </row>
    <row r="745" spans="1:38" x14ac:dyDescent="0.25">
      <c r="A745" s="26">
        <v>725</v>
      </c>
      <c r="B745" s="23">
        <f t="shared" ref="B745:H745" si="968">C17</f>
        <v>2</v>
      </c>
      <c r="C745" s="23">
        <f t="shared" si="968"/>
        <v>3</v>
      </c>
      <c r="D745" s="23">
        <f t="shared" si="968"/>
        <v>4</v>
      </c>
      <c r="E745" s="23">
        <f t="shared" si="968"/>
        <v>5</v>
      </c>
      <c r="F745" s="23">
        <f t="shared" si="968"/>
        <v>6</v>
      </c>
      <c r="G745" s="23">
        <f t="shared" si="968"/>
        <v>7</v>
      </c>
      <c r="H745" s="23">
        <f t="shared" si="968"/>
        <v>8</v>
      </c>
      <c r="I745" s="23">
        <f t="shared" ref="I745:P745" si="969">L17</f>
        <v>11</v>
      </c>
      <c r="J745" s="23">
        <f t="shared" si="969"/>
        <v>12</v>
      </c>
      <c r="K745" s="23">
        <f t="shared" si="969"/>
        <v>13</v>
      </c>
      <c r="L745" s="23">
        <f t="shared" si="969"/>
        <v>14</v>
      </c>
      <c r="M745" s="23">
        <f t="shared" si="969"/>
        <v>15</v>
      </c>
      <c r="N745" s="23">
        <f t="shared" si="969"/>
        <v>16</v>
      </c>
      <c r="O745" s="23">
        <f t="shared" si="969"/>
        <v>17</v>
      </c>
      <c r="P745" s="23">
        <f t="shared" si="969"/>
        <v>18</v>
      </c>
      <c r="Q745" s="12">
        <f t="shared" ref="Q745:Q808" si="970">SUM(X745:AM745)</f>
        <v>12</v>
      </c>
      <c r="X745" s="19">
        <f t="shared" si="912"/>
        <v>1</v>
      </c>
      <c r="Y745" s="19">
        <f t="shared" si="913"/>
        <v>1</v>
      </c>
      <c r="Z745" s="19">
        <f t="shared" si="914"/>
        <v>1</v>
      </c>
      <c r="AA745" s="9">
        <f t="shared" si="915"/>
        <v>1</v>
      </c>
      <c r="AB745" s="9">
        <f t="shared" si="916"/>
        <v>1</v>
      </c>
      <c r="AC745" s="9">
        <f t="shared" si="917"/>
        <v>1</v>
      </c>
      <c r="AD745" s="9">
        <f t="shared" si="918"/>
        <v>0</v>
      </c>
      <c r="AE745" s="9">
        <f t="shared" si="919"/>
        <v>1</v>
      </c>
      <c r="AF745" s="9">
        <f t="shared" si="920"/>
        <v>1</v>
      </c>
      <c r="AG745" s="9">
        <f t="shared" si="921"/>
        <v>1</v>
      </c>
      <c r="AH745" s="9">
        <f t="shared" si="922"/>
        <v>0</v>
      </c>
      <c r="AI745" s="9">
        <f t="shared" si="923"/>
        <v>1</v>
      </c>
      <c r="AJ745" s="9">
        <f t="shared" si="924"/>
        <v>0</v>
      </c>
      <c r="AK745" s="9">
        <f t="shared" si="925"/>
        <v>1</v>
      </c>
      <c r="AL745" s="9">
        <f t="shared" si="926"/>
        <v>1</v>
      </c>
    </row>
    <row r="746" spans="1:38" x14ac:dyDescent="0.25">
      <c r="A746" s="26">
        <v>726</v>
      </c>
      <c r="B746" s="23">
        <f t="shared" ref="B746:G746" si="971">C17</f>
        <v>2</v>
      </c>
      <c r="C746" s="23">
        <f t="shared" si="971"/>
        <v>3</v>
      </c>
      <c r="D746" s="23">
        <f t="shared" si="971"/>
        <v>4</v>
      </c>
      <c r="E746" s="23">
        <f t="shared" si="971"/>
        <v>5</v>
      </c>
      <c r="F746" s="23">
        <f t="shared" si="971"/>
        <v>6</v>
      </c>
      <c r="G746" s="23">
        <f t="shared" si="971"/>
        <v>7</v>
      </c>
      <c r="H746" s="23">
        <f t="shared" ref="H746:P746" si="972">J17</f>
        <v>9</v>
      </c>
      <c r="I746" s="23">
        <f t="shared" si="972"/>
        <v>10</v>
      </c>
      <c r="J746" s="23">
        <f t="shared" si="972"/>
        <v>11</v>
      </c>
      <c r="K746" s="23">
        <f t="shared" si="972"/>
        <v>12</v>
      </c>
      <c r="L746" s="23">
        <f t="shared" si="972"/>
        <v>13</v>
      </c>
      <c r="M746" s="23">
        <f t="shared" si="972"/>
        <v>14</v>
      </c>
      <c r="N746" s="23">
        <f t="shared" si="972"/>
        <v>15</v>
      </c>
      <c r="O746" s="23">
        <f t="shared" si="972"/>
        <v>16</v>
      </c>
      <c r="P746" s="23">
        <f t="shared" si="972"/>
        <v>17</v>
      </c>
      <c r="Q746" s="12">
        <f t="shared" si="970"/>
        <v>13</v>
      </c>
      <c r="X746" s="19">
        <f t="shared" si="912"/>
        <v>1</v>
      </c>
      <c r="Y746" s="19">
        <f t="shared" si="913"/>
        <v>1</v>
      </c>
      <c r="Z746" s="19">
        <f t="shared" si="914"/>
        <v>1</v>
      </c>
      <c r="AA746" s="9">
        <f t="shared" si="915"/>
        <v>1</v>
      </c>
      <c r="AB746" s="9">
        <f t="shared" si="916"/>
        <v>1</v>
      </c>
      <c r="AC746" s="9">
        <f t="shared" si="917"/>
        <v>1</v>
      </c>
      <c r="AD746" s="9">
        <f t="shared" si="918"/>
        <v>1</v>
      </c>
      <c r="AE746" s="9">
        <f t="shared" si="919"/>
        <v>1</v>
      </c>
      <c r="AF746" s="9">
        <f t="shared" si="920"/>
        <v>1</v>
      </c>
      <c r="AG746" s="9">
        <f t="shared" si="921"/>
        <v>1</v>
      </c>
      <c r="AH746" s="9">
        <f t="shared" si="922"/>
        <v>1</v>
      </c>
      <c r="AI746" s="9">
        <f t="shared" si="923"/>
        <v>0</v>
      </c>
      <c r="AJ746" s="9">
        <f t="shared" si="924"/>
        <v>1</v>
      </c>
      <c r="AK746" s="9">
        <f t="shared" si="925"/>
        <v>0</v>
      </c>
      <c r="AL746" s="9">
        <f t="shared" si="926"/>
        <v>1</v>
      </c>
    </row>
    <row r="747" spans="1:38" x14ac:dyDescent="0.25">
      <c r="A747" s="26">
        <v>727</v>
      </c>
      <c r="B747" s="23">
        <f t="shared" ref="B747:G747" si="973">C17</f>
        <v>2</v>
      </c>
      <c r="C747" s="23">
        <f t="shared" si="973"/>
        <v>3</v>
      </c>
      <c r="D747" s="23">
        <f t="shared" si="973"/>
        <v>4</v>
      </c>
      <c r="E747" s="23">
        <f t="shared" si="973"/>
        <v>5</v>
      </c>
      <c r="F747" s="23">
        <f t="shared" si="973"/>
        <v>6</v>
      </c>
      <c r="G747" s="23">
        <f t="shared" si="973"/>
        <v>7</v>
      </c>
      <c r="H747" s="23">
        <f t="shared" ref="H747:O747" si="974">J17</f>
        <v>9</v>
      </c>
      <c r="I747" s="23">
        <f t="shared" si="974"/>
        <v>10</v>
      </c>
      <c r="J747" s="23">
        <f t="shared" si="974"/>
        <v>11</v>
      </c>
      <c r="K747" s="23">
        <f t="shared" si="974"/>
        <v>12</v>
      </c>
      <c r="L747" s="23">
        <f t="shared" si="974"/>
        <v>13</v>
      </c>
      <c r="M747" s="23">
        <f t="shared" si="974"/>
        <v>14</v>
      </c>
      <c r="N747" s="23">
        <f t="shared" si="974"/>
        <v>15</v>
      </c>
      <c r="O747" s="23">
        <f t="shared" si="974"/>
        <v>16</v>
      </c>
      <c r="P747" s="23">
        <f>S17</f>
        <v>18</v>
      </c>
      <c r="Q747" s="12">
        <f t="shared" si="970"/>
        <v>13</v>
      </c>
      <c r="X747" s="19">
        <f t="shared" si="912"/>
        <v>1</v>
      </c>
      <c r="Y747" s="19">
        <f t="shared" si="913"/>
        <v>1</v>
      </c>
      <c r="Z747" s="19">
        <f t="shared" si="914"/>
        <v>1</v>
      </c>
      <c r="AA747" s="9">
        <f t="shared" si="915"/>
        <v>1</v>
      </c>
      <c r="AB747" s="9">
        <f t="shared" si="916"/>
        <v>1</v>
      </c>
      <c r="AC747" s="9">
        <f t="shared" si="917"/>
        <v>1</v>
      </c>
      <c r="AD747" s="9">
        <f t="shared" si="918"/>
        <v>1</v>
      </c>
      <c r="AE747" s="9">
        <f t="shared" si="919"/>
        <v>1</v>
      </c>
      <c r="AF747" s="9">
        <f t="shared" si="920"/>
        <v>1</v>
      </c>
      <c r="AG747" s="9">
        <f t="shared" si="921"/>
        <v>1</v>
      </c>
      <c r="AH747" s="9">
        <f t="shared" si="922"/>
        <v>1</v>
      </c>
      <c r="AI747" s="9">
        <f t="shared" si="923"/>
        <v>0</v>
      </c>
      <c r="AJ747" s="9">
        <f t="shared" si="924"/>
        <v>1</v>
      </c>
      <c r="AK747" s="9">
        <f t="shared" si="925"/>
        <v>0</v>
      </c>
      <c r="AL747" s="9">
        <f t="shared" si="926"/>
        <v>1</v>
      </c>
    </row>
    <row r="748" spans="1:38" x14ac:dyDescent="0.25">
      <c r="A748" s="26">
        <v>728</v>
      </c>
      <c r="B748" s="23">
        <f t="shared" ref="B748:G748" si="975">C17</f>
        <v>2</v>
      </c>
      <c r="C748" s="23">
        <f t="shared" si="975"/>
        <v>3</v>
      </c>
      <c r="D748" s="23">
        <f t="shared" si="975"/>
        <v>4</v>
      </c>
      <c r="E748" s="23">
        <f t="shared" si="975"/>
        <v>5</v>
      </c>
      <c r="F748" s="23">
        <f t="shared" si="975"/>
        <v>6</v>
      </c>
      <c r="G748" s="23">
        <f t="shared" si="975"/>
        <v>7</v>
      </c>
      <c r="H748" s="23">
        <f t="shared" ref="H748:N748" si="976">J17</f>
        <v>9</v>
      </c>
      <c r="I748" s="23">
        <f t="shared" si="976"/>
        <v>10</v>
      </c>
      <c r="J748" s="23">
        <f t="shared" si="976"/>
        <v>11</v>
      </c>
      <c r="K748" s="23">
        <f t="shared" si="976"/>
        <v>12</v>
      </c>
      <c r="L748" s="23">
        <f t="shared" si="976"/>
        <v>13</v>
      </c>
      <c r="M748" s="23">
        <f t="shared" si="976"/>
        <v>14</v>
      </c>
      <c r="N748" s="23">
        <f t="shared" si="976"/>
        <v>15</v>
      </c>
      <c r="O748" s="23">
        <f>R17</f>
        <v>17</v>
      </c>
      <c r="P748" s="23">
        <f>S17</f>
        <v>18</v>
      </c>
      <c r="Q748" s="12">
        <f t="shared" si="970"/>
        <v>14</v>
      </c>
      <c r="X748" s="19">
        <f t="shared" si="912"/>
        <v>1</v>
      </c>
      <c r="Y748" s="19">
        <f t="shared" si="913"/>
        <v>1</v>
      </c>
      <c r="Z748" s="19">
        <f t="shared" si="914"/>
        <v>1</v>
      </c>
      <c r="AA748" s="9">
        <f t="shared" si="915"/>
        <v>1</v>
      </c>
      <c r="AB748" s="9">
        <f t="shared" si="916"/>
        <v>1</v>
      </c>
      <c r="AC748" s="9">
        <f t="shared" si="917"/>
        <v>1</v>
      </c>
      <c r="AD748" s="9">
        <f t="shared" si="918"/>
        <v>1</v>
      </c>
      <c r="AE748" s="9">
        <f t="shared" si="919"/>
        <v>1</v>
      </c>
      <c r="AF748" s="9">
        <f t="shared" si="920"/>
        <v>1</v>
      </c>
      <c r="AG748" s="9">
        <f t="shared" si="921"/>
        <v>1</v>
      </c>
      <c r="AH748" s="9">
        <f t="shared" si="922"/>
        <v>1</v>
      </c>
      <c r="AI748" s="9">
        <f t="shared" si="923"/>
        <v>0</v>
      </c>
      <c r="AJ748" s="9">
        <f t="shared" si="924"/>
        <v>1</v>
      </c>
      <c r="AK748" s="9">
        <f t="shared" si="925"/>
        <v>1</v>
      </c>
      <c r="AL748" s="9">
        <f t="shared" si="926"/>
        <v>1</v>
      </c>
    </row>
    <row r="749" spans="1:38" x14ac:dyDescent="0.25">
      <c r="A749" s="26">
        <v>729</v>
      </c>
      <c r="B749" s="23">
        <f t="shared" ref="B749:G749" si="977">C17</f>
        <v>2</v>
      </c>
      <c r="C749" s="23">
        <f t="shared" si="977"/>
        <v>3</v>
      </c>
      <c r="D749" s="23">
        <f t="shared" si="977"/>
        <v>4</v>
      </c>
      <c r="E749" s="23">
        <f t="shared" si="977"/>
        <v>5</v>
      </c>
      <c r="F749" s="23">
        <f t="shared" si="977"/>
        <v>6</v>
      </c>
      <c r="G749" s="23">
        <f t="shared" si="977"/>
        <v>7</v>
      </c>
      <c r="H749" s="23">
        <f t="shared" ref="H749:M749" si="978">J17</f>
        <v>9</v>
      </c>
      <c r="I749" s="23">
        <f t="shared" si="978"/>
        <v>10</v>
      </c>
      <c r="J749" s="23">
        <f t="shared" si="978"/>
        <v>11</v>
      </c>
      <c r="K749" s="23">
        <f t="shared" si="978"/>
        <v>12</v>
      </c>
      <c r="L749" s="23">
        <f t="shared" si="978"/>
        <v>13</v>
      </c>
      <c r="M749" s="23">
        <f t="shared" si="978"/>
        <v>14</v>
      </c>
      <c r="N749" s="23">
        <f>Q17</f>
        <v>16</v>
      </c>
      <c r="O749" s="23">
        <f>R17</f>
        <v>17</v>
      </c>
      <c r="P749" s="23">
        <f>S17</f>
        <v>18</v>
      </c>
      <c r="Q749" s="12">
        <f t="shared" si="970"/>
        <v>13</v>
      </c>
      <c r="X749" s="19">
        <f t="shared" si="912"/>
        <v>1</v>
      </c>
      <c r="Y749" s="19">
        <f t="shared" si="913"/>
        <v>1</v>
      </c>
      <c r="Z749" s="19">
        <f t="shared" si="914"/>
        <v>1</v>
      </c>
      <c r="AA749" s="9">
        <f t="shared" si="915"/>
        <v>1</v>
      </c>
      <c r="AB749" s="9">
        <f t="shared" si="916"/>
        <v>1</v>
      </c>
      <c r="AC749" s="9">
        <f t="shared" si="917"/>
        <v>1</v>
      </c>
      <c r="AD749" s="9">
        <f t="shared" si="918"/>
        <v>1</v>
      </c>
      <c r="AE749" s="9">
        <f t="shared" si="919"/>
        <v>1</v>
      </c>
      <c r="AF749" s="9">
        <f t="shared" si="920"/>
        <v>1</v>
      </c>
      <c r="AG749" s="9">
        <f t="shared" si="921"/>
        <v>1</v>
      </c>
      <c r="AH749" s="9">
        <f t="shared" si="922"/>
        <v>1</v>
      </c>
      <c r="AI749" s="9">
        <f t="shared" si="923"/>
        <v>0</v>
      </c>
      <c r="AJ749" s="9">
        <f t="shared" si="924"/>
        <v>0</v>
      </c>
      <c r="AK749" s="9">
        <f t="shared" si="925"/>
        <v>1</v>
      </c>
      <c r="AL749" s="9">
        <f t="shared" si="926"/>
        <v>1</v>
      </c>
    </row>
    <row r="750" spans="1:38" x14ac:dyDescent="0.25">
      <c r="A750" s="26">
        <v>730</v>
      </c>
      <c r="B750" s="23">
        <f t="shared" ref="B750:G750" si="979">C17</f>
        <v>2</v>
      </c>
      <c r="C750" s="23">
        <f t="shared" si="979"/>
        <v>3</v>
      </c>
      <c r="D750" s="23">
        <f t="shared" si="979"/>
        <v>4</v>
      </c>
      <c r="E750" s="23">
        <f t="shared" si="979"/>
        <v>5</v>
      </c>
      <c r="F750" s="23">
        <f t="shared" si="979"/>
        <v>6</v>
      </c>
      <c r="G750" s="23">
        <f t="shared" si="979"/>
        <v>7</v>
      </c>
      <c r="H750" s="23">
        <f>J17</f>
        <v>9</v>
      </c>
      <c r="I750" s="23">
        <f>K17</f>
        <v>10</v>
      </c>
      <c r="J750" s="23">
        <f>L17</f>
        <v>11</v>
      </c>
      <c r="K750" s="23">
        <f>M17</f>
        <v>12</v>
      </c>
      <c r="L750" s="23">
        <f>N17</f>
        <v>13</v>
      </c>
      <c r="M750" s="23">
        <f>P17</f>
        <v>15</v>
      </c>
      <c r="N750" s="23">
        <f>Q17</f>
        <v>16</v>
      </c>
      <c r="O750" s="23">
        <f>R17</f>
        <v>17</v>
      </c>
      <c r="P750" s="23">
        <f>S17</f>
        <v>18</v>
      </c>
      <c r="Q750" s="12">
        <f t="shared" si="970"/>
        <v>14</v>
      </c>
      <c r="X750" s="19">
        <f t="shared" si="912"/>
        <v>1</v>
      </c>
      <c r="Y750" s="19">
        <f t="shared" si="913"/>
        <v>1</v>
      </c>
      <c r="Z750" s="19">
        <f t="shared" si="914"/>
        <v>1</v>
      </c>
      <c r="AA750" s="9">
        <f t="shared" si="915"/>
        <v>1</v>
      </c>
      <c r="AB750" s="9">
        <f t="shared" si="916"/>
        <v>1</v>
      </c>
      <c r="AC750" s="9">
        <f t="shared" si="917"/>
        <v>1</v>
      </c>
      <c r="AD750" s="9">
        <f t="shared" si="918"/>
        <v>1</v>
      </c>
      <c r="AE750" s="9">
        <f t="shared" si="919"/>
        <v>1</v>
      </c>
      <c r="AF750" s="9">
        <f t="shared" si="920"/>
        <v>1</v>
      </c>
      <c r="AG750" s="9">
        <f t="shared" si="921"/>
        <v>1</v>
      </c>
      <c r="AH750" s="9">
        <f t="shared" si="922"/>
        <v>1</v>
      </c>
      <c r="AI750" s="9">
        <f t="shared" si="923"/>
        <v>1</v>
      </c>
      <c r="AJ750" s="9">
        <f t="shared" si="924"/>
        <v>0</v>
      </c>
      <c r="AK750" s="9">
        <f t="shared" si="925"/>
        <v>1</v>
      </c>
      <c r="AL750" s="9">
        <f t="shared" si="926"/>
        <v>1</v>
      </c>
    </row>
    <row r="751" spans="1:38" x14ac:dyDescent="0.25">
      <c r="A751" s="26">
        <v>731</v>
      </c>
      <c r="B751" s="23">
        <f t="shared" ref="B751:G751" si="980">C17</f>
        <v>2</v>
      </c>
      <c r="C751" s="23">
        <f t="shared" si="980"/>
        <v>3</v>
      </c>
      <c r="D751" s="23">
        <f t="shared" si="980"/>
        <v>4</v>
      </c>
      <c r="E751" s="23">
        <f t="shared" si="980"/>
        <v>5</v>
      </c>
      <c r="F751" s="23">
        <f t="shared" si="980"/>
        <v>6</v>
      </c>
      <c r="G751" s="23">
        <f t="shared" si="980"/>
        <v>7</v>
      </c>
      <c r="H751" s="23">
        <f>J17</f>
        <v>9</v>
      </c>
      <c r="I751" s="23">
        <f>K17</f>
        <v>10</v>
      </c>
      <c r="J751" s="23">
        <f>L17</f>
        <v>11</v>
      </c>
      <c r="K751" s="23">
        <f>M17</f>
        <v>12</v>
      </c>
      <c r="L751" s="23">
        <f>O17</f>
        <v>14</v>
      </c>
      <c r="M751" s="23">
        <f>P17</f>
        <v>15</v>
      </c>
      <c r="N751" s="23">
        <f>Q17</f>
        <v>16</v>
      </c>
      <c r="O751" s="23">
        <f>R17</f>
        <v>17</v>
      </c>
      <c r="P751" s="23">
        <f>S17</f>
        <v>18</v>
      </c>
      <c r="Q751" s="12">
        <f t="shared" si="970"/>
        <v>13</v>
      </c>
      <c r="X751" s="19">
        <f t="shared" si="912"/>
        <v>1</v>
      </c>
      <c r="Y751" s="19">
        <f t="shared" si="913"/>
        <v>1</v>
      </c>
      <c r="Z751" s="19">
        <f t="shared" si="914"/>
        <v>1</v>
      </c>
      <c r="AA751" s="9">
        <f t="shared" si="915"/>
        <v>1</v>
      </c>
      <c r="AB751" s="9">
        <f t="shared" si="916"/>
        <v>1</v>
      </c>
      <c r="AC751" s="9">
        <f t="shared" si="917"/>
        <v>1</v>
      </c>
      <c r="AD751" s="9">
        <f t="shared" si="918"/>
        <v>1</v>
      </c>
      <c r="AE751" s="9">
        <f t="shared" si="919"/>
        <v>1</v>
      </c>
      <c r="AF751" s="9">
        <f t="shared" si="920"/>
        <v>1</v>
      </c>
      <c r="AG751" s="9">
        <f t="shared" si="921"/>
        <v>1</v>
      </c>
      <c r="AH751" s="9">
        <f t="shared" si="922"/>
        <v>0</v>
      </c>
      <c r="AI751" s="9">
        <f t="shared" si="923"/>
        <v>1</v>
      </c>
      <c r="AJ751" s="9">
        <f t="shared" si="924"/>
        <v>0</v>
      </c>
      <c r="AK751" s="9">
        <f t="shared" si="925"/>
        <v>1</v>
      </c>
      <c r="AL751" s="9">
        <f t="shared" si="926"/>
        <v>1</v>
      </c>
    </row>
    <row r="752" spans="1:38" x14ac:dyDescent="0.25">
      <c r="A752" s="26">
        <v>732</v>
      </c>
      <c r="B752" s="23">
        <f t="shared" ref="B752:G752" si="981">C17</f>
        <v>2</v>
      </c>
      <c r="C752" s="23">
        <f t="shared" si="981"/>
        <v>3</v>
      </c>
      <c r="D752" s="23">
        <f t="shared" si="981"/>
        <v>4</v>
      </c>
      <c r="E752" s="23">
        <f t="shared" si="981"/>
        <v>5</v>
      </c>
      <c r="F752" s="23">
        <f t="shared" si="981"/>
        <v>6</v>
      </c>
      <c r="G752" s="23">
        <f t="shared" si="981"/>
        <v>7</v>
      </c>
      <c r="H752" s="23">
        <f>J17</f>
        <v>9</v>
      </c>
      <c r="I752" s="23">
        <f>K17</f>
        <v>10</v>
      </c>
      <c r="J752" s="23">
        <f>L17</f>
        <v>11</v>
      </c>
      <c r="K752" s="23">
        <f t="shared" ref="K752:P752" si="982">N17</f>
        <v>13</v>
      </c>
      <c r="L752" s="23">
        <f t="shared" si="982"/>
        <v>14</v>
      </c>
      <c r="M752" s="23">
        <f t="shared" si="982"/>
        <v>15</v>
      </c>
      <c r="N752" s="23">
        <f t="shared" si="982"/>
        <v>16</v>
      </c>
      <c r="O752" s="23">
        <f t="shared" si="982"/>
        <v>17</v>
      </c>
      <c r="P752" s="23">
        <f t="shared" si="982"/>
        <v>18</v>
      </c>
      <c r="Q752" s="12">
        <f t="shared" si="970"/>
        <v>13</v>
      </c>
      <c r="X752" s="19">
        <f t="shared" si="912"/>
        <v>1</v>
      </c>
      <c r="Y752" s="19">
        <f t="shared" si="913"/>
        <v>1</v>
      </c>
      <c r="Z752" s="19">
        <f t="shared" si="914"/>
        <v>1</v>
      </c>
      <c r="AA752" s="9">
        <f t="shared" si="915"/>
        <v>1</v>
      </c>
      <c r="AB752" s="9">
        <f t="shared" si="916"/>
        <v>1</v>
      </c>
      <c r="AC752" s="9">
        <f t="shared" si="917"/>
        <v>1</v>
      </c>
      <c r="AD752" s="9">
        <f t="shared" si="918"/>
        <v>1</v>
      </c>
      <c r="AE752" s="9">
        <f t="shared" si="919"/>
        <v>1</v>
      </c>
      <c r="AF752" s="9">
        <f t="shared" si="920"/>
        <v>1</v>
      </c>
      <c r="AG752" s="9">
        <f t="shared" si="921"/>
        <v>1</v>
      </c>
      <c r="AH752" s="9">
        <f t="shared" si="922"/>
        <v>0</v>
      </c>
      <c r="AI752" s="9">
        <f t="shared" si="923"/>
        <v>1</v>
      </c>
      <c r="AJ752" s="9">
        <f t="shared" si="924"/>
        <v>0</v>
      </c>
      <c r="AK752" s="9">
        <f t="shared" si="925"/>
        <v>1</v>
      </c>
      <c r="AL752" s="9">
        <f t="shared" si="926"/>
        <v>1</v>
      </c>
    </row>
    <row r="753" spans="1:38" x14ac:dyDescent="0.25">
      <c r="A753" s="26">
        <v>733</v>
      </c>
      <c r="B753" s="23">
        <f t="shared" ref="B753:G753" si="983">C17</f>
        <v>2</v>
      </c>
      <c r="C753" s="23">
        <f t="shared" si="983"/>
        <v>3</v>
      </c>
      <c r="D753" s="23">
        <f t="shared" si="983"/>
        <v>4</v>
      </c>
      <c r="E753" s="23">
        <f t="shared" si="983"/>
        <v>5</v>
      </c>
      <c r="F753" s="23">
        <f t="shared" si="983"/>
        <v>6</v>
      </c>
      <c r="G753" s="23">
        <f t="shared" si="983"/>
        <v>7</v>
      </c>
      <c r="H753" s="23">
        <f>J17</f>
        <v>9</v>
      </c>
      <c r="I753" s="23">
        <f>K17</f>
        <v>10</v>
      </c>
      <c r="J753" s="23">
        <f t="shared" ref="J753:P753" si="984">M17</f>
        <v>12</v>
      </c>
      <c r="K753" s="23">
        <f t="shared" si="984"/>
        <v>13</v>
      </c>
      <c r="L753" s="23">
        <f t="shared" si="984"/>
        <v>14</v>
      </c>
      <c r="M753" s="23">
        <f t="shared" si="984"/>
        <v>15</v>
      </c>
      <c r="N753" s="23">
        <f t="shared" si="984"/>
        <v>16</v>
      </c>
      <c r="O753" s="23">
        <f t="shared" si="984"/>
        <v>17</v>
      </c>
      <c r="P753" s="23">
        <f t="shared" si="984"/>
        <v>18</v>
      </c>
      <c r="Q753" s="12">
        <f t="shared" si="970"/>
        <v>13</v>
      </c>
      <c r="X753" s="19">
        <f t="shared" si="912"/>
        <v>1</v>
      </c>
      <c r="Y753" s="19">
        <f t="shared" si="913"/>
        <v>1</v>
      </c>
      <c r="Z753" s="19">
        <f t="shared" si="914"/>
        <v>1</v>
      </c>
      <c r="AA753" s="9">
        <f t="shared" si="915"/>
        <v>1</v>
      </c>
      <c r="AB753" s="9">
        <f t="shared" si="916"/>
        <v>1</v>
      </c>
      <c r="AC753" s="9">
        <f t="shared" si="917"/>
        <v>1</v>
      </c>
      <c r="AD753" s="9">
        <f t="shared" si="918"/>
        <v>1</v>
      </c>
      <c r="AE753" s="9">
        <f t="shared" si="919"/>
        <v>1</v>
      </c>
      <c r="AF753" s="9">
        <f t="shared" si="920"/>
        <v>1</v>
      </c>
      <c r="AG753" s="9">
        <f t="shared" si="921"/>
        <v>1</v>
      </c>
      <c r="AH753" s="9">
        <f t="shared" si="922"/>
        <v>0</v>
      </c>
      <c r="AI753" s="9">
        <f t="shared" si="923"/>
        <v>1</v>
      </c>
      <c r="AJ753" s="9">
        <f t="shared" si="924"/>
        <v>0</v>
      </c>
      <c r="AK753" s="9">
        <f t="shared" si="925"/>
        <v>1</v>
      </c>
      <c r="AL753" s="9">
        <f t="shared" si="926"/>
        <v>1</v>
      </c>
    </row>
    <row r="754" spans="1:38" x14ac:dyDescent="0.25">
      <c r="A754" s="26">
        <v>734</v>
      </c>
      <c r="B754" s="23">
        <f t="shared" ref="B754:G754" si="985">C17</f>
        <v>2</v>
      </c>
      <c r="C754" s="23">
        <f t="shared" si="985"/>
        <v>3</v>
      </c>
      <c r="D754" s="23">
        <f t="shared" si="985"/>
        <v>4</v>
      </c>
      <c r="E754" s="23">
        <f t="shared" si="985"/>
        <v>5</v>
      </c>
      <c r="F754" s="23">
        <f t="shared" si="985"/>
        <v>6</v>
      </c>
      <c r="G754" s="23">
        <f t="shared" si="985"/>
        <v>7</v>
      </c>
      <c r="H754" s="23">
        <f>J17</f>
        <v>9</v>
      </c>
      <c r="I754" s="23">
        <f t="shared" ref="I754:P754" si="986">L17</f>
        <v>11</v>
      </c>
      <c r="J754" s="23">
        <f t="shared" si="986"/>
        <v>12</v>
      </c>
      <c r="K754" s="23">
        <f t="shared" si="986"/>
        <v>13</v>
      </c>
      <c r="L754" s="23">
        <f t="shared" si="986"/>
        <v>14</v>
      </c>
      <c r="M754" s="23">
        <f t="shared" si="986"/>
        <v>15</v>
      </c>
      <c r="N754" s="23">
        <f t="shared" si="986"/>
        <v>16</v>
      </c>
      <c r="O754" s="23">
        <f t="shared" si="986"/>
        <v>17</v>
      </c>
      <c r="P754" s="23">
        <f t="shared" si="986"/>
        <v>18</v>
      </c>
      <c r="Q754" s="12">
        <f t="shared" si="970"/>
        <v>13</v>
      </c>
      <c r="X754" s="19">
        <f t="shared" si="912"/>
        <v>1</v>
      </c>
      <c r="Y754" s="19">
        <f t="shared" si="913"/>
        <v>1</v>
      </c>
      <c r="Z754" s="19">
        <f t="shared" si="914"/>
        <v>1</v>
      </c>
      <c r="AA754" s="9">
        <f t="shared" si="915"/>
        <v>1</v>
      </c>
      <c r="AB754" s="9">
        <f t="shared" si="916"/>
        <v>1</v>
      </c>
      <c r="AC754" s="9">
        <f t="shared" si="917"/>
        <v>1</v>
      </c>
      <c r="AD754" s="9">
        <f t="shared" si="918"/>
        <v>1</v>
      </c>
      <c r="AE754" s="9">
        <f t="shared" si="919"/>
        <v>1</v>
      </c>
      <c r="AF754" s="9">
        <f t="shared" si="920"/>
        <v>1</v>
      </c>
      <c r="AG754" s="9">
        <f t="shared" si="921"/>
        <v>1</v>
      </c>
      <c r="AH754" s="9">
        <f t="shared" si="922"/>
        <v>0</v>
      </c>
      <c r="AI754" s="9">
        <f t="shared" si="923"/>
        <v>1</v>
      </c>
      <c r="AJ754" s="9">
        <f t="shared" si="924"/>
        <v>0</v>
      </c>
      <c r="AK754" s="9">
        <f t="shared" si="925"/>
        <v>1</v>
      </c>
      <c r="AL754" s="9">
        <f t="shared" si="926"/>
        <v>1</v>
      </c>
    </row>
    <row r="755" spans="1:38" x14ac:dyDescent="0.25">
      <c r="A755" s="26">
        <v>735</v>
      </c>
      <c r="B755" s="23">
        <f t="shared" ref="B755:G755" si="987">C17</f>
        <v>2</v>
      </c>
      <c r="C755" s="23">
        <f t="shared" si="987"/>
        <v>3</v>
      </c>
      <c r="D755" s="23">
        <f t="shared" si="987"/>
        <v>4</v>
      </c>
      <c r="E755" s="23">
        <f t="shared" si="987"/>
        <v>5</v>
      </c>
      <c r="F755" s="23">
        <f t="shared" si="987"/>
        <v>6</v>
      </c>
      <c r="G755" s="23">
        <f t="shared" si="987"/>
        <v>7</v>
      </c>
      <c r="H755" s="23">
        <f t="shared" ref="H755:P755" si="988">K17</f>
        <v>10</v>
      </c>
      <c r="I755" s="23">
        <f t="shared" si="988"/>
        <v>11</v>
      </c>
      <c r="J755" s="23">
        <f t="shared" si="988"/>
        <v>12</v>
      </c>
      <c r="K755" s="23">
        <f t="shared" si="988"/>
        <v>13</v>
      </c>
      <c r="L755" s="23">
        <f t="shared" si="988"/>
        <v>14</v>
      </c>
      <c r="M755" s="23">
        <f t="shared" si="988"/>
        <v>15</v>
      </c>
      <c r="N755" s="23">
        <f t="shared" si="988"/>
        <v>16</v>
      </c>
      <c r="O755" s="23">
        <f t="shared" si="988"/>
        <v>17</v>
      </c>
      <c r="P755" s="23">
        <f t="shared" si="988"/>
        <v>18</v>
      </c>
      <c r="Q755" s="12">
        <f t="shared" si="970"/>
        <v>13</v>
      </c>
      <c r="X755" s="19">
        <f t="shared" si="912"/>
        <v>1</v>
      </c>
      <c r="Y755" s="19">
        <f t="shared" si="913"/>
        <v>1</v>
      </c>
      <c r="Z755" s="19">
        <f t="shared" si="914"/>
        <v>1</v>
      </c>
      <c r="AA755" s="9">
        <f t="shared" si="915"/>
        <v>1</v>
      </c>
      <c r="AB755" s="9">
        <f t="shared" si="916"/>
        <v>1</v>
      </c>
      <c r="AC755" s="9">
        <f t="shared" si="917"/>
        <v>1</v>
      </c>
      <c r="AD755" s="9">
        <f t="shared" si="918"/>
        <v>1</v>
      </c>
      <c r="AE755" s="9">
        <f t="shared" si="919"/>
        <v>1</v>
      </c>
      <c r="AF755" s="9">
        <f t="shared" si="920"/>
        <v>1</v>
      </c>
      <c r="AG755" s="9">
        <f t="shared" si="921"/>
        <v>1</v>
      </c>
      <c r="AH755" s="9">
        <f t="shared" si="922"/>
        <v>0</v>
      </c>
      <c r="AI755" s="9">
        <f t="shared" si="923"/>
        <v>1</v>
      </c>
      <c r="AJ755" s="9">
        <f t="shared" si="924"/>
        <v>0</v>
      </c>
      <c r="AK755" s="9">
        <f t="shared" si="925"/>
        <v>1</v>
      </c>
      <c r="AL755" s="9">
        <f t="shared" si="926"/>
        <v>1</v>
      </c>
    </row>
    <row r="756" spans="1:38" x14ac:dyDescent="0.25">
      <c r="A756" s="26">
        <v>736</v>
      </c>
      <c r="B756" s="23">
        <f>C17</f>
        <v>2</v>
      </c>
      <c r="C756" s="23">
        <f>D17</f>
        <v>3</v>
      </c>
      <c r="D756" s="23">
        <f>E17</f>
        <v>4</v>
      </c>
      <c r="E756" s="23">
        <f>F17</f>
        <v>5</v>
      </c>
      <c r="F756" s="23">
        <f>G17</f>
        <v>6</v>
      </c>
      <c r="G756" s="23">
        <f t="shared" ref="G756:P756" si="989">I17</f>
        <v>8</v>
      </c>
      <c r="H756" s="23">
        <f t="shared" si="989"/>
        <v>9</v>
      </c>
      <c r="I756" s="23">
        <f t="shared" si="989"/>
        <v>10</v>
      </c>
      <c r="J756" s="23">
        <f t="shared" si="989"/>
        <v>11</v>
      </c>
      <c r="K756" s="23">
        <f t="shared" si="989"/>
        <v>12</v>
      </c>
      <c r="L756" s="23">
        <f t="shared" si="989"/>
        <v>13</v>
      </c>
      <c r="M756" s="23">
        <f t="shared" si="989"/>
        <v>14</v>
      </c>
      <c r="N756" s="23">
        <f t="shared" si="989"/>
        <v>15</v>
      </c>
      <c r="O756" s="23">
        <f t="shared" si="989"/>
        <v>16</v>
      </c>
      <c r="P756" s="23">
        <f t="shared" si="989"/>
        <v>17</v>
      </c>
      <c r="Q756" s="12">
        <f t="shared" si="970"/>
        <v>12</v>
      </c>
      <c r="X756" s="19">
        <f t="shared" si="912"/>
        <v>1</v>
      </c>
      <c r="Y756" s="19">
        <f t="shared" si="913"/>
        <v>1</v>
      </c>
      <c r="Z756" s="19">
        <f t="shared" si="914"/>
        <v>1</v>
      </c>
      <c r="AA756" s="9">
        <f t="shared" si="915"/>
        <v>1</v>
      </c>
      <c r="AB756" s="9">
        <f t="shared" si="916"/>
        <v>1</v>
      </c>
      <c r="AC756" s="9">
        <f t="shared" si="917"/>
        <v>0</v>
      </c>
      <c r="AD756" s="9">
        <f t="shared" si="918"/>
        <v>1</v>
      </c>
      <c r="AE756" s="9">
        <f t="shared" si="919"/>
        <v>1</v>
      </c>
      <c r="AF756" s="9">
        <f t="shared" si="920"/>
        <v>1</v>
      </c>
      <c r="AG756" s="9">
        <f t="shared" si="921"/>
        <v>1</v>
      </c>
      <c r="AH756" s="9">
        <f t="shared" si="922"/>
        <v>1</v>
      </c>
      <c r="AI756" s="9">
        <f t="shared" si="923"/>
        <v>0</v>
      </c>
      <c r="AJ756" s="9">
        <f t="shared" si="924"/>
        <v>1</v>
      </c>
      <c r="AK756" s="9">
        <f t="shared" si="925"/>
        <v>0</v>
      </c>
      <c r="AL756" s="9">
        <f t="shared" si="926"/>
        <v>1</v>
      </c>
    </row>
    <row r="757" spans="1:38" x14ac:dyDescent="0.25">
      <c r="A757" s="26">
        <v>737</v>
      </c>
      <c r="B757" s="23">
        <f>C17</f>
        <v>2</v>
      </c>
      <c r="C757" s="23">
        <f>D17</f>
        <v>3</v>
      </c>
      <c r="D757" s="23">
        <f>E17</f>
        <v>4</v>
      </c>
      <c r="E757" s="23">
        <f>F17</f>
        <v>5</v>
      </c>
      <c r="F757" s="23">
        <f>G17</f>
        <v>6</v>
      </c>
      <c r="G757" s="23">
        <f t="shared" ref="G757:O757" si="990">I17</f>
        <v>8</v>
      </c>
      <c r="H757" s="23">
        <f t="shared" si="990"/>
        <v>9</v>
      </c>
      <c r="I757" s="23">
        <f t="shared" si="990"/>
        <v>10</v>
      </c>
      <c r="J757" s="23">
        <f t="shared" si="990"/>
        <v>11</v>
      </c>
      <c r="K757" s="23">
        <f t="shared" si="990"/>
        <v>12</v>
      </c>
      <c r="L757" s="23">
        <f t="shared" si="990"/>
        <v>13</v>
      </c>
      <c r="M757" s="23">
        <f t="shared" si="990"/>
        <v>14</v>
      </c>
      <c r="N757" s="23">
        <f t="shared" si="990"/>
        <v>15</v>
      </c>
      <c r="O757" s="23">
        <f t="shared" si="990"/>
        <v>16</v>
      </c>
      <c r="P757" s="23">
        <f>S17</f>
        <v>18</v>
      </c>
      <c r="Q757" s="12">
        <f t="shared" si="970"/>
        <v>12</v>
      </c>
      <c r="X757" s="19">
        <f t="shared" si="912"/>
        <v>1</v>
      </c>
      <c r="Y757" s="19">
        <f t="shared" si="913"/>
        <v>1</v>
      </c>
      <c r="Z757" s="19">
        <f t="shared" si="914"/>
        <v>1</v>
      </c>
      <c r="AA757" s="9">
        <f t="shared" si="915"/>
        <v>1</v>
      </c>
      <c r="AB757" s="9">
        <f t="shared" si="916"/>
        <v>1</v>
      </c>
      <c r="AC757" s="9">
        <f t="shared" si="917"/>
        <v>0</v>
      </c>
      <c r="AD757" s="9">
        <f t="shared" si="918"/>
        <v>1</v>
      </c>
      <c r="AE757" s="9">
        <f t="shared" si="919"/>
        <v>1</v>
      </c>
      <c r="AF757" s="9">
        <f t="shared" si="920"/>
        <v>1</v>
      </c>
      <c r="AG757" s="9">
        <f t="shared" si="921"/>
        <v>1</v>
      </c>
      <c r="AH757" s="9">
        <f t="shared" si="922"/>
        <v>1</v>
      </c>
      <c r="AI757" s="9">
        <f t="shared" si="923"/>
        <v>0</v>
      </c>
      <c r="AJ757" s="9">
        <f t="shared" si="924"/>
        <v>1</v>
      </c>
      <c r="AK757" s="9">
        <f t="shared" si="925"/>
        <v>0</v>
      </c>
      <c r="AL757" s="9">
        <f t="shared" si="926"/>
        <v>1</v>
      </c>
    </row>
    <row r="758" spans="1:38" x14ac:dyDescent="0.25">
      <c r="A758" s="26">
        <v>738</v>
      </c>
      <c r="B758" s="23">
        <f>C17</f>
        <v>2</v>
      </c>
      <c r="C758" s="23">
        <f>D17</f>
        <v>3</v>
      </c>
      <c r="D758" s="23">
        <f>E17</f>
        <v>4</v>
      </c>
      <c r="E758" s="23">
        <f>F17</f>
        <v>5</v>
      </c>
      <c r="F758" s="23">
        <f>G17</f>
        <v>6</v>
      </c>
      <c r="G758" s="23">
        <f t="shared" ref="G758:N758" si="991">I17</f>
        <v>8</v>
      </c>
      <c r="H758" s="23">
        <f t="shared" si="991"/>
        <v>9</v>
      </c>
      <c r="I758" s="23">
        <f t="shared" si="991"/>
        <v>10</v>
      </c>
      <c r="J758" s="23">
        <f t="shared" si="991"/>
        <v>11</v>
      </c>
      <c r="K758" s="23">
        <f t="shared" si="991"/>
        <v>12</v>
      </c>
      <c r="L758" s="23">
        <f t="shared" si="991"/>
        <v>13</v>
      </c>
      <c r="M758" s="23">
        <f t="shared" si="991"/>
        <v>14</v>
      </c>
      <c r="N758" s="23">
        <f t="shared" si="991"/>
        <v>15</v>
      </c>
      <c r="O758" s="23">
        <f>R17</f>
        <v>17</v>
      </c>
      <c r="P758" s="23">
        <f>S17</f>
        <v>18</v>
      </c>
      <c r="Q758" s="12">
        <f t="shared" si="970"/>
        <v>13</v>
      </c>
      <c r="X758" s="19">
        <f t="shared" si="912"/>
        <v>1</v>
      </c>
      <c r="Y758" s="19">
        <f t="shared" si="913"/>
        <v>1</v>
      </c>
      <c r="Z758" s="19">
        <f t="shared" si="914"/>
        <v>1</v>
      </c>
      <c r="AA758" s="9">
        <f t="shared" si="915"/>
        <v>1</v>
      </c>
      <c r="AB758" s="9">
        <f t="shared" si="916"/>
        <v>1</v>
      </c>
      <c r="AC758" s="9">
        <f t="shared" si="917"/>
        <v>0</v>
      </c>
      <c r="AD758" s="9">
        <f t="shared" si="918"/>
        <v>1</v>
      </c>
      <c r="AE758" s="9">
        <f t="shared" si="919"/>
        <v>1</v>
      </c>
      <c r="AF758" s="9">
        <f t="shared" si="920"/>
        <v>1</v>
      </c>
      <c r="AG758" s="9">
        <f t="shared" si="921"/>
        <v>1</v>
      </c>
      <c r="AH758" s="9">
        <f t="shared" si="922"/>
        <v>1</v>
      </c>
      <c r="AI758" s="9">
        <f t="shared" si="923"/>
        <v>0</v>
      </c>
      <c r="AJ758" s="9">
        <f t="shared" si="924"/>
        <v>1</v>
      </c>
      <c r="AK758" s="9">
        <f t="shared" si="925"/>
        <v>1</v>
      </c>
      <c r="AL758" s="9">
        <f t="shared" si="926"/>
        <v>1</v>
      </c>
    </row>
    <row r="759" spans="1:38" x14ac:dyDescent="0.25">
      <c r="A759" s="26">
        <v>739</v>
      </c>
      <c r="B759" s="23">
        <f>C17</f>
        <v>2</v>
      </c>
      <c r="C759" s="23">
        <f>D17</f>
        <v>3</v>
      </c>
      <c r="D759" s="23">
        <f>E17</f>
        <v>4</v>
      </c>
      <c r="E759" s="23">
        <f>F17</f>
        <v>5</v>
      </c>
      <c r="F759" s="23">
        <f>G17</f>
        <v>6</v>
      </c>
      <c r="G759" s="23">
        <f t="shared" ref="G759:M759" si="992">I17</f>
        <v>8</v>
      </c>
      <c r="H759" s="23">
        <f t="shared" si="992"/>
        <v>9</v>
      </c>
      <c r="I759" s="23">
        <f t="shared" si="992"/>
        <v>10</v>
      </c>
      <c r="J759" s="23">
        <f t="shared" si="992"/>
        <v>11</v>
      </c>
      <c r="K759" s="23">
        <f t="shared" si="992"/>
        <v>12</v>
      </c>
      <c r="L759" s="23">
        <f t="shared" si="992"/>
        <v>13</v>
      </c>
      <c r="M759" s="23">
        <f t="shared" si="992"/>
        <v>14</v>
      </c>
      <c r="N759" s="23">
        <f>Q17</f>
        <v>16</v>
      </c>
      <c r="O759" s="23">
        <f>R17</f>
        <v>17</v>
      </c>
      <c r="P759" s="23">
        <f>S17</f>
        <v>18</v>
      </c>
      <c r="Q759" s="12">
        <f t="shared" si="970"/>
        <v>12</v>
      </c>
      <c r="X759" s="19">
        <f t="shared" si="912"/>
        <v>1</v>
      </c>
      <c r="Y759" s="19">
        <f t="shared" si="913"/>
        <v>1</v>
      </c>
      <c r="Z759" s="19">
        <f t="shared" si="914"/>
        <v>1</v>
      </c>
      <c r="AA759" s="9">
        <f t="shared" si="915"/>
        <v>1</v>
      </c>
      <c r="AB759" s="9">
        <f t="shared" si="916"/>
        <v>1</v>
      </c>
      <c r="AC759" s="9">
        <f t="shared" si="917"/>
        <v>0</v>
      </c>
      <c r="AD759" s="9">
        <f t="shared" si="918"/>
        <v>1</v>
      </c>
      <c r="AE759" s="9">
        <f t="shared" si="919"/>
        <v>1</v>
      </c>
      <c r="AF759" s="9">
        <f t="shared" si="920"/>
        <v>1</v>
      </c>
      <c r="AG759" s="9">
        <f t="shared" si="921"/>
        <v>1</v>
      </c>
      <c r="AH759" s="9">
        <f t="shared" si="922"/>
        <v>1</v>
      </c>
      <c r="AI759" s="9">
        <f t="shared" si="923"/>
        <v>0</v>
      </c>
      <c r="AJ759" s="9">
        <f t="shared" si="924"/>
        <v>0</v>
      </c>
      <c r="AK759" s="9">
        <f t="shared" si="925"/>
        <v>1</v>
      </c>
      <c r="AL759" s="9">
        <f t="shared" si="926"/>
        <v>1</v>
      </c>
    </row>
    <row r="760" spans="1:38" x14ac:dyDescent="0.25">
      <c r="A760" s="26">
        <v>740</v>
      </c>
      <c r="B760" s="23">
        <f>C17</f>
        <v>2</v>
      </c>
      <c r="C760" s="23">
        <f>D17</f>
        <v>3</v>
      </c>
      <c r="D760" s="23">
        <f>E17</f>
        <v>4</v>
      </c>
      <c r="E760" s="23">
        <f>F17</f>
        <v>5</v>
      </c>
      <c r="F760" s="23">
        <f>G17</f>
        <v>6</v>
      </c>
      <c r="G760" s="23">
        <f t="shared" ref="G760:L760" si="993">I17</f>
        <v>8</v>
      </c>
      <c r="H760" s="23">
        <f t="shared" si="993"/>
        <v>9</v>
      </c>
      <c r="I760" s="23">
        <f t="shared" si="993"/>
        <v>10</v>
      </c>
      <c r="J760" s="23">
        <f t="shared" si="993"/>
        <v>11</v>
      </c>
      <c r="K760" s="23">
        <f t="shared" si="993"/>
        <v>12</v>
      </c>
      <c r="L760" s="23">
        <f t="shared" si="993"/>
        <v>13</v>
      </c>
      <c r="M760" s="23">
        <f>P17</f>
        <v>15</v>
      </c>
      <c r="N760" s="23">
        <f>Q17</f>
        <v>16</v>
      </c>
      <c r="O760" s="23">
        <f>R17</f>
        <v>17</v>
      </c>
      <c r="P760" s="23">
        <f>S17</f>
        <v>18</v>
      </c>
      <c r="Q760" s="12">
        <f t="shared" si="970"/>
        <v>13</v>
      </c>
      <c r="X760" s="19">
        <f t="shared" si="912"/>
        <v>1</v>
      </c>
      <c r="Y760" s="19">
        <f t="shared" si="913"/>
        <v>1</v>
      </c>
      <c r="Z760" s="19">
        <f t="shared" si="914"/>
        <v>1</v>
      </c>
      <c r="AA760" s="9">
        <f t="shared" si="915"/>
        <v>1</v>
      </c>
      <c r="AB760" s="9">
        <f t="shared" si="916"/>
        <v>1</v>
      </c>
      <c r="AC760" s="9">
        <f t="shared" si="917"/>
        <v>0</v>
      </c>
      <c r="AD760" s="9">
        <f t="shared" si="918"/>
        <v>1</v>
      </c>
      <c r="AE760" s="9">
        <f t="shared" si="919"/>
        <v>1</v>
      </c>
      <c r="AF760" s="9">
        <f t="shared" si="920"/>
        <v>1</v>
      </c>
      <c r="AG760" s="9">
        <f t="shared" si="921"/>
        <v>1</v>
      </c>
      <c r="AH760" s="9">
        <f t="shared" si="922"/>
        <v>1</v>
      </c>
      <c r="AI760" s="9">
        <f t="shared" si="923"/>
        <v>1</v>
      </c>
      <c r="AJ760" s="9">
        <f t="shared" si="924"/>
        <v>0</v>
      </c>
      <c r="AK760" s="9">
        <f t="shared" si="925"/>
        <v>1</v>
      </c>
      <c r="AL760" s="9">
        <f t="shared" si="926"/>
        <v>1</v>
      </c>
    </row>
    <row r="761" spans="1:38" x14ac:dyDescent="0.25">
      <c r="A761" s="26">
        <v>741</v>
      </c>
      <c r="B761" s="23">
        <f>C17</f>
        <v>2</v>
      </c>
      <c r="C761" s="23">
        <f>D17</f>
        <v>3</v>
      </c>
      <c r="D761" s="23">
        <f>E17</f>
        <v>4</v>
      </c>
      <c r="E761" s="23">
        <f>F17</f>
        <v>5</v>
      </c>
      <c r="F761" s="23">
        <f>G17</f>
        <v>6</v>
      </c>
      <c r="G761" s="23">
        <f>I17</f>
        <v>8</v>
      </c>
      <c r="H761" s="23">
        <f>J17</f>
        <v>9</v>
      </c>
      <c r="I761" s="23">
        <f>K17</f>
        <v>10</v>
      </c>
      <c r="J761" s="23">
        <f>L17</f>
        <v>11</v>
      </c>
      <c r="K761" s="23">
        <f>M17</f>
        <v>12</v>
      </c>
      <c r="L761" s="23">
        <f>O17</f>
        <v>14</v>
      </c>
      <c r="M761" s="23">
        <f>P17</f>
        <v>15</v>
      </c>
      <c r="N761" s="23">
        <f>Q17</f>
        <v>16</v>
      </c>
      <c r="O761" s="23">
        <f>R17</f>
        <v>17</v>
      </c>
      <c r="P761" s="23">
        <f>S17</f>
        <v>18</v>
      </c>
      <c r="Q761" s="12">
        <f t="shared" si="970"/>
        <v>12</v>
      </c>
      <c r="X761" s="19">
        <f t="shared" si="912"/>
        <v>1</v>
      </c>
      <c r="Y761" s="19">
        <f t="shared" si="913"/>
        <v>1</v>
      </c>
      <c r="Z761" s="19">
        <f t="shared" si="914"/>
        <v>1</v>
      </c>
      <c r="AA761" s="9">
        <f t="shared" si="915"/>
        <v>1</v>
      </c>
      <c r="AB761" s="9">
        <f t="shared" si="916"/>
        <v>1</v>
      </c>
      <c r="AC761" s="9">
        <f t="shared" si="917"/>
        <v>0</v>
      </c>
      <c r="AD761" s="9">
        <f t="shared" si="918"/>
        <v>1</v>
      </c>
      <c r="AE761" s="9">
        <f t="shared" si="919"/>
        <v>1</v>
      </c>
      <c r="AF761" s="9">
        <f t="shared" si="920"/>
        <v>1</v>
      </c>
      <c r="AG761" s="9">
        <f t="shared" si="921"/>
        <v>1</v>
      </c>
      <c r="AH761" s="9">
        <f t="shared" si="922"/>
        <v>0</v>
      </c>
      <c r="AI761" s="9">
        <f t="shared" si="923"/>
        <v>1</v>
      </c>
      <c r="AJ761" s="9">
        <f t="shared" si="924"/>
        <v>0</v>
      </c>
      <c r="AK761" s="9">
        <f t="shared" si="925"/>
        <v>1</v>
      </c>
      <c r="AL761" s="9">
        <f t="shared" si="926"/>
        <v>1</v>
      </c>
    </row>
    <row r="762" spans="1:38" x14ac:dyDescent="0.25">
      <c r="A762" s="26">
        <v>742</v>
      </c>
      <c r="B762" s="23">
        <f>C17</f>
        <v>2</v>
      </c>
      <c r="C762" s="23">
        <f>D17</f>
        <v>3</v>
      </c>
      <c r="D762" s="23">
        <f>E17</f>
        <v>4</v>
      </c>
      <c r="E762" s="23">
        <f>F17</f>
        <v>5</v>
      </c>
      <c r="F762" s="23">
        <f>G17</f>
        <v>6</v>
      </c>
      <c r="G762" s="23">
        <f>I17</f>
        <v>8</v>
      </c>
      <c r="H762" s="23">
        <f>J17</f>
        <v>9</v>
      </c>
      <c r="I762" s="23">
        <f>K17</f>
        <v>10</v>
      </c>
      <c r="J762" s="23">
        <f>L17</f>
        <v>11</v>
      </c>
      <c r="K762" s="23">
        <f t="shared" ref="K762:P762" si="994">N17</f>
        <v>13</v>
      </c>
      <c r="L762" s="23">
        <f t="shared" si="994"/>
        <v>14</v>
      </c>
      <c r="M762" s="23">
        <f t="shared" si="994"/>
        <v>15</v>
      </c>
      <c r="N762" s="23">
        <f t="shared" si="994"/>
        <v>16</v>
      </c>
      <c r="O762" s="23">
        <f t="shared" si="994"/>
        <v>17</v>
      </c>
      <c r="P762" s="23">
        <f t="shared" si="994"/>
        <v>18</v>
      </c>
      <c r="Q762" s="12">
        <f t="shared" si="970"/>
        <v>12</v>
      </c>
      <c r="X762" s="19">
        <f t="shared" si="912"/>
        <v>1</v>
      </c>
      <c r="Y762" s="19">
        <f t="shared" si="913"/>
        <v>1</v>
      </c>
      <c r="Z762" s="19">
        <f t="shared" si="914"/>
        <v>1</v>
      </c>
      <c r="AA762" s="9">
        <f t="shared" si="915"/>
        <v>1</v>
      </c>
      <c r="AB762" s="9">
        <f t="shared" si="916"/>
        <v>1</v>
      </c>
      <c r="AC762" s="9">
        <f t="shared" si="917"/>
        <v>0</v>
      </c>
      <c r="AD762" s="9">
        <f t="shared" si="918"/>
        <v>1</v>
      </c>
      <c r="AE762" s="9">
        <f t="shared" si="919"/>
        <v>1</v>
      </c>
      <c r="AF762" s="9">
        <f t="shared" si="920"/>
        <v>1</v>
      </c>
      <c r="AG762" s="9">
        <f t="shared" si="921"/>
        <v>1</v>
      </c>
      <c r="AH762" s="9">
        <f t="shared" si="922"/>
        <v>0</v>
      </c>
      <c r="AI762" s="9">
        <f t="shared" si="923"/>
        <v>1</v>
      </c>
      <c r="AJ762" s="9">
        <f t="shared" si="924"/>
        <v>0</v>
      </c>
      <c r="AK762" s="9">
        <f t="shared" si="925"/>
        <v>1</v>
      </c>
      <c r="AL762" s="9">
        <f t="shared" si="926"/>
        <v>1</v>
      </c>
    </row>
    <row r="763" spans="1:38" x14ac:dyDescent="0.25">
      <c r="A763" s="26">
        <v>743</v>
      </c>
      <c r="B763" s="23">
        <f>C17</f>
        <v>2</v>
      </c>
      <c r="C763" s="23">
        <f>D17</f>
        <v>3</v>
      </c>
      <c r="D763" s="23">
        <f>E17</f>
        <v>4</v>
      </c>
      <c r="E763" s="23">
        <f>F17</f>
        <v>5</v>
      </c>
      <c r="F763" s="23">
        <f>G17</f>
        <v>6</v>
      </c>
      <c r="G763" s="23">
        <f>I17</f>
        <v>8</v>
      </c>
      <c r="H763" s="23">
        <f>J17</f>
        <v>9</v>
      </c>
      <c r="I763" s="23">
        <f>K17</f>
        <v>10</v>
      </c>
      <c r="J763" s="23">
        <f t="shared" ref="J763:P763" si="995">M17</f>
        <v>12</v>
      </c>
      <c r="K763" s="23">
        <f t="shared" si="995"/>
        <v>13</v>
      </c>
      <c r="L763" s="23">
        <f t="shared" si="995"/>
        <v>14</v>
      </c>
      <c r="M763" s="23">
        <f t="shared" si="995"/>
        <v>15</v>
      </c>
      <c r="N763" s="23">
        <f t="shared" si="995"/>
        <v>16</v>
      </c>
      <c r="O763" s="23">
        <f t="shared" si="995"/>
        <v>17</v>
      </c>
      <c r="P763" s="23">
        <f t="shared" si="995"/>
        <v>18</v>
      </c>
      <c r="Q763" s="12">
        <f t="shared" si="970"/>
        <v>12</v>
      </c>
      <c r="X763" s="19">
        <f t="shared" si="912"/>
        <v>1</v>
      </c>
      <c r="Y763" s="19">
        <f t="shared" si="913"/>
        <v>1</v>
      </c>
      <c r="Z763" s="19">
        <f t="shared" si="914"/>
        <v>1</v>
      </c>
      <c r="AA763" s="9">
        <f t="shared" si="915"/>
        <v>1</v>
      </c>
      <c r="AB763" s="9">
        <f t="shared" si="916"/>
        <v>1</v>
      </c>
      <c r="AC763" s="9">
        <f t="shared" si="917"/>
        <v>0</v>
      </c>
      <c r="AD763" s="9">
        <f t="shared" si="918"/>
        <v>1</v>
      </c>
      <c r="AE763" s="9">
        <f t="shared" si="919"/>
        <v>1</v>
      </c>
      <c r="AF763" s="9">
        <f t="shared" si="920"/>
        <v>1</v>
      </c>
      <c r="AG763" s="9">
        <f t="shared" si="921"/>
        <v>1</v>
      </c>
      <c r="AH763" s="9">
        <f t="shared" si="922"/>
        <v>0</v>
      </c>
      <c r="AI763" s="9">
        <f t="shared" si="923"/>
        <v>1</v>
      </c>
      <c r="AJ763" s="9">
        <f t="shared" si="924"/>
        <v>0</v>
      </c>
      <c r="AK763" s="9">
        <f t="shared" si="925"/>
        <v>1</v>
      </c>
      <c r="AL763" s="9">
        <f t="shared" si="926"/>
        <v>1</v>
      </c>
    </row>
    <row r="764" spans="1:38" x14ac:dyDescent="0.25">
      <c r="A764" s="26">
        <v>744</v>
      </c>
      <c r="B764" s="23">
        <f>C17</f>
        <v>2</v>
      </c>
      <c r="C764" s="23">
        <f>D17</f>
        <v>3</v>
      </c>
      <c r="D764" s="23">
        <f>E17</f>
        <v>4</v>
      </c>
      <c r="E764" s="23">
        <f>F17</f>
        <v>5</v>
      </c>
      <c r="F764" s="23">
        <f>G17</f>
        <v>6</v>
      </c>
      <c r="G764" s="23">
        <f>I17</f>
        <v>8</v>
      </c>
      <c r="H764" s="23">
        <f>J17</f>
        <v>9</v>
      </c>
      <c r="I764" s="23">
        <f t="shared" ref="I764:P764" si="996">L17</f>
        <v>11</v>
      </c>
      <c r="J764" s="23">
        <f t="shared" si="996"/>
        <v>12</v>
      </c>
      <c r="K764" s="23">
        <f t="shared" si="996"/>
        <v>13</v>
      </c>
      <c r="L764" s="23">
        <f t="shared" si="996"/>
        <v>14</v>
      </c>
      <c r="M764" s="23">
        <f t="shared" si="996"/>
        <v>15</v>
      </c>
      <c r="N764" s="23">
        <f t="shared" si="996"/>
        <v>16</v>
      </c>
      <c r="O764" s="23">
        <f t="shared" si="996"/>
        <v>17</v>
      </c>
      <c r="P764" s="23">
        <f t="shared" si="996"/>
        <v>18</v>
      </c>
      <c r="Q764" s="12">
        <f t="shared" si="970"/>
        <v>12</v>
      </c>
      <c r="X764" s="19">
        <f t="shared" si="912"/>
        <v>1</v>
      </c>
      <c r="Y764" s="19">
        <f t="shared" si="913"/>
        <v>1</v>
      </c>
      <c r="Z764" s="19">
        <f t="shared" si="914"/>
        <v>1</v>
      </c>
      <c r="AA764" s="9">
        <f t="shared" si="915"/>
        <v>1</v>
      </c>
      <c r="AB764" s="9">
        <f t="shared" si="916"/>
        <v>1</v>
      </c>
      <c r="AC764" s="9">
        <f t="shared" si="917"/>
        <v>0</v>
      </c>
      <c r="AD764" s="9">
        <f t="shared" si="918"/>
        <v>1</v>
      </c>
      <c r="AE764" s="9">
        <f t="shared" si="919"/>
        <v>1</v>
      </c>
      <c r="AF764" s="9">
        <f t="shared" si="920"/>
        <v>1</v>
      </c>
      <c r="AG764" s="9">
        <f t="shared" si="921"/>
        <v>1</v>
      </c>
      <c r="AH764" s="9">
        <f t="shared" si="922"/>
        <v>0</v>
      </c>
      <c r="AI764" s="9">
        <f t="shared" si="923"/>
        <v>1</v>
      </c>
      <c r="AJ764" s="9">
        <f t="shared" si="924"/>
        <v>0</v>
      </c>
      <c r="AK764" s="9">
        <f t="shared" si="925"/>
        <v>1</v>
      </c>
      <c r="AL764" s="9">
        <f t="shared" si="926"/>
        <v>1</v>
      </c>
    </row>
    <row r="765" spans="1:38" x14ac:dyDescent="0.25">
      <c r="A765" s="26">
        <v>745</v>
      </c>
      <c r="B765" s="23">
        <f>C17</f>
        <v>2</v>
      </c>
      <c r="C765" s="23">
        <f>D17</f>
        <v>3</v>
      </c>
      <c r="D765" s="23">
        <f>E17</f>
        <v>4</v>
      </c>
      <c r="E765" s="23">
        <f>F17</f>
        <v>5</v>
      </c>
      <c r="F765" s="23">
        <f>G17</f>
        <v>6</v>
      </c>
      <c r="G765" s="23">
        <f>I17</f>
        <v>8</v>
      </c>
      <c r="H765" s="23">
        <f t="shared" ref="H765:P765" si="997">K17</f>
        <v>10</v>
      </c>
      <c r="I765" s="23">
        <f t="shared" si="997"/>
        <v>11</v>
      </c>
      <c r="J765" s="23">
        <f t="shared" si="997"/>
        <v>12</v>
      </c>
      <c r="K765" s="23">
        <f t="shared" si="997"/>
        <v>13</v>
      </c>
      <c r="L765" s="23">
        <f t="shared" si="997"/>
        <v>14</v>
      </c>
      <c r="M765" s="23">
        <f t="shared" si="997"/>
        <v>15</v>
      </c>
      <c r="N765" s="23">
        <f t="shared" si="997"/>
        <v>16</v>
      </c>
      <c r="O765" s="23">
        <f t="shared" si="997"/>
        <v>17</v>
      </c>
      <c r="P765" s="23">
        <f t="shared" si="997"/>
        <v>18</v>
      </c>
      <c r="Q765" s="12">
        <f t="shared" si="970"/>
        <v>12</v>
      </c>
      <c r="X765" s="19">
        <f t="shared" si="912"/>
        <v>1</v>
      </c>
      <c r="Y765" s="19">
        <f t="shared" si="913"/>
        <v>1</v>
      </c>
      <c r="Z765" s="19">
        <f t="shared" si="914"/>
        <v>1</v>
      </c>
      <c r="AA765" s="9">
        <f t="shared" si="915"/>
        <v>1</v>
      </c>
      <c r="AB765" s="9">
        <f t="shared" si="916"/>
        <v>1</v>
      </c>
      <c r="AC765" s="9">
        <f t="shared" si="917"/>
        <v>0</v>
      </c>
      <c r="AD765" s="9">
        <f t="shared" si="918"/>
        <v>1</v>
      </c>
      <c r="AE765" s="9">
        <f t="shared" si="919"/>
        <v>1</v>
      </c>
      <c r="AF765" s="9">
        <f t="shared" si="920"/>
        <v>1</v>
      </c>
      <c r="AG765" s="9">
        <f t="shared" si="921"/>
        <v>1</v>
      </c>
      <c r="AH765" s="9">
        <f t="shared" si="922"/>
        <v>0</v>
      </c>
      <c r="AI765" s="9">
        <f t="shared" si="923"/>
        <v>1</v>
      </c>
      <c r="AJ765" s="9">
        <f t="shared" si="924"/>
        <v>0</v>
      </c>
      <c r="AK765" s="9">
        <f t="shared" si="925"/>
        <v>1</v>
      </c>
      <c r="AL765" s="9">
        <f t="shared" si="926"/>
        <v>1</v>
      </c>
    </row>
    <row r="766" spans="1:38" x14ac:dyDescent="0.25">
      <c r="A766" s="26">
        <v>746</v>
      </c>
      <c r="B766" s="23">
        <f>C17</f>
        <v>2</v>
      </c>
      <c r="C766" s="23">
        <f>D17</f>
        <v>3</v>
      </c>
      <c r="D766" s="23">
        <f>E17</f>
        <v>4</v>
      </c>
      <c r="E766" s="23">
        <f>F17</f>
        <v>5</v>
      </c>
      <c r="F766" s="23">
        <f>G17</f>
        <v>6</v>
      </c>
      <c r="G766" s="23">
        <f t="shared" ref="G766:P766" si="998">J17</f>
        <v>9</v>
      </c>
      <c r="H766" s="23">
        <f t="shared" si="998"/>
        <v>10</v>
      </c>
      <c r="I766" s="23">
        <f t="shared" si="998"/>
        <v>11</v>
      </c>
      <c r="J766" s="23">
        <f t="shared" si="998"/>
        <v>12</v>
      </c>
      <c r="K766" s="23">
        <f t="shared" si="998"/>
        <v>13</v>
      </c>
      <c r="L766" s="23">
        <f t="shared" si="998"/>
        <v>14</v>
      </c>
      <c r="M766" s="23">
        <f t="shared" si="998"/>
        <v>15</v>
      </c>
      <c r="N766" s="23">
        <f t="shared" si="998"/>
        <v>16</v>
      </c>
      <c r="O766" s="23">
        <f t="shared" si="998"/>
        <v>17</v>
      </c>
      <c r="P766" s="23">
        <f t="shared" si="998"/>
        <v>18</v>
      </c>
      <c r="Q766" s="12">
        <f t="shared" si="970"/>
        <v>13</v>
      </c>
      <c r="X766" s="19">
        <f t="shared" si="912"/>
        <v>1</v>
      </c>
      <c r="Y766" s="19">
        <f t="shared" si="913"/>
        <v>1</v>
      </c>
      <c r="Z766" s="19">
        <f t="shared" si="914"/>
        <v>1</v>
      </c>
      <c r="AA766" s="9">
        <f t="shared" si="915"/>
        <v>1</v>
      </c>
      <c r="AB766" s="9">
        <f t="shared" si="916"/>
        <v>1</v>
      </c>
      <c r="AC766" s="9">
        <f t="shared" si="917"/>
        <v>1</v>
      </c>
      <c r="AD766" s="9">
        <f t="shared" si="918"/>
        <v>1</v>
      </c>
      <c r="AE766" s="9">
        <f t="shared" si="919"/>
        <v>1</v>
      </c>
      <c r="AF766" s="9">
        <f t="shared" si="920"/>
        <v>1</v>
      </c>
      <c r="AG766" s="9">
        <f t="shared" si="921"/>
        <v>1</v>
      </c>
      <c r="AH766" s="9">
        <f t="shared" si="922"/>
        <v>0</v>
      </c>
      <c r="AI766" s="9">
        <f t="shared" si="923"/>
        <v>1</v>
      </c>
      <c r="AJ766" s="9">
        <f t="shared" si="924"/>
        <v>0</v>
      </c>
      <c r="AK766" s="9">
        <f t="shared" si="925"/>
        <v>1</v>
      </c>
      <c r="AL766" s="9">
        <f t="shared" si="926"/>
        <v>1</v>
      </c>
    </row>
    <row r="767" spans="1:38" x14ac:dyDescent="0.25">
      <c r="A767" s="26">
        <v>747</v>
      </c>
      <c r="B767" s="23">
        <f>C17</f>
        <v>2</v>
      </c>
      <c r="C767" s="23">
        <f>D17</f>
        <v>3</v>
      </c>
      <c r="D767" s="23">
        <f>E17</f>
        <v>4</v>
      </c>
      <c r="E767" s="23">
        <f>F17</f>
        <v>5</v>
      </c>
      <c r="F767" s="23">
        <f t="shared" ref="F767:P767" si="999">H17</f>
        <v>7</v>
      </c>
      <c r="G767" s="23">
        <f t="shared" si="999"/>
        <v>8</v>
      </c>
      <c r="H767" s="23">
        <f t="shared" si="999"/>
        <v>9</v>
      </c>
      <c r="I767" s="23">
        <f t="shared" si="999"/>
        <v>10</v>
      </c>
      <c r="J767" s="23">
        <f t="shared" si="999"/>
        <v>11</v>
      </c>
      <c r="K767" s="23">
        <f t="shared" si="999"/>
        <v>12</v>
      </c>
      <c r="L767" s="23">
        <f t="shared" si="999"/>
        <v>13</v>
      </c>
      <c r="M767" s="23">
        <f t="shared" si="999"/>
        <v>14</v>
      </c>
      <c r="N767" s="23">
        <f t="shared" si="999"/>
        <v>15</v>
      </c>
      <c r="O767" s="23">
        <f t="shared" si="999"/>
        <v>16</v>
      </c>
      <c r="P767" s="23">
        <f t="shared" si="999"/>
        <v>17</v>
      </c>
      <c r="Q767" s="12">
        <f t="shared" si="970"/>
        <v>12</v>
      </c>
      <c r="X767" s="19">
        <f t="shared" si="912"/>
        <v>1</v>
      </c>
      <c r="Y767" s="19">
        <f t="shared" si="913"/>
        <v>1</v>
      </c>
      <c r="Z767" s="19">
        <f t="shared" si="914"/>
        <v>1</v>
      </c>
      <c r="AA767" s="9">
        <f t="shared" si="915"/>
        <v>1</v>
      </c>
      <c r="AB767" s="9">
        <f t="shared" si="916"/>
        <v>1</v>
      </c>
      <c r="AC767" s="9">
        <f t="shared" si="917"/>
        <v>0</v>
      </c>
      <c r="AD767" s="9">
        <f t="shared" si="918"/>
        <v>1</v>
      </c>
      <c r="AE767" s="9">
        <f t="shared" si="919"/>
        <v>1</v>
      </c>
      <c r="AF767" s="9">
        <f t="shared" si="920"/>
        <v>1</v>
      </c>
      <c r="AG767" s="9">
        <f t="shared" si="921"/>
        <v>1</v>
      </c>
      <c r="AH767" s="9">
        <f t="shared" si="922"/>
        <v>1</v>
      </c>
      <c r="AI767" s="9">
        <f t="shared" si="923"/>
        <v>0</v>
      </c>
      <c r="AJ767" s="9">
        <f t="shared" si="924"/>
        <v>1</v>
      </c>
      <c r="AK767" s="9">
        <f t="shared" si="925"/>
        <v>0</v>
      </c>
      <c r="AL767" s="9">
        <f t="shared" si="926"/>
        <v>1</v>
      </c>
    </row>
    <row r="768" spans="1:38" x14ac:dyDescent="0.25">
      <c r="A768" s="26">
        <v>748</v>
      </c>
      <c r="B768" s="23">
        <f>C17</f>
        <v>2</v>
      </c>
      <c r="C768" s="23">
        <f>D17</f>
        <v>3</v>
      </c>
      <c r="D768" s="23">
        <f>E17</f>
        <v>4</v>
      </c>
      <c r="E768" s="23">
        <f>F17</f>
        <v>5</v>
      </c>
      <c r="F768" s="23">
        <f t="shared" ref="F768:O768" si="1000">H17</f>
        <v>7</v>
      </c>
      <c r="G768" s="23">
        <f t="shared" si="1000"/>
        <v>8</v>
      </c>
      <c r="H768" s="23">
        <f t="shared" si="1000"/>
        <v>9</v>
      </c>
      <c r="I768" s="23">
        <f t="shared" si="1000"/>
        <v>10</v>
      </c>
      <c r="J768" s="23">
        <f t="shared" si="1000"/>
        <v>11</v>
      </c>
      <c r="K768" s="23">
        <f t="shared" si="1000"/>
        <v>12</v>
      </c>
      <c r="L768" s="23">
        <f t="shared" si="1000"/>
        <v>13</v>
      </c>
      <c r="M768" s="23">
        <f t="shared" si="1000"/>
        <v>14</v>
      </c>
      <c r="N768" s="23">
        <f t="shared" si="1000"/>
        <v>15</v>
      </c>
      <c r="O768" s="23">
        <f t="shared" si="1000"/>
        <v>16</v>
      </c>
      <c r="P768" s="23">
        <f>S17</f>
        <v>18</v>
      </c>
      <c r="Q768" s="12">
        <f t="shared" si="970"/>
        <v>12</v>
      </c>
      <c r="X768" s="19">
        <f t="shared" si="912"/>
        <v>1</v>
      </c>
      <c r="Y768" s="19">
        <f t="shared" si="913"/>
        <v>1</v>
      </c>
      <c r="Z768" s="19">
        <f t="shared" si="914"/>
        <v>1</v>
      </c>
      <c r="AA768" s="9">
        <f t="shared" si="915"/>
        <v>1</v>
      </c>
      <c r="AB768" s="9">
        <f t="shared" si="916"/>
        <v>1</v>
      </c>
      <c r="AC768" s="9">
        <f t="shared" si="917"/>
        <v>0</v>
      </c>
      <c r="AD768" s="9">
        <f t="shared" si="918"/>
        <v>1</v>
      </c>
      <c r="AE768" s="9">
        <f t="shared" si="919"/>
        <v>1</v>
      </c>
      <c r="AF768" s="9">
        <f t="shared" si="920"/>
        <v>1</v>
      </c>
      <c r="AG768" s="9">
        <f t="shared" si="921"/>
        <v>1</v>
      </c>
      <c r="AH768" s="9">
        <f t="shared" si="922"/>
        <v>1</v>
      </c>
      <c r="AI768" s="9">
        <f t="shared" si="923"/>
        <v>0</v>
      </c>
      <c r="AJ768" s="9">
        <f t="shared" si="924"/>
        <v>1</v>
      </c>
      <c r="AK768" s="9">
        <f t="shared" si="925"/>
        <v>0</v>
      </c>
      <c r="AL768" s="9">
        <f t="shared" si="926"/>
        <v>1</v>
      </c>
    </row>
    <row r="769" spans="1:38" x14ac:dyDescent="0.25">
      <c r="A769" s="26">
        <v>749</v>
      </c>
      <c r="B769" s="23">
        <f>C17</f>
        <v>2</v>
      </c>
      <c r="C769" s="23">
        <f>D17</f>
        <v>3</v>
      </c>
      <c r="D769" s="23">
        <f>E17</f>
        <v>4</v>
      </c>
      <c r="E769" s="23">
        <f>F17</f>
        <v>5</v>
      </c>
      <c r="F769" s="23">
        <f t="shared" ref="F769:N769" si="1001">H17</f>
        <v>7</v>
      </c>
      <c r="G769" s="23">
        <f t="shared" si="1001"/>
        <v>8</v>
      </c>
      <c r="H769" s="23">
        <f t="shared" si="1001"/>
        <v>9</v>
      </c>
      <c r="I769" s="23">
        <f t="shared" si="1001"/>
        <v>10</v>
      </c>
      <c r="J769" s="23">
        <f t="shared" si="1001"/>
        <v>11</v>
      </c>
      <c r="K769" s="23">
        <f t="shared" si="1001"/>
        <v>12</v>
      </c>
      <c r="L769" s="23">
        <f t="shared" si="1001"/>
        <v>13</v>
      </c>
      <c r="M769" s="23">
        <f t="shared" si="1001"/>
        <v>14</v>
      </c>
      <c r="N769" s="23">
        <f t="shared" si="1001"/>
        <v>15</v>
      </c>
      <c r="O769" s="23">
        <f>R17</f>
        <v>17</v>
      </c>
      <c r="P769" s="23">
        <f>S17</f>
        <v>18</v>
      </c>
      <c r="Q769" s="12">
        <f t="shared" si="970"/>
        <v>13</v>
      </c>
      <c r="X769" s="19">
        <f t="shared" si="912"/>
        <v>1</v>
      </c>
      <c r="Y769" s="19">
        <f t="shared" si="913"/>
        <v>1</v>
      </c>
      <c r="Z769" s="19">
        <f t="shared" si="914"/>
        <v>1</v>
      </c>
      <c r="AA769" s="9">
        <f t="shared" si="915"/>
        <v>1</v>
      </c>
      <c r="AB769" s="9">
        <f t="shared" si="916"/>
        <v>1</v>
      </c>
      <c r="AC769" s="9">
        <f t="shared" si="917"/>
        <v>0</v>
      </c>
      <c r="AD769" s="9">
        <f t="shared" si="918"/>
        <v>1</v>
      </c>
      <c r="AE769" s="9">
        <f t="shared" si="919"/>
        <v>1</v>
      </c>
      <c r="AF769" s="9">
        <f t="shared" si="920"/>
        <v>1</v>
      </c>
      <c r="AG769" s="9">
        <f t="shared" si="921"/>
        <v>1</v>
      </c>
      <c r="AH769" s="9">
        <f t="shared" si="922"/>
        <v>1</v>
      </c>
      <c r="AI769" s="9">
        <f t="shared" si="923"/>
        <v>0</v>
      </c>
      <c r="AJ769" s="9">
        <f t="shared" si="924"/>
        <v>1</v>
      </c>
      <c r="AK769" s="9">
        <f t="shared" si="925"/>
        <v>1</v>
      </c>
      <c r="AL769" s="9">
        <f t="shared" si="926"/>
        <v>1</v>
      </c>
    </row>
    <row r="770" spans="1:38" x14ac:dyDescent="0.25">
      <c r="A770" s="26">
        <v>750</v>
      </c>
      <c r="B770" s="23">
        <f>C17</f>
        <v>2</v>
      </c>
      <c r="C770" s="23">
        <f>D17</f>
        <v>3</v>
      </c>
      <c r="D770" s="23">
        <f>E17</f>
        <v>4</v>
      </c>
      <c r="E770" s="23">
        <f>F17</f>
        <v>5</v>
      </c>
      <c r="F770" s="23">
        <f t="shared" ref="F770:M770" si="1002">H17</f>
        <v>7</v>
      </c>
      <c r="G770" s="23">
        <f t="shared" si="1002"/>
        <v>8</v>
      </c>
      <c r="H770" s="23">
        <f t="shared" si="1002"/>
        <v>9</v>
      </c>
      <c r="I770" s="23">
        <f t="shared" si="1002"/>
        <v>10</v>
      </c>
      <c r="J770" s="23">
        <f t="shared" si="1002"/>
        <v>11</v>
      </c>
      <c r="K770" s="23">
        <f t="shared" si="1002"/>
        <v>12</v>
      </c>
      <c r="L770" s="23">
        <f t="shared" si="1002"/>
        <v>13</v>
      </c>
      <c r="M770" s="23">
        <f t="shared" si="1002"/>
        <v>14</v>
      </c>
      <c r="N770" s="23">
        <f>Q17</f>
        <v>16</v>
      </c>
      <c r="O770" s="23">
        <f>R17</f>
        <v>17</v>
      </c>
      <c r="P770" s="23">
        <f>S17</f>
        <v>18</v>
      </c>
      <c r="Q770" s="12">
        <f t="shared" si="970"/>
        <v>12</v>
      </c>
      <c r="X770" s="19">
        <f t="shared" si="912"/>
        <v>1</v>
      </c>
      <c r="Y770" s="19">
        <f t="shared" si="913"/>
        <v>1</v>
      </c>
      <c r="Z770" s="19">
        <f t="shared" si="914"/>
        <v>1</v>
      </c>
      <c r="AA770" s="9">
        <f t="shared" si="915"/>
        <v>1</v>
      </c>
      <c r="AB770" s="9">
        <f t="shared" si="916"/>
        <v>1</v>
      </c>
      <c r="AC770" s="9">
        <f t="shared" si="917"/>
        <v>0</v>
      </c>
      <c r="AD770" s="9">
        <f t="shared" si="918"/>
        <v>1</v>
      </c>
      <c r="AE770" s="9">
        <f t="shared" si="919"/>
        <v>1</v>
      </c>
      <c r="AF770" s="9">
        <f t="shared" si="920"/>
        <v>1</v>
      </c>
      <c r="AG770" s="9">
        <f t="shared" si="921"/>
        <v>1</v>
      </c>
      <c r="AH770" s="9">
        <f t="shared" si="922"/>
        <v>1</v>
      </c>
      <c r="AI770" s="9">
        <f t="shared" si="923"/>
        <v>0</v>
      </c>
      <c r="AJ770" s="9">
        <f t="shared" si="924"/>
        <v>0</v>
      </c>
      <c r="AK770" s="9">
        <f t="shared" si="925"/>
        <v>1</v>
      </c>
      <c r="AL770" s="9">
        <f t="shared" si="926"/>
        <v>1</v>
      </c>
    </row>
    <row r="771" spans="1:38" x14ac:dyDescent="0.25">
      <c r="A771" s="26">
        <v>751</v>
      </c>
      <c r="B771" s="23">
        <f>C17</f>
        <v>2</v>
      </c>
      <c r="C771" s="23">
        <f>D17</f>
        <v>3</v>
      </c>
      <c r="D771" s="23">
        <f>E17</f>
        <v>4</v>
      </c>
      <c r="E771" s="23">
        <f>F17</f>
        <v>5</v>
      </c>
      <c r="F771" s="23">
        <f t="shared" ref="F771:L771" si="1003">H17</f>
        <v>7</v>
      </c>
      <c r="G771" s="23">
        <f t="shared" si="1003"/>
        <v>8</v>
      </c>
      <c r="H771" s="23">
        <f t="shared" si="1003"/>
        <v>9</v>
      </c>
      <c r="I771" s="23">
        <f t="shared" si="1003"/>
        <v>10</v>
      </c>
      <c r="J771" s="23">
        <f t="shared" si="1003"/>
        <v>11</v>
      </c>
      <c r="K771" s="23">
        <f t="shared" si="1003"/>
        <v>12</v>
      </c>
      <c r="L771" s="23">
        <f t="shared" si="1003"/>
        <v>13</v>
      </c>
      <c r="M771" s="23">
        <f>P17</f>
        <v>15</v>
      </c>
      <c r="N771" s="23">
        <f>Q17</f>
        <v>16</v>
      </c>
      <c r="O771" s="23">
        <f>R17</f>
        <v>17</v>
      </c>
      <c r="P771" s="23">
        <f>S17</f>
        <v>18</v>
      </c>
      <c r="Q771" s="12">
        <f t="shared" si="970"/>
        <v>13</v>
      </c>
      <c r="X771" s="19">
        <f t="shared" si="912"/>
        <v>1</v>
      </c>
      <c r="Y771" s="19">
        <f t="shared" si="913"/>
        <v>1</v>
      </c>
      <c r="Z771" s="19">
        <f t="shared" si="914"/>
        <v>1</v>
      </c>
      <c r="AA771" s="9">
        <f t="shared" si="915"/>
        <v>1</v>
      </c>
      <c r="AB771" s="9">
        <f t="shared" si="916"/>
        <v>1</v>
      </c>
      <c r="AC771" s="9">
        <f t="shared" si="917"/>
        <v>0</v>
      </c>
      <c r="AD771" s="9">
        <f t="shared" si="918"/>
        <v>1</v>
      </c>
      <c r="AE771" s="9">
        <f t="shared" si="919"/>
        <v>1</v>
      </c>
      <c r="AF771" s="9">
        <f t="shared" si="920"/>
        <v>1</v>
      </c>
      <c r="AG771" s="9">
        <f t="shared" si="921"/>
        <v>1</v>
      </c>
      <c r="AH771" s="9">
        <f t="shared" si="922"/>
        <v>1</v>
      </c>
      <c r="AI771" s="9">
        <f t="shared" si="923"/>
        <v>1</v>
      </c>
      <c r="AJ771" s="9">
        <f t="shared" si="924"/>
        <v>0</v>
      </c>
      <c r="AK771" s="9">
        <f t="shared" si="925"/>
        <v>1</v>
      </c>
      <c r="AL771" s="9">
        <f t="shared" si="926"/>
        <v>1</v>
      </c>
    </row>
    <row r="772" spans="1:38" x14ac:dyDescent="0.25">
      <c r="A772" s="26">
        <v>752</v>
      </c>
      <c r="B772" s="23">
        <f>C17</f>
        <v>2</v>
      </c>
      <c r="C772" s="23">
        <f>D17</f>
        <v>3</v>
      </c>
      <c r="D772" s="23">
        <f>E17</f>
        <v>4</v>
      </c>
      <c r="E772" s="23">
        <f>F17</f>
        <v>5</v>
      </c>
      <c r="F772" s="23">
        <f t="shared" ref="F772:K772" si="1004">H17</f>
        <v>7</v>
      </c>
      <c r="G772" s="23">
        <f t="shared" si="1004"/>
        <v>8</v>
      </c>
      <c r="H772" s="23">
        <f t="shared" si="1004"/>
        <v>9</v>
      </c>
      <c r="I772" s="23">
        <f t="shared" si="1004"/>
        <v>10</v>
      </c>
      <c r="J772" s="23">
        <f t="shared" si="1004"/>
        <v>11</v>
      </c>
      <c r="K772" s="23">
        <f t="shared" si="1004"/>
        <v>12</v>
      </c>
      <c r="L772" s="23">
        <f>O17</f>
        <v>14</v>
      </c>
      <c r="M772" s="23">
        <f>P17</f>
        <v>15</v>
      </c>
      <c r="N772" s="23">
        <f>Q17</f>
        <v>16</v>
      </c>
      <c r="O772" s="23">
        <f>R17</f>
        <v>17</v>
      </c>
      <c r="P772" s="23">
        <f>S17</f>
        <v>18</v>
      </c>
      <c r="Q772" s="12">
        <f t="shared" si="970"/>
        <v>12</v>
      </c>
      <c r="X772" s="19">
        <f t="shared" si="912"/>
        <v>1</v>
      </c>
      <c r="Y772" s="19">
        <f t="shared" si="913"/>
        <v>1</v>
      </c>
      <c r="Z772" s="19">
        <f t="shared" si="914"/>
        <v>1</v>
      </c>
      <c r="AA772" s="9">
        <f t="shared" si="915"/>
        <v>1</v>
      </c>
      <c r="AB772" s="9">
        <f t="shared" si="916"/>
        <v>1</v>
      </c>
      <c r="AC772" s="9">
        <f t="shared" si="917"/>
        <v>0</v>
      </c>
      <c r="AD772" s="9">
        <f t="shared" si="918"/>
        <v>1</v>
      </c>
      <c r="AE772" s="9">
        <f t="shared" si="919"/>
        <v>1</v>
      </c>
      <c r="AF772" s="9">
        <f t="shared" si="920"/>
        <v>1</v>
      </c>
      <c r="AG772" s="9">
        <f t="shared" si="921"/>
        <v>1</v>
      </c>
      <c r="AH772" s="9">
        <f t="shared" si="922"/>
        <v>0</v>
      </c>
      <c r="AI772" s="9">
        <f t="shared" si="923"/>
        <v>1</v>
      </c>
      <c r="AJ772" s="9">
        <f t="shared" si="924"/>
        <v>0</v>
      </c>
      <c r="AK772" s="9">
        <f t="shared" si="925"/>
        <v>1</v>
      </c>
      <c r="AL772" s="9">
        <f t="shared" si="926"/>
        <v>1</v>
      </c>
    </row>
    <row r="773" spans="1:38" x14ac:dyDescent="0.25">
      <c r="A773" s="26">
        <v>753</v>
      </c>
      <c r="B773" s="23">
        <f>C17</f>
        <v>2</v>
      </c>
      <c r="C773" s="23">
        <f>D17</f>
        <v>3</v>
      </c>
      <c r="D773" s="23">
        <f>E17</f>
        <v>4</v>
      </c>
      <c r="E773" s="23">
        <f>F17</f>
        <v>5</v>
      </c>
      <c r="F773" s="23">
        <f>H17</f>
        <v>7</v>
      </c>
      <c r="G773" s="23">
        <f>I17</f>
        <v>8</v>
      </c>
      <c r="H773" s="23">
        <f>J17</f>
        <v>9</v>
      </c>
      <c r="I773" s="23">
        <f>K17</f>
        <v>10</v>
      </c>
      <c r="J773" s="23">
        <f>L17</f>
        <v>11</v>
      </c>
      <c r="K773" s="23">
        <f t="shared" ref="K773:P773" si="1005">N17</f>
        <v>13</v>
      </c>
      <c r="L773" s="23">
        <f t="shared" si="1005"/>
        <v>14</v>
      </c>
      <c r="M773" s="23">
        <f t="shared" si="1005"/>
        <v>15</v>
      </c>
      <c r="N773" s="23">
        <f t="shared" si="1005"/>
        <v>16</v>
      </c>
      <c r="O773" s="23">
        <f t="shared" si="1005"/>
        <v>17</v>
      </c>
      <c r="P773" s="23">
        <f t="shared" si="1005"/>
        <v>18</v>
      </c>
      <c r="Q773" s="12">
        <f t="shared" si="970"/>
        <v>12</v>
      </c>
      <c r="X773" s="19">
        <f t="shared" si="912"/>
        <v>1</v>
      </c>
      <c r="Y773" s="19">
        <f t="shared" si="913"/>
        <v>1</v>
      </c>
      <c r="Z773" s="19">
        <f t="shared" si="914"/>
        <v>1</v>
      </c>
      <c r="AA773" s="9">
        <f t="shared" si="915"/>
        <v>1</v>
      </c>
      <c r="AB773" s="9">
        <f t="shared" si="916"/>
        <v>1</v>
      </c>
      <c r="AC773" s="9">
        <f t="shared" si="917"/>
        <v>0</v>
      </c>
      <c r="AD773" s="9">
        <f t="shared" si="918"/>
        <v>1</v>
      </c>
      <c r="AE773" s="9">
        <f t="shared" si="919"/>
        <v>1</v>
      </c>
      <c r="AF773" s="9">
        <f t="shared" si="920"/>
        <v>1</v>
      </c>
      <c r="AG773" s="9">
        <f t="shared" si="921"/>
        <v>1</v>
      </c>
      <c r="AH773" s="9">
        <f t="shared" si="922"/>
        <v>0</v>
      </c>
      <c r="AI773" s="9">
        <f t="shared" si="923"/>
        <v>1</v>
      </c>
      <c r="AJ773" s="9">
        <f t="shared" si="924"/>
        <v>0</v>
      </c>
      <c r="AK773" s="9">
        <f t="shared" si="925"/>
        <v>1</v>
      </c>
      <c r="AL773" s="9">
        <f t="shared" si="926"/>
        <v>1</v>
      </c>
    </row>
    <row r="774" spans="1:38" x14ac:dyDescent="0.25">
      <c r="A774" s="26">
        <v>754</v>
      </c>
      <c r="B774" s="23">
        <f>C17</f>
        <v>2</v>
      </c>
      <c r="C774" s="23">
        <f>D17</f>
        <v>3</v>
      </c>
      <c r="D774" s="23">
        <f>E17</f>
        <v>4</v>
      </c>
      <c r="E774" s="23">
        <f>F17</f>
        <v>5</v>
      </c>
      <c r="F774" s="23">
        <f>H17</f>
        <v>7</v>
      </c>
      <c r="G774" s="23">
        <f>I17</f>
        <v>8</v>
      </c>
      <c r="H774" s="23">
        <f>J17</f>
        <v>9</v>
      </c>
      <c r="I774" s="23">
        <f>K17</f>
        <v>10</v>
      </c>
      <c r="J774" s="23">
        <f t="shared" ref="J774:P774" si="1006">M17</f>
        <v>12</v>
      </c>
      <c r="K774" s="23">
        <f t="shared" si="1006"/>
        <v>13</v>
      </c>
      <c r="L774" s="23">
        <f t="shared" si="1006"/>
        <v>14</v>
      </c>
      <c r="M774" s="23">
        <f t="shared" si="1006"/>
        <v>15</v>
      </c>
      <c r="N774" s="23">
        <f t="shared" si="1006"/>
        <v>16</v>
      </c>
      <c r="O774" s="23">
        <f t="shared" si="1006"/>
        <v>17</v>
      </c>
      <c r="P774" s="23">
        <f t="shared" si="1006"/>
        <v>18</v>
      </c>
      <c r="Q774" s="12">
        <f t="shared" si="970"/>
        <v>12</v>
      </c>
      <c r="X774" s="19">
        <f t="shared" si="912"/>
        <v>1</v>
      </c>
      <c r="Y774" s="19">
        <f t="shared" si="913"/>
        <v>1</v>
      </c>
      <c r="Z774" s="19">
        <f t="shared" si="914"/>
        <v>1</v>
      </c>
      <c r="AA774" s="9">
        <f t="shared" si="915"/>
        <v>1</v>
      </c>
      <c r="AB774" s="9">
        <f t="shared" si="916"/>
        <v>1</v>
      </c>
      <c r="AC774" s="9">
        <f t="shared" si="917"/>
        <v>0</v>
      </c>
      <c r="AD774" s="9">
        <f t="shared" si="918"/>
        <v>1</v>
      </c>
      <c r="AE774" s="9">
        <f t="shared" si="919"/>
        <v>1</v>
      </c>
      <c r="AF774" s="9">
        <f t="shared" si="920"/>
        <v>1</v>
      </c>
      <c r="AG774" s="9">
        <f t="shared" si="921"/>
        <v>1</v>
      </c>
      <c r="AH774" s="9">
        <f t="shared" si="922"/>
        <v>0</v>
      </c>
      <c r="AI774" s="9">
        <f t="shared" si="923"/>
        <v>1</v>
      </c>
      <c r="AJ774" s="9">
        <f t="shared" si="924"/>
        <v>0</v>
      </c>
      <c r="AK774" s="9">
        <f t="shared" si="925"/>
        <v>1</v>
      </c>
      <c r="AL774" s="9">
        <f t="shared" si="926"/>
        <v>1</v>
      </c>
    </row>
    <row r="775" spans="1:38" x14ac:dyDescent="0.25">
      <c r="A775" s="26">
        <v>755</v>
      </c>
      <c r="B775" s="23">
        <f>C17</f>
        <v>2</v>
      </c>
      <c r="C775" s="23">
        <f>D17</f>
        <v>3</v>
      </c>
      <c r="D775" s="23">
        <f>E17</f>
        <v>4</v>
      </c>
      <c r="E775" s="23">
        <f>F17</f>
        <v>5</v>
      </c>
      <c r="F775" s="23">
        <f>H17</f>
        <v>7</v>
      </c>
      <c r="G775" s="23">
        <f>I17</f>
        <v>8</v>
      </c>
      <c r="H775" s="23">
        <f>J17</f>
        <v>9</v>
      </c>
      <c r="I775" s="23">
        <f t="shared" ref="I775:P775" si="1007">L17</f>
        <v>11</v>
      </c>
      <c r="J775" s="23">
        <f t="shared" si="1007"/>
        <v>12</v>
      </c>
      <c r="K775" s="23">
        <f t="shared" si="1007"/>
        <v>13</v>
      </c>
      <c r="L775" s="23">
        <f t="shared" si="1007"/>
        <v>14</v>
      </c>
      <c r="M775" s="23">
        <f t="shared" si="1007"/>
        <v>15</v>
      </c>
      <c r="N775" s="23">
        <f t="shared" si="1007"/>
        <v>16</v>
      </c>
      <c r="O775" s="23">
        <f t="shared" si="1007"/>
        <v>17</v>
      </c>
      <c r="P775" s="23">
        <f t="shared" si="1007"/>
        <v>18</v>
      </c>
      <c r="Q775" s="12">
        <f t="shared" si="970"/>
        <v>12</v>
      </c>
      <c r="X775" s="19">
        <f t="shared" si="912"/>
        <v>1</v>
      </c>
      <c r="Y775" s="19">
        <f t="shared" si="913"/>
        <v>1</v>
      </c>
      <c r="Z775" s="19">
        <f t="shared" si="914"/>
        <v>1</v>
      </c>
      <c r="AA775" s="9">
        <f t="shared" si="915"/>
        <v>1</v>
      </c>
      <c r="AB775" s="9">
        <f t="shared" si="916"/>
        <v>1</v>
      </c>
      <c r="AC775" s="9">
        <f t="shared" si="917"/>
        <v>0</v>
      </c>
      <c r="AD775" s="9">
        <f t="shared" si="918"/>
        <v>1</v>
      </c>
      <c r="AE775" s="9">
        <f t="shared" si="919"/>
        <v>1</v>
      </c>
      <c r="AF775" s="9">
        <f t="shared" si="920"/>
        <v>1</v>
      </c>
      <c r="AG775" s="9">
        <f t="shared" si="921"/>
        <v>1</v>
      </c>
      <c r="AH775" s="9">
        <f t="shared" si="922"/>
        <v>0</v>
      </c>
      <c r="AI775" s="9">
        <f t="shared" si="923"/>
        <v>1</v>
      </c>
      <c r="AJ775" s="9">
        <f t="shared" si="924"/>
        <v>0</v>
      </c>
      <c r="AK775" s="9">
        <f t="shared" si="925"/>
        <v>1</v>
      </c>
      <c r="AL775" s="9">
        <f t="shared" si="926"/>
        <v>1</v>
      </c>
    </row>
    <row r="776" spans="1:38" x14ac:dyDescent="0.25">
      <c r="A776" s="26">
        <v>756</v>
      </c>
      <c r="B776" s="23">
        <f>C17</f>
        <v>2</v>
      </c>
      <c r="C776" s="23">
        <f>D17</f>
        <v>3</v>
      </c>
      <c r="D776" s="23">
        <f>E17</f>
        <v>4</v>
      </c>
      <c r="E776" s="23">
        <f>F17</f>
        <v>5</v>
      </c>
      <c r="F776" s="23">
        <f>H17</f>
        <v>7</v>
      </c>
      <c r="G776" s="23">
        <f>I17</f>
        <v>8</v>
      </c>
      <c r="H776" s="23">
        <f t="shared" ref="H776:P776" si="1008">K17</f>
        <v>10</v>
      </c>
      <c r="I776" s="23">
        <f t="shared" si="1008"/>
        <v>11</v>
      </c>
      <c r="J776" s="23">
        <f t="shared" si="1008"/>
        <v>12</v>
      </c>
      <c r="K776" s="23">
        <f t="shared" si="1008"/>
        <v>13</v>
      </c>
      <c r="L776" s="23">
        <f t="shared" si="1008"/>
        <v>14</v>
      </c>
      <c r="M776" s="23">
        <f t="shared" si="1008"/>
        <v>15</v>
      </c>
      <c r="N776" s="23">
        <f t="shared" si="1008"/>
        <v>16</v>
      </c>
      <c r="O776" s="23">
        <f t="shared" si="1008"/>
        <v>17</v>
      </c>
      <c r="P776" s="23">
        <f t="shared" si="1008"/>
        <v>18</v>
      </c>
      <c r="Q776" s="12">
        <f t="shared" si="970"/>
        <v>12</v>
      </c>
      <c r="X776" s="19">
        <f t="shared" si="912"/>
        <v>1</v>
      </c>
      <c r="Y776" s="19">
        <f t="shared" si="913"/>
        <v>1</v>
      </c>
      <c r="Z776" s="19">
        <f t="shared" si="914"/>
        <v>1</v>
      </c>
      <c r="AA776" s="9">
        <f t="shared" si="915"/>
        <v>1</v>
      </c>
      <c r="AB776" s="9">
        <f t="shared" si="916"/>
        <v>1</v>
      </c>
      <c r="AC776" s="9">
        <f t="shared" si="917"/>
        <v>0</v>
      </c>
      <c r="AD776" s="9">
        <f t="shared" si="918"/>
        <v>1</v>
      </c>
      <c r="AE776" s="9">
        <f t="shared" si="919"/>
        <v>1</v>
      </c>
      <c r="AF776" s="9">
        <f t="shared" si="920"/>
        <v>1</v>
      </c>
      <c r="AG776" s="9">
        <f t="shared" si="921"/>
        <v>1</v>
      </c>
      <c r="AH776" s="9">
        <f t="shared" si="922"/>
        <v>0</v>
      </c>
      <c r="AI776" s="9">
        <f t="shared" si="923"/>
        <v>1</v>
      </c>
      <c r="AJ776" s="9">
        <f t="shared" si="924"/>
        <v>0</v>
      </c>
      <c r="AK776" s="9">
        <f t="shared" si="925"/>
        <v>1</v>
      </c>
      <c r="AL776" s="9">
        <f t="shared" si="926"/>
        <v>1</v>
      </c>
    </row>
    <row r="777" spans="1:38" x14ac:dyDescent="0.25">
      <c r="A777" s="26">
        <v>757</v>
      </c>
      <c r="B777" s="23">
        <f>C17</f>
        <v>2</v>
      </c>
      <c r="C777" s="23">
        <f>D17</f>
        <v>3</v>
      </c>
      <c r="D777" s="23">
        <f>E17</f>
        <v>4</v>
      </c>
      <c r="E777" s="23">
        <f>F17</f>
        <v>5</v>
      </c>
      <c r="F777" s="23">
        <f>H17</f>
        <v>7</v>
      </c>
      <c r="G777" s="23">
        <f t="shared" ref="G777:P777" si="1009">J17</f>
        <v>9</v>
      </c>
      <c r="H777" s="23">
        <f t="shared" si="1009"/>
        <v>10</v>
      </c>
      <c r="I777" s="23">
        <f t="shared" si="1009"/>
        <v>11</v>
      </c>
      <c r="J777" s="23">
        <f t="shared" si="1009"/>
        <v>12</v>
      </c>
      <c r="K777" s="23">
        <f t="shared" si="1009"/>
        <v>13</v>
      </c>
      <c r="L777" s="23">
        <f t="shared" si="1009"/>
        <v>14</v>
      </c>
      <c r="M777" s="23">
        <f t="shared" si="1009"/>
        <v>15</v>
      </c>
      <c r="N777" s="23">
        <f t="shared" si="1009"/>
        <v>16</v>
      </c>
      <c r="O777" s="23">
        <f t="shared" si="1009"/>
        <v>17</v>
      </c>
      <c r="P777" s="23">
        <f t="shared" si="1009"/>
        <v>18</v>
      </c>
      <c r="Q777" s="12">
        <f t="shared" si="970"/>
        <v>13</v>
      </c>
      <c r="X777" s="19">
        <f t="shared" si="912"/>
        <v>1</v>
      </c>
      <c r="Y777" s="19">
        <f t="shared" si="913"/>
        <v>1</v>
      </c>
      <c r="Z777" s="19">
        <f t="shared" si="914"/>
        <v>1</v>
      </c>
      <c r="AA777" s="9">
        <f t="shared" si="915"/>
        <v>1</v>
      </c>
      <c r="AB777" s="9">
        <f t="shared" si="916"/>
        <v>1</v>
      </c>
      <c r="AC777" s="9">
        <f t="shared" si="917"/>
        <v>1</v>
      </c>
      <c r="AD777" s="9">
        <f t="shared" si="918"/>
        <v>1</v>
      </c>
      <c r="AE777" s="9">
        <f t="shared" si="919"/>
        <v>1</v>
      </c>
      <c r="AF777" s="9">
        <f t="shared" si="920"/>
        <v>1</v>
      </c>
      <c r="AG777" s="9">
        <f t="shared" si="921"/>
        <v>1</v>
      </c>
      <c r="AH777" s="9">
        <f t="shared" si="922"/>
        <v>0</v>
      </c>
      <c r="AI777" s="9">
        <f t="shared" si="923"/>
        <v>1</v>
      </c>
      <c r="AJ777" s="9">
        <f t="shared" si="924"/>
        <v>0</v>
      </c>
      <c r="AK777" s="9">
        <f t="shared" si="925"/>
        <v>1</v>
      </c>
      <c r="AL777" s="9">
        <f t="shared" si="926"/>
        <v>1</v>
      </c>
    </row>
    <row r="778" spans="1:38" x14ac:dyDescent="0.25">
      <c r="A778" s="26">
        <v>758</v>
      </c>
      <c r="B778" s="23">
        <f>C17</f>
        <v>2</v>
      </c>
      <c r="C778" s="23">
        <f>D17</f>
        <v>3</v>
      </c>
      <c r="D778" s="23">
        <f>E17</f>
        <v>4</v>
      </c>
      <c r="E778" s="23">
        <f>F17</f>
        <v>5</v>
      </c>
      <c r="F778" s="23">
        <f t="shared" ref="F778:P778" si="1010">I17</f>
        <v>8</v>
      </c>
      <c r="G778" s="23">
        <f t="shared" si="1010"/>
        <v>9</v>
      </c>
      <c r="H778" s="23">
        <f t="shared" si="1010"/>
        <v>10</v>
      </c>
      <c r="I778" s="23">
        <f t="shared" si="1010"/>
        <v>11</v>
      </c>
      <c r="J778" s="23">
        <f t="shared" si="1010"/>
        <v>12</v>
      </c>
      <c r="K778" s="23">
        <f t="shared" si="1010"/>
        <v>13</v>
      </c>
      <c r="L778" s="23">
        <f t="shared" si="1010"/>
        <v>14</v>
      </c>
      <c r="M778" s="23">
        <f t="shared" si="1010"/>
        <v>15</v>
      </c>
      <c r="N778" s="23">
        <f t="shared" si="1010"/>
        <v>16</v>
      </c>
      <c r="O778" s="23">
        <f t="shared" si="1010"/>
        <v>17</v>
      </c>
      <c r="P778" s="23">
        <f t="shared" si="1010"/>
        <v>18</v>
      </c>
      <c r="Q778" s="12">
        <f t="shared" si="970"/>
        <v>12</v>
      </c>
      <c r="X778" s="19">
        <f t="shared" ref="X778:X827" si="1011">COUNTIF($C$11:$Q$11,B778)</f>
        <v>1</v>
      </c>
      <c r="Y778" s="19">
        <f t="shared" ref="Y778:Y827" si="1012">COUNTIF($C$11:$Q$11,C778)</f>
        <v>1</v>
      </c>
      <c r="Z778" s="19">
        <f t="shared" ref="Z778:Z827" si="1013">COUNTIF($C$11:$Q$11,D778)</f>
        <v>1</v>
      </c>
      <c r="AA778" s="9">
        <f t="shared" ref="AA778:AA827" si="1014">COUNTIF($C$11:$Q$11,E778)</f>
        <v>1</v>
      </c>
      <c r="AB778" s="9">
        <f t="shared" ref="AB778:AB827" si="1015">COUNTIF($C$11:$Q$11,F778)</f>
        <v>0</v>
      </c>
      <c r="AC778" s="9">
        <f t="shared" ref="AC778:AC827" si="1016">COUNTIF($C$11:$Q$11,G778)</f>
        <v>1</v>
      </c>
      <c r="AD778" s="9">
        <f t="shared" ref="AD778:AD827" si="1017">COUNTIF($C$11:$Q$11,H778)</f>
        <v>1</v>
      </c>
      <c r="AE778" s="9">
        <f t="shared" ref="AE778:AE827" si="1018">COUNTIF($C$11:$Q$11,I778)</f>
        <v>1</v>
      </c>
      <c r="AF778" s="9">
        <f t="shared" ref="AF778:AF827" si="1019">COUNTIF($C$11:$Q$11,J778)</f>
        <v>1</v>
      </c>
      <c r="AG778" s="9">
        <f t="shared" ref="AG778:AG827" si="1020">COUNTIF($C$11:$Q$11,K778)</f>
        <v>1</v>
      </c>
      <c r="AH778" s="9">
        <f t="shared" ref="AH778:AH827" si="1021">COUNTIF($C$11:$Q$11,L778)</f>
        <v>0</v>
      </c>
      <c r="AI778" s="9">
        <f t="shared" ref="AI778:AI827" si="1022">COUNTIF($C$11:$Q$11,M778)</f>
        <v>1</v>
      </c>
      <c r="AJ778" s="9">
        <f t="shared" ref="AJ778:AJ827" si="1023">COUNTIF($C$11:$Q$11,N778)</f>
        <v>0</v>
      </c>
      <c r="AK778" s="9">
        <f t="shared" ref="AK778:AK827" si="1024">COUNTIF($C$11:$Q$11,O778)</f>
        <v>1</v>
      </c>
      <c r="AL778" s="9">
        <f t="shared" ref="AL778:AL827" si="1025">COUNTIF($C$11:$Q$11,P778)</f>
        <v>1</v>
      </c>
    </row>
    <row r="779" spans="1:38" x14ac:dyDescent="0.25">
      <c r="A779" s="26">
        <v>759</v>
      </c>
      <c r="B779" s="23">
        <f>C17</f>
        <v>2</v>
      </c>
      <c r="C779" s="23">
        <f>D17</f>
        <v>3</v>
      </c>
      <c r="D779" s="23">
        <f>E17</f>
        <v>4</v>
      </c>
      <c r="E779" s="23">
        <f t="shared" ref="E779:P779" si="1026">G17</f>
        <v>6</v>
      </c>
      <c r="F779" s="23">
        <f t="shared" si="1026"/>
        <v>7</v>
      </c>
      <c r="G779" s="23">
        <f t="shared" si="1026"/>
        <v>8</v>
      </c>
      <c r="H779" s="23">
        <f t="shared" si="1026"/>
        <v>9</v>
      </c>
      <c r="I779" s="23">
        <f t="shared" si="1026"/>
        <v>10</v>
      </c>
      <c r="J779" s="23">
        <f t="shared" si="1026"/>
        <v>11</v>
      </c>
      <c r="K779" s="23">
        <f t="shared" si="1026"/>
        <v>12</v>
      </c>
      <c r="L779" s="23">
        <f t="shared" si="1026"/>
        <v>13</v>
      </c>
      <c r="M779" s="23">
        <f t="shared" si="1026"/>
        <v>14</v>
      </c>
      <c r="N779" s="23">
        <f t="shared" si="1026"/>
        <v>15</v>
      </c>
      <c r="O779" s="23">
        <f t="shared" si="1026"/>
        <v>16</v>
      </c>
      <c r="P779" s="23">
        <f t="shared" si="1026"/>
        <v>17</v>
      </c>
      <c r="Q779" s="12">
        <f t="shared" si="970"/>
        <v>12</v>
      </c>
      <c r="X779" s="19">
        <f t="shared" si="1011"/>
        <v>1</v>
      </c>
      <c r="Y779" s="19">
        <f t="shared" si="1012"/>
        <v>1</v>
      </c>
      <c r="Z779" s="19">
        <f t="shared" si="1013"/>
        <v>1</v>
      </c>
      <c r="AA779" s="9">
        <f t="shared" si="1014"/>
        <v>1</v>
      </c>
      <c r="AB779" s="9">
        <f t="shared" si="1015"/>
        <v>1</v>
      </c>
      <c r="AC779" s="9">
        <f t="shared" si="1016"/>
        <v>0</v>
      </c>
      <c r="AD779" s="9">
        <f t="shared" si="1017"/>
        <v>1</v>
      </c>
      <c r="AE779" s="9">
        <f t="shared" si="1018"/>
        <v>1</v>
      </c>
      <c r="AF779" s="9">
        <f t="shared" si="1019"/>
        <v>1</v>
      </c>
      <c r="AG779" s="9">
        <f t="shared" si="1020"/>
        <v>1</v>
      </c>
      <c r="AH779" s="9">
        <f t="shared" si="1021"/>
        <v>1</v>
      </c>
      <c r="AI779" s="9">
        <f t="shared" si="1022"/>
        <v>0</v>
      </c>
      <c r="AJ779" s="9">
        <f t="shared" si="1023"/>
        <v>1</v>
      </c>
      <c r="AK779" s="9">
        <f t="shared" si="1024"/>
        <v>0</v>
      </c>
      <c r="AL779" s="9">
        <f t="shared" si="1025"/>
        <v>1</v>
      </c>
    </row>
    <row r="780" spans="1:38" x14ac:dyDescent="0.25">
      <c r="A780" s="26">
        <v>760</v>
      </c>
      <c r="B780" s="23">
        <f>C17</f>
        <v>2</v>
      </c>
      <c r="C780" s="23">
        <f>D17</f>
        <v>3</v>
      </c>
      <c r="D780" s="23">
        <f>E17</f>
        <v>4</v>
      </c>
      <c r="E780" s="23">
        <f t="shared" ref="E780:O780" si="1027">G17</f>
        <v>6</v>
      </c>
      <c r="F780" s="23">
        <f t="shared" si="1027"/>
        <v>7</v>
      </c>
      <c r="G780" s="23">
        <f t="shared" si="1027"/>
        <v>8</v>
      </c>
      <c r="H780" s="23">
        <f t="shared" si="1027"/>
        <v>9</v>
      </c>
      <c r="I780" s="23">
        <f t="shared" si="1027"/>
        <v>10</v>
      </c>
      <c r="J780" s="23">
        <f t="shared" si="1027"/>
        <v>11</v>
      </c>
      <c r="K780" s="23">
        <f t="shared" si="1027"/>
        <v>12</v>
      </c>
      <c r="L780" s="23">
        <f t="shared" si="1027"/>
        <v>13</v>
      </c>
      <c r="M780" s="23">
        <f t="shared" si="1027"/>
        <v>14</v>
      </c>
      <c r="N780" s="23">
        <f t="shared" si="1027"/>
        <v>15</v>
      </c>
      <c r="O780" s="23">
        <f t="shared" si="1027"/>
        <v>16</v>
      </c>
      <c r="P780" s="23">
        <f>S17</f>
        <v>18</v>
      </c>
      <c r="Q780" s="12">
        <f t="shared" si="970"/>
        <v>12</v>
      </c>
      <c r="X780" s="19">
        <f t="shared" si="1011"/>
        <v>1</v>
      </c>
      <c r="Y780" s="19">
        <f t="shared" si="1012"/>
        <v>1</v>
      </c>
      <c r="Z780" s="19">
        <f t="shared" si="1013"/>
        <v>1</v>
      </c>
      <c r="AA780" s="9">
        <f t="shared" si="1014"/>
        <v>1</v>
      </c>
      <c r="AB780" s="9">
        <f t="shared" si="1015"/>
        <v>1</v>
      </c>
      <c r="AC780" s="9">
        <f t="shared" si="1016"/>
        <v>0</v>
      </c>
      <c r="AD780" s="9">
        <f t="shared" si="1017"/>
        <v>1</v>
      </c>
      <c r="AE780" s="9">
        <f t="shared" si="1018"/>
        <v>1</v>
      </c>
      <c r="AF780" s="9">
        <f t="shared" si="1019"/>
        <v>1</v>
      </c>
      <c r="AG780" s="9">
        <f t="shared" si="1020"/>
        <v>1</v>
      </c>
      <c r="AH780" s="9">
        <f t="shared" si="1021"/>
        <v>1</v>
      </c>
      <c r="AI780" s="9">
        <f t="shared" si="1022"/>
        <v>0</v>
      </c>
      <c r="AJ780" s="9">
        <f t="shared" si="1023"/>
        <v>1</v>
      </c>
      <c r="AK780" s="9">
        <f t="shared" si="1024"/>
        <v>0</v>
      </c>
      <c r="AL780" s="9">
        <f t="shared" si="1025"/>
        <v>1</v>
      </c>
    </row>
    <row r="781" spans="1:38" x14ac:dyDescent="0.25">
      <c r="A781" s="26">
        <v>761</v>
      </c>
      <c r="B781" s="23">
        <f>C17</f>
        <v>2</v>
      </c>
      <c r="C781" s="23">
        <f>D17</f>
        <v>3</v>
      </c>
      <c r="D781" s="23">
        <f>E17</f>
        <v>4</v>
      </c>
      <c r="E781" s="23">
        <f t="shared" ref="E781:N781" si="1028">G17</f>
        <v>6</v>
      </c>
      <c r="F781" s="23">
        <f t="shared" si="1028"/>
        <v>7</v>
      </c>
      <c r="G781" s="23">
        <f t="shared" si="1028"/>
        <v>8</v>
      </c>
      <c r="H781" s="23">
        <f t="shared" si="1028"/>
        <v>9</v>
      </c>
      <c r="I781" s="23">
        <f t="shared" si="1028"/>
        <v>10</v>
      </c>
      <c r="J781" s="23">
        <f t="shared" si="1028"/>
        <v>11</v>
      </c>
      <c r="K781" s="23">
        <f t="shared" si="1028"/>
        <v>12</v>
      </c>
      <c r="L781" s="23">
        <f t="shared" si="1028"/>
        <v>13</v>
      </c>
      <c r="M781" s="23">
        <f t="shared" si="1028"/>
        <v>14</v>
      </c>
      <c r="N781" s="23">
        <f t="shared" si="1028"/>
        <v>15</v>
      </c>
      <c r="O781" s="23">
        <f>R17</f>
        <v>17</v>
      </c>
      <c r="P781" s="23">
        <f>S17</f>
        <v>18</v>
      </c>
      <c r="Q781" s="12">
        <f t="shared" si="970"/>
        <v>13</v>
      </c>
      <c r="X781" s="19">
        <f t="shared" si="1011"/>
        <v>1</v>
      </c>
      <c r="Y781" s="19">
        <f t="shared" si="1012"/>
        <v>1</v>
      </c>
      <c r="Z781" s="19">
        <f t="shared" si="1013"/>
        <v>1</v>
      </c>
      <c r="AA781" s="9">
        <f t="shared" si="1014"/>
        <v>1</v>
      </c>
      <c r="AB781" s="9">
        <f t="shared" si="1015"/>
        <v>1</v>
      </c>
      <c r="AC781" s="9">
        <f t="shared" si="1016"/>
        <v>0</v>
      </c>
      <c r="AD781" s="9">
        <f t="shared" si="1017"/>
        <v>1</v>
      </c>
      <c r="AE781" s="9">
        <f t="shared" si="1018"/>
        <v>1</v>
      </c>
      <c r="AF781" s="9">
        <f t="shared" si="1019"/>
        <v>1</v>
      </c>
      <c r="AG781" s="9">
        <f t="shared" si="1020"/>
        <v>1</v>
      </c>
      <c r="AH781" s="9">
        <f t="shared" si="1021"/>
        <v>1</v>
      </c>
      <c r="AI781" s="9">
        <f t="shared" si="1022"/>
        <v>0</v>
      </c>
      <c r="AJ781" s="9">
        <f t="shared" si="1023"/>
        <v>1</v>
      </c>
      <c r="AK781" s="9">
        <f t="shared" si="1024"/>
        <v>1</v>
      </c>
      <c r="AL781" s="9">
        <f t="shared" si="1025"/>
        <v>1</v>
      </c>
    </row>
    <row r="782" spans="1:38" x14ac:dyDescent="0.25">
      <c r="A782" s="26">
        <v>762</v>
      </c>
      <c r="B782" s="23">
        <f>C17</f>
        <v>2</v>
      </c>
      <c r="C782" s="23">
        <f>D17</f>
        <v>3</v>
      </c>
      <c r="D782" s="23">
        <f>E17</f>
        <v>4</v>
      </c>
      <c r="E782" s="23">
        <f t="shared" ref="E782:M782" si="1029">G17</f>
        <v>6</v>
      </c>
      <c r="F782" s="23">
        <f t="shared" si="1029"/>
        <v>7</v>
      </c>
      <c r="G782" s="23">
        <f t="shared" si="1029"/>
        <v>8</v>
      </c>
      <c r="H782" s="23">
        <f t="shared" si="1029"/>
        <v>9</v>
      </c>
      <c r="I782" s="23">
        <f t="shared" si="1029"/>
        <v>10</v>
      </c>
      <c r="J782" s="23">
        <f t="shared" si="1029"/>
        <v>11</v>
      </c>
      <c r="K782" s="23">
        <f t="shared" si="1029"/>
        <v>12</v>
      </c>
      <c r="L782" s="23">
        <f t="shared" si="1029"/>
        <v>13</v>
      </c>
      <c r="M782" s="23">
        <f t="shared" si="1029"/>
        <v>14</v>
      </c>
      <c r="N782" s="23">
        <f>Q17</f>
        <v>16</v>
      </c>
      <c r="O782" s="23">
        <f>R17</f>
        <v>17</v>
      </c>
      <c r="P782" s="23">
        <f>S17</f>
        <v>18</v>
      </c>
      <c r="Q782" s="12">
        <f t="shared" si="970"/>
        <v>12</v>
      </c>
      <c r="X782" s="19">
        <f t="shared" si="1011"/>
        <v>1</v>
      </c>
      <c r="Y782" s="19">
        <f t="shared" si="1012"/>
        <v>1</v>
      </c>
      <c r="Z782" s="19">
        <f t="shared" si="1013"/>
        <v>1</v>
      </c>
      <c r="AA782" s="9">
        <f t="shared" si="1014"/>
        <v>1</v>
      </c>
      <c r="AB782" s="9">
        <f t="shared" si="1015"/>
        <v>1</v>
      </c>
      <c r="AC782" s="9">
        <f t="shared" si="1016"/>
        <v>0</v>
      </c>
      <c r="AD782" s="9">
        <f t="shared" si="1017"/>
        <v>1</v>
      </c>
      <c r="AE782" s="9">
        <f t="shared" si="1018"/>
        <v>1</v>
      </c>
      <c r="AF782" s="9">
        <f t="shared" si="1019"/>
        <v>1</v>
      </c>
      <c r="AG782" s="9">
        <f t="shared" si="1020"/>
        <v>1</v>
      </c>
      <c r="AH782" s="9">
        <f t="shared" si="1021"/>
        <v>1</v>
      </c>
      <c r="AI782" s="9">
        <f t="shared" si="1022"/>
        <v>0</v>
      </c>
      <c r="AJ782" s="9">
        <f t="shared" si="1023"/>
        <v>0</v>
      </c>
      <c r="AK782" s="9">
        <f t="shared" si="1024"/>
        <v>1</v>
      </c>
      <c r="AL782" s="9">
        <f t="shared" si="1025"/>
        <v>1</v>
      </c>
    </row>
    <row r="783" spans="1:38" x14ac:dyDescent="0.25">
      <c r="A783" s="26">
        <v>763</v>
      </c>
      <c r="B783" s="23">
        <f>C17</f>
        <v>2</v>
      </c>
      <c r="C783" s="23">
        <f>D17</f>
        <v>3</v>
      </c>
      <c r="D783" s="23">
        <f>E17</f>
        <v>4</v>
      </c>
      <c r="E783" s="23">
        <f t="shared" ref="E783:L783" si="1030">G17</f>
        <v>6</v>
      </c>
      <c r="F783" s="23">
        <f t="shared" si="1030"/>
        <v>7</v>
      </c>
      <c r="G783" s="23">
        <f t="shared" si="1030"/>
        <v>8</v>
      </c>
      <c r="H783" s="23">
        <f t="shared" si="1030"/>
        <v>9</v>
      </c>
      <c r="I783" s="23">
        <f t="shared" si="1030"/>
        <v>10</v>
      </c>
      <c r="J783" s="23">
        <f t="shared" si="1030"/>
        <v>11</v>
      </c>
      <c r="K783" s="23">
        <f t="shared" si="1030"/>
        <v>12</v>
      </c>
      <c r="L783" s="23">
        <f t="shared" si="1030"/>
        <v>13</v>
      </c>
      <c r="M783" s="23">
        <f>P17</f>
        <v>15</v>
      </c>
      <c r="N783" s="23">
        <f>Q17</f>
        <v>16</v>
      </c>
      <c r="O783" s="23">
        <f>R17</f>
        <v>17</v>
      </c>
      <c r="P783" s="23">
        <f>S17</f>
        <v>18</v>
      </c>
      <c r="Q783" s="12">
        <f t="shared" si="970"/>
        <v>13</v>
      </c>
      <c r="X783" s="19">
        <f t="shared" si="1011"/>
        <v>1</v>
      </c>
      <c r="Y783" s="19">
        <f t="shared" si="1012"/>
        <v>1</v>
      </c>
      <c r="Z783" s="19">
        <f t="shared" si="1013"/>
        <v>1</v>
      </c>
      <c r="AA783" s="9">
        <f t="shared" si="1014"/>
        <v>1</v>
      </c>
      <c r="AB783" s="9">
        <f t="shared" si="1015"/>
        <v>1</v>
      </c>
      <c r="AC783" s="9">
        <f t="shared" si="1016"/>
        <v>0</v>
      </c>
      <c r="AD783" s="9">
        <f t="shared" si="1017"/>
        <v>1</v>
      </c>
      <c r="AE783" s="9">
        <f t="shared" si="1018"/>
        <v>1</v>
      </c>
      <c r="AF783" s="9">
        <f t="shared" si="1019"/>
        <v>1</v>
      </c>
      <c r="AG783" s="9">
        <f t="shared" si="1020"/>
        <v>1</v>
      </c>
      <c r="AH783" s="9">
        <f t="shared" si="1021"/>
        <v>1</v>
      </c>
      <c r="AI783" s="9">
        <f t="shared" si="1022"/>
        <v>1</v>
      </c>
      <c r="AJ783" s="9">
        <f t="shared" si="1023"/>
        <v>0</v>
      </c>
      <c r="AK783" s="9">
        <f t="shared" si="1024"/>
        <v>1</v>
      </c>
      <c r="AL783" s="9">
        <f t="shared" si="1025"/>
        <v>1</v>
      </c>
    </row>
    <row r="784" spans="1:38" x14ac:dyDescent="0.25">
      <c r="A784" s="26">
        <v>764</v>
      </c>
      <c r="B784" s="23">
        <f>C17</f>
        <v>2</v>
      </c>
      <c r="C784" s="23">
        <f>D17</f>
        <v>3</v>
      </c>
      <c r="D784" s="23">
        <f>E17</f>
        <v>4</v>
      </c>
      <c r="E784" s="23">
        <f t="shared" ref="E784:K784" si="1031">G17</f>
        <v>6</v>
      </c>
      <c r="F784" s="23">
        <f t="shared" si="1031"/>
        <v>7</v>
      </c>
      <c r="G784" s="23">
        <f t="shared" si="1031"/>
        <v>8</v>
      </c>
      <c r="H784" s="23">
        <f t="shared" si="1031"/>
        <v>9</v>
      </c>
      <c r="I784" s="23">
        <f t="shared" si="1031"/>
        <v>10</v>
      </c>
      <c r="J784" s="23">
        <f t="shared" si="1031"/>
        <v>11</v>
      </c>
      <c r="K784" s="23">
        <f t="shared" si="1031"/>
        <v>12</v>
      </c>
      <c r="L784" s="23">
        <f>O17</f>
        <v>14</v>
      </c>
      <c r="M784" s="23">
        <f>P17</f>
        <v>15</v>
      </c>
      <c r="N784" s="23">
        <f>Q17</f>
        <v>16</v>
      </c>
      <c r="O784" s="23">
        <f>R17</f>
        <v>17</v>
      </c>
      <c r="P784" s="23">
        <f>S17</f>
        <v>18</v>
      </c>
      <c r="Q784" s="12">
        <f t="shared" si="970"/>
        <v>12</v>
      </c>
      <c r="X784" s="19">
        <f t="shared" si="1011"/>
        <v>1</v>
      </c>
      <c r="Y784" s="19">
        <f t="shared" si="1012"/>
        <v>1</v>
      </c>
      <c r="Z784" s="19">
        <f t="shared" si="1013"/>
        <v>1</v>
      </c>
      <c r="AA784" s="9">
        <f t="shared" si="1014"/>
        <v>1</v>
      </c>
      <c r="AB784" s="9">
        <f t="shared" si="1015"/>
        <v>1</v>
      </c>
      <c r="AC784" s="9">
        <f t="shared" si="1016"/>
        <v>0</v>
      </c>
      <c r="AD784" s="9">
        <f t="shared" si="1017"/>
        <v>1</v>
      </c>
      <c r="AE784" s="9">
        <f t="shared" si="1018"/>
        <v>1</v>
      </c>
      <c r="AF784" s="9">
        <f t="shared" si="1019"/>
        <v>1</v>
      </c>
      <c r="AG784" s="9">
        <f t="shared" si="1020"/>
        <v>1</v>
      </c>
      <c r="AH784" s="9">
        <f t="shared" si="1021"/>
        <v>0</v>
      </c>
      <c r="AI784" s="9">
        <f t="shared" si="1022"/>
        <v>1</v>
      </c>
      <c r="AJ784" s="9">
        <f t="shared" si="1023"/>
        <v>0</v>
      </c>
      <c r="AK784" s="9">
        <f t="shared" si="1024"/>
        <v>1</v>
      </c>
      <c r="AL784" s="9">
        <f t="shared" si="1025"/>
        <v>1</v>
      </c>
    </row>
    <row r="785" spans="1:38" x14ac:dyDescent="0.25">
      <c r="A785" s="26">
        <v>765</v>
      </c>
      <c r="B785" s="23">
        <f>C17</f>
        <v>2</v>
      </c>
      <c r="C785" s="23">
        <f>D17</f>
        <v>3</v>
      </c>
      <c r="D785" s="23">
        <f>E17</f>
        <v>4</v>
      </c>
      <c r="E785" s="23">
        <f t="shared" ref="E785:J785" si="1032">G17</f>
        <v>6</v>
      </c>
      <c r="F785" s="23">
        <f t="shared" si="1032"/>
        <v>7</v>
      </c>
      <c r="G785" s="23">
        <f t="shared" si="1032"/>
        <v>8</v>
      </c>
      <c r="H785" s="23">
        <f t="shared" si="1032"/>
        <v>9</v>
      </c>
      <c r="I785" s="23">
        <f t="shared" si="1032"/>
        <v>10</v>
      </c>
      <c r="J785" s="23">
        <f t="shared" si="1032"/>
        <v>11</v>
      </c>
      <c r="K785" s="23">
        <f t="shared" ref="K785:P785" si="1033">N17</f>
        <v>13</v>
      </c>
      <c r="L785" s="23">
        <f t="shared" si="1033"/>
        <v>14</v>
      </c>
      <c r="M785" s="23">
        <f t="shared" si="1033"/>
        <v>15</v>
      </c>
      <c r="N785" s="23">
        <f t="shared" si="1033"/>
        <v>16</v>
      </c>
      <c r="O785" s="23">
        <f t="shared" si="1033"/>
        <v>17</v>
      </c>
      <c r="P785" s="23">
        <f t="shared" si="1033"/>
        <v>18</v>
      </c>
      <c r="Q785" s="12">
        <f t="shared" si="970"/>
        <v>12</v>
      </c>
      <c r="X785" s="19">
        <f t="shared" si="1011"/>
        <v>1</v>
      </c>
      <c r="Y785" s="19">
        <f t="shared" si="1012"/>
        <v>1</v>
      </c>
      <c r="Z785" s="19">
        <f t="shared" si="1013"/>
        <v>1</v>
      </c>
      <c r="AA785" s="9">
        <f t="shared" si="1014"/>
        <v>1</v>
      </c>
      <c r="AB785" s="9">
        <f t="shared" si="1015"/>
        <v>1</v>
      </c>
      <c r="AC785" s="9">
        <f t="shared" si="1016"/>
        <v>0</v>
      </c>
      <c r="AD785" s="9">
        <f t="shared" si="1017"/>
        <v>1</v>
      </c>
      <c r="AE785" s="9">
        <f t="shared" si="1018"/>
        <v>1</v>
      </c>
      <c r="AF785" s="9">
        <f t="shared" si="1019"/>
        <v>1</v>
      </c>
      <c r="AG785" s="9">
        <f t="shared" si="1020"/>
        <v>1</v>
      </c>
      <c r="AH785" s="9">
        <f t="shared" si="1021"/>
        <v>0</v>
      </c>
      <c r="AI785" s="9">
        <f t="shared" si="1022"/>
        <v>1</v>
      </c>
      <c r="AJ785" s="9">
        <f t="shared" si="1023"/>
        <v>0</v>
      </c>
      <c r="AK785" s="9">
        <f t="shared" si="1024"/>
        <v>1</v>
      </c>
      <c r="AL785" s="9">
        <f t="shared" si="1025"/>
        <v>1</v>
      </c>
    </row>
    <row r="786" spans="1:38" x14ac:dyDescent="0.25">
      <c r="A786" s="26">
        <v>766</v>
      </c>
      <c r="B786" s="23">
        <f>C17</f>
        <v>2</v>
      </c>
      <c r="C786" s="23">
        <f>D17</f>
        <v>3</v>
      </c>
      <c r="D786" s="23">
        <f>E17</f>
        <v>4</v>
      </c>
      <c r="E786" s="23">
        <f>G17</f>
        <v>6</v>
      </c>
      <c r="F786" s="23">
        <f>H17</f>
        <v>7</v>
      </c>
      <c r="G786" s="23">
        <f>I17</f>
        <v>8</v>
      </c>
      <c r="H786" s="23">
        <f>J17</f>
        <v>9</v>
      </c>
      <c r="I786" s="23">
        <f>K17</f>
        <v>10</v>
      </c>
      <c r="J786" s="23">
        <f t="shared" ref="J786:P786" si="1034">M17</f>
        <v>12</v>
      </c>
      <c r="K786" s="23">
        <f t="shared" si="1034"/>
        <v>13</v>
      </c>
      <c r="L786" s="23">
        <f t="shared" si="1034"/>
        <v>14</v>
      </c>
      <c r="M786" s="23">
        <f t="shared" si="1034"/>
        <v>15</v>
      </c>
      <c r="N786" s="23">
        <f t="shared" si="1034"/>
        <v>16</v>
      </c>
      <c r="O786" s="23">
        <f t="shared" si="1034"/>
        <v>17</v>
      </c>
      <c r="P786" s="23">
        <f t="shared" si="1034"/>
        <v>18</v>
      </c>
      <c r="Q786" s="12">
        <f t="shared" si="970"/>
        <v>12</v>
      </c>
      <c r="X786" s="19">
        <f t="shared" si="1011"/>
        <v>1</v>
      </c>
      <c r="Y786" s="19">
        <f t="shared" si="1012"/>
        <v>1</v>
      </c>
      <c r="Z786" s="19">
        <f t="shared" si="1013"/>
        <v>1</v>
      </c>
      <c r="AA786" s="9">
        <f t="shared" si="1014"/>
        <v>1</v>
      </c>
      <c r="AB786" s="9">
        <f t="shared" si="1015"/>
        <v>1</v>
      </c>
      <c r="AC786" s="9">
        <f t="shared" si="1016"/>
        <v>0</v>
      </c>
      <c r="AD786" s="9">
        <f t="shared" si="1017"/>
        <v>1</v>
      </c>
      <c r="AE786" s="9">
        <f t="shared" si="1018"/>
        <v>1</v>
      </c>
      <c r="AF786" s="9">
        <f t="shared" si="1019"/>
        <v>1</v>
      </c>
      <c r="AG786" s="9">
        <f t="shared" si="1020"/>
        <v>1</v>
      </c>
      <c r="AH786" s="9">
        <f t="shared" si="1021"/>
        <v>0</v>
      </c>
      <c r="AI786" s="9">
        <f t="shared" si="1022"/>
        <v>1</v>
      </c>
      <c r="AJ786" s="9">
        <f t="shared" si="1023"/>
        <v>0</v>
      </c>
      <c r="AK786" s="9">
        <f t="shared" si="1024"/>
        <v>1</v>
      </c>
      <c r="AL786" s="9">
        <f t="shared" si="1025"/>
        <v>1</v>
      </c>
    </row>
    <row r="787" spans="1:38" x14ac:dyDescent="0.25">
      <c r="A787" s="26">
        <v>767</v>
      </c>
      <c r="B787" s="23">
        <f>C17</f>
        <v>2</v>
      </c>
      <c r="C787" s="23">
        <f>D17</f>
        <v>3</v>
      </c>
      <c r="D787" s="23">
        <f>E17</f>
        <v>4</v>
      </c>
      <c r="E787" s="23">
        <f>G17</f>
        <v>6</v>
      </c>
      <c r="F787" s="23">
        <f>H17</f>
        <v>7</v>
      </c>
      <c r="G787" s="23">
        <f>I17</f>
        <v>8</v>
      </c>
      <c r="H787" s="23">
        <f>J17</f>
        <v>9</v>
      </c>
      <c r="I787" s="23">
        <f t="shared" ref="I787:P787" si="1035">L17</f>
        <v>11</v>
      </c>
      <c r="J787" s="23">
        <f t="shared" si="1035"/>
        <v>12</v>
      </c>
      <c r="K787" s="23">
        <f t="shared" si="1035"/>
        <v>13</v>
      </c>
      <c r="L787" s="23">
        <f t="shared" si="1035"/>
        <v>14</v>
      </c>
      <c r="M787" s="23">
        <f t="shared" si="1035"/>
        <v>15</v>
      </c>
      <c r="N787" s="23">
        <f t="shared" si="1035"/>
        <v>16</v>
      </c>
      <c r="O787" s="23">
        <f t="shared" si="1035"/>
        <v>17</v>
      </c>
      <c r="P787" s="23">
        <f t="shared" si="1035"/>
        <v>18</v>
      </c>
      <c r="Q787" s="12">
        <f t="shared" si="970"/>
        <v>12</v>
      </c>
      <c r="X787" s="19">
        <f t="shared" si="1011"/>
        <v>1</v>
      </c>
      <c r="Y787" s="19">
        <f t="shared" si="1012"/>
        <v>1</v>
      </c>
      <c r="Z787" s="19">
        <f t="shared" si="1013"/>
        <v>1</v>
      </c>
      <c r="AA787" s="9">
        <f t="shared" si="1014"/>
        <v>1</v>
      </c>
      <c r="AB787" s="9">
        <f t="shared" si="1015"/>
        <v>1</v>
      </c>
      <c r="AC787" s="9">
        <f t="shared" si="1016"/>
        <v>0</v>
      </c>
      <c r="AD787" s="9">
        <f t="shared" si="1017"/>
        <v>1</v>
      </c>
      <c r="AE787" s="9">
        <f t="shared" si="1018"/>
        <v>1</v>
      </c>
      <c r="AF787" s="9">
        <f t="shared" si="1019"/>
        <v>1</v>
      </c>
      <c r="AG787" s="9">
        <f t="shared" si="1020"/>
        <v>1</v>
      </c>
      <c r="AH787" s="9">
        <f t="shared" si="1021"/>
        <v>0</v>
      </c>
      <c r="AI787" s="9">
        <f t="shared" si="1022"/>
        <v>1</v>
      </c>
      <c r="AJ787" s="9">
        <f t="shared" si="1023"/>
        <v>0</v>
      </c>
      <c r="AK787" s="9">
        <f t="shared" si="1024"/>
        <v>1</v>
      </c>
      <c r="AL787" s="9">
        <f t="shared" si="1025"/>
        <v>1</v>
      </c>
    </row>
    <row r="788" spans="1:38" x14ac:dyDescent="0.25">
      <c r="A788" s="26">
        <v>768</v>
      </c>
      <c r="B788" s="23">
        <f>C17</f>
        <v>2</v>
      </c>
      <c r="C788" s="23">
        <f>D17</f>
        <v>3</v>
      </c>
      <c r="D788" s="23">
        <f>E17</f>
        <v>4</v>
      </c>
      <c r="E788" s="23">
        <f>G17</f>
        <v>6</v>
      </c>
      <c r="F788" s="23">
        <f>H17</f>
        <v>7</v>
      </c>
      <c r="G788" s="23">
        <f>I17</f>
        <v>8</v>
      </c>
      <c r="H788" s="23">
        <f t="shared" ref="H788:P788" si="1036">K17</f>
        <v>10</v>
      </c>
      <c r="I788" s="23">
        <f t="shared" si="1036"/>
        <v>11</v>
      </c>
      <c r="J788" s="23">
        <f t="shared" si="1036"/>
        <v>12</v>
      </c>
      <c r="K788" s="23">
        <f t="shared" si="1036"/>
        <v>13</v>
      </c>
      <c r="L788" s="23">
        <f t="shared" si="1036"/>
        <v>14</v>
      </c>
      <c r="M788" s="23">
        <f t="shared" si="1036"/>
        <v>15</v>
      </c>
      <c r="N788" s="23">
        <f t="shared" si="1036"/>
        <v>16</v>
      </c>
      <c r="O788" s="23">
        <f t="shared" si="1036"/>
        <v>17</v>
      </c>
      <c r="P788" s="23">
        <f t="shared" si="1036"/>
        <v>18</v>
      </c>
      <c r="Q788" s="12">
        <f t="shared" si="970"/>
        <v>12</v>
      </c>
      <c r="X788" s="19">
        <f t="shared" si="1011"/>
        <v>1</v>
      </c>
      <c r="Y788" s="19">
        <f t="shared" si="1012"/>
        <v>1</v>
      </c>
      <c r="Z788" s="19">
        <f t="shared" si="1013"/>
        <v>1</v>
      </c>
      <c r="AA788" s="9">
        <f t="shared" si="1014"/>
        <v>1</v>
      </c>
      <c r="AB788" s="9">
        <f t="shared" si="1015"/>
        <v>1</v>
      </c>
      <c r="AC788" s="9">
        <f t="shared" si="1016"/>
        <v>0</v>
      </c>
      <c r="AD788" s="9">
        <f t="shared" si="1017"/>
        <v>1</v>
      </c>
      <c r="AE788" s="9">
        <f t="shared" si="1018"/>
        <v>1</v>
      </c>
      <c r="AF788" s="9">
        <f t="shared" si="1019"/>
        <v>1</v>
      </c>
      <c r="AG788" s="9">
        <f t="shared" si="1020"/>
        <v>1</v>
      </c>
      <c r="AH788" s="9">
        <f t="shared" si="1021"/>
        <v>0</v>
      </c>
      <c r="AI788" s="9">
        <f t="shared" si="1022"/>
        <v>1</v>
      </c>
      <c r="AJ788" s="9">
        <f t="shared" si="1023"/>
        <v>0</v>
      </c>
      <c r="AK788" s="9">
        <f t="shared" si="1024"/>
        <v>1</v>
      </c>
      <c r="AL788" s="9">
        <f t="shared" si="1025"/>
        <v>1</v>
      </c>
    </row>
    <row r="789" spans="1:38" x14ac:dyDescent="0.25">
      <c r="A789" s="26">
        <v>769</v>
      </c>
      <c r="B789" s="23">
        <f>C17</f>
        <v>2</v>
      </c>
      <c r="C789" s="23">
        <f>D17</f>
        <v>3</v>
      </c>
      <c r="D789" s="23">
        <f>E17</f>
        <v>4</v>
      </c>
      <c r="E789" s="23">
        <f>G17</f>
        <v>6</v>
      </c>
      <c r="F789" s="23">
        <f>H17</f>
        <v>7</v>
      </c>
      <c r="G789" s="23">
        <f t="shared" ref="G789:P789" si="1037">J17</f>
        <v>9</v>
      </c>
      <c r="H789" s="23">
        <f t="shared" si="1037"/>
        <v>10</v>
      </c>
      <c r="I789" s="23">
        <f t="shared" si="1037"/>
        <v>11</v>
      </c>
      <c r="J789" s="23">
        <f t="shared" si="1037"/>
        <v>12</v>
      </c>
      <c r="K789" s="23">
        <f t="shared" si="1037"/>
        <v>13</v>
      </c>
      <c r="L789" s="23">
        <f t="shared" si="1037"/>
        <v>14</v>
      </c>
      <c r="M789" s="23">
        <f t="shared" si="1037"/>
        <v>15</v>
      </c>
      <c r="N789" s="23">
        <f t="shared" si="1037"/>
        <v>16</v>
      </c>
      <c r="O789" s="23">
        <f t="shared" si="1037"/>
        <v>17</v>
      </c>
      <c r="P789" s="23">
        <f t="shared" si="1037"/>
        <v>18</v>
      </c>
      <c r="Q789" s="12">
        <f t="shared" si="970"/>
        <v>13</v>
      </c>
      <c r="X789" s="19">
        <f t="shared" si="1011"/>
        <v>1</v>
      </c>
      <c r="Y789" s="19">
        <f t="shared" si="1012"/>
        <v>1</v>
      </c>
      <c r="Z789" s="19">
        <f t="shared" si="1013"/>
        <v>1</v>
      </c>
      <c r="AA789" s="9">
        <f t="shared" si="1014"/>
        <v>1</v>
      </c>
      <c r="AB789" s="9">
        <f t="shared" si="1015"/>
        <v>1</v>
      </c>
      <c r="AC789" s="9">
        <f t="shared" si="1016"/>
        <v>1</v>
      </c>
      <c r="AD789" s="9">
        <f t="shared" si="1017"/>
        <v>1</v>
      </c>
      <c r="AE789" s="9">
        <f t="shared" si="1018"/>
        <v>1</v>
      </c>
      <c r="AF789" s="9">
        <f t="shared" si="1019"/>
        <v>1</v>
      </c>
      <c r="AG789" s="9">
        <f t="shared" si="1020"/>
        <v>1</v>
      </c>
      <c r="AH789" s="9">
        <f t="shared" si="1021"/>
        <v>0</v>
      </c>
      <c r="AI789" s="9">
        <f t="shared" si="1022"/>
        <v>1</v>
      </c>
      <c r="AJ789" s="9">
        <f t="shared" si="1023"/>
        <v>0</v>
      </c>
      <c r="AK789" s="9">
        <f t="shared" si="1024"/>
        <v>1</v>
      </c>
      <c r="AL789" s="9">
        <f t="shared" si="1025"/>
        <v>1</v>
      </c>
    </row>
    <row r="790" spans="1:38" x14ac:dyDescent="0.25">
      <c r="A790" s="26">
        <v>770</v>
      </c>
      <c r="B790" s="23">
        <f>C17</f>
        <v>2</v>
      </c>
      <c r="C790" s="23">
        <f>D17</f>
        <v>3</v>
      </c>
      <c r="D790" s="23">
        <f>E17</f>
        <v>4</v>
      </c>
      <c r="E790" s="23">
        <f>G17</f>
        <v>6</v>
      </c>
      <c r="F790" s="23">
        <f t="shared" ref="F790:P790" si="1038">I17</f>
        <v>8</v>
      </c>
      <c r="G790" s="23">
        <f t="shared" si="1038"/>
        <v>9</v>
      </c>
      <c r="H790" s="23">
        <f t="shared" si="1038"/>
        <v>10</v>
      </c>
      <c r="I790" s="23">
        <f t="shared" si="1038"/>
        <v>11</v>
      </c>
      <c r="J790" s="23">
        <f t="shared" si="1038"/>
        <v>12</v>
      </c>
      <c r="K790" s="23">
        <f t="shared" si="1038"/>
        <v>13</v>
      </c>
      <c r="L790" s="23">
        <f t="shared" si="1038"/>
        <v>14</v>
      </c>
      <c r="M790" s="23">
        <f t="shared" si="1038"/>
        <v>15</v>
      </c>
      <c r="N790" s="23">
        <f t="shared" si="1038"/>
        <v>16</v>
      </c>
      <c r="O790" s="23">
        <f t="shared" si="1038"/>
        <v>17</v>
      </c>
      <c r="P790" s="23">
        <f t="shared" si="1038"/>
        <v>18</v>
      </c>
      <c r="Q790" s="12">
        <f t="shared" si="970"/>
        <v>12</v>
      </c>
      <c r="X790" s="19">
        <f t="shared" si="1011"/>
        <v>1</v>
      </c>
      <c r="Y790" s="19">
        <f t="shared" si="1012"/>
        <v>1</v>
      </c>
      <c r="Z790" s="19">
        <f t="shared" si="1013"/>
        <v>1</v>
      </c>
      <c r="AA790" s="9">
        <f t="shared" si="1014"/>
        <v>1</v>
      </c>
      <c r="AB790" s="9">
        <f t="shared" si="1015"/>
        <v>0</v>
      </c>
      <c r="AC790" s="9">
        <f t="shared" si="1016"/>
        <v>1</v>
      </c>
      <c r="AD790" s="9">
        <f t="shared" si="1017"/>
        <v>1</v>
      </c>
      <c r="AE790" s="9">
        <f t="shared" si="1018"/>
        <v>1</v>
      </c>
      <c r="AF790" s="9">
        <f t="shared" si="1019"/>
        <v>1</v>
      </c>
      <c r="AG790" s="9">
        <f t="shared" si="1020"/>
        <v>1</v>
      </c>
      <c r="AH790" s="9">
        <f t="shared" si="1021"/>
        <v>0</v>
      </c>
      <c r="AI790" s="9">
        <f t="shared" si="1022"/>
        <v>1</v>
      </c>
      <c r="AJ790" s="9">
        <f t="shared" si="1023"/>
        <v>0</v>
      </c>
      <c r="AK790" s="9">
        <f t="shared" si="1024"/>
        <v>1</v>
      </c>
      <c r="AL790" s="9">
        <f t="shared" si="1025"/>
        <v>1</v>
      </c>
    </row>
    <row r="791" spans="1:38" x14ac:dyDescent="0.25">
      <c r="A791" s="26">
        <v>771</v>
      </c>
      <c r="B791" s="23">
        <f>C17</f>
        <v>2</v>
      </c>
      <c r="C791" s="23">
        <f>D17</f>
        <v>3</v>
      </c>
      <c r="D791" s="23">
        <f>E17</f>
        <v>4</v>
      </c>
      <c r="E791" s="23">
        <f t="shared" ref="E791:P791" si="1039">H17</f>
        <v>7</v>
      </c>
      <c r="F791" s="23">
        <f t="shared" si="1039"/>
        <v>8</v>
      </c>
      <c r="G791" s="23">
        <f t="shared" si="1039"/>
        <v>9</v>
      </c>
      <c r="H791" s="23">
        <f t="shared" si="1039"/>
        <v>10</v>
      </c>
      <c r="I791" s="23">
        <f t="shared" si="1039"/>
        <v>11</v>
      </c>
      <c r="J791" s="23">
        <f t="shared" si="1039"/>
        <v>12</v>
      </c>
      <c r="K791" s="23">
        <f t="shared" si="1039"/>
        <v>13</v>
      </c>
      <c r="L791" s="23">
        <f t="shared" si="1039"/>
        <v>14</v>
      </c>
      <c r="M791" s="23">
        <f t="shared" si="1039"/>
        <v>15</v>
      </c>
      <c r="N791" s="23">
        <f t="shared" si="1039"/>
        <v>16</v>
      </c>
      <c r="O791" s="23">
        <f t="shared" si="1039"/>
        <v>17</v>
      </c>
      <c r="P791" s="23">
        <f t="shared" si="1039"/>
        <v>18</v>
      </c>
      <c r="Q791" s="12">
        <f t="shared" si="970"/>
        <v>12</v>
      </c>
      <c r="X791" s="19">
        <f t="shared" si="1011"/>
        <v>1</v>
      </c>
      <c r="Y791" s="19">
        <f t="shared" si="1012"/>
        <v>1</v>
      </c>
      <c r="Z791" s="19">
        <f t="shared" si="1013"/>
        <v>1</v>
      </c>
      <c r="AA791" s="9">
        <f t="shared" si="1014"/>
        <v>1</v>
      </c>
      <c r="AB791" s="9">
        <f t="shared" si="1015"/>
        <v>0</v>
      </c>
      <c r="AC791" s="9">
        <f t="shared" si="1016"/>
        <v>1</v>
      </c>
      <c r="AD791" s="9">
        <f t="shared" si="1017"/>
        <v>1</v>
      </c>
      <c r="AE791" s="9">
        <f t="shared" si="1018"/>
        <v>1</v>
      </c>
      <c r="AF791" s="9">
        <f t="shared" si="1019"/>
        <v>1</v>
      </c>
      <c r="AG791" s="9">
        <f t="shared" si="1020"/>
        <v>1</v>
      </c>
      <c r="AH791" s="9">
        <f t="shared" si="1021"/>
        <v>0</v>
      </c>
      <c r="AI791" s="9">
        <f t="shared" si="1022"/>
        <v>1</v>
      </c>
      <c r="AJ791" s="9">
        <f t="shared" si="1023"/>
        <v>0</v>
      </c>
      <c r="AK791" s="9">
        <f t="shared" si="1024"/>
        <v>1</v>
      </c>
      <c r="AL791" s="9">
        <f t="shared" si="1025"/>
        <v>1</v>
      </c>
    </row>
    <row r="792" spans="1:38" x14ac:dyDescent="0.25">
      <c r="A792" s="26">
        <v>772</v>
      </c>
      <c r="B792" s="23">
        <f>C17</f>
        <v>2</v>
      </c>
      <c r="C792" s="23">
        <f>D17</f>
        <v>3</v>
      </c>
      <c r="D792" s="23">
        <f t="shared" ref="D792:P792" si="1040">F17</f>
        <v>5</v>
      </c>
      <c r="E792" s="23">
        <f t="shared" si="1040"/>
        <v>6</v>
      </c>
      <c r="F792" s="23">
        <f t="shared" si="1040"/>
        <v>7</v>
      </c>
      <c r="G792" s="23">
        <f t="shared" si="1040"/>
        <v>8</v>
      </c>
      <c r="H792" s="23">
        <f t="shared" si="1040"/>
        <v>9</v>
      </c>
      <c r="I792" s="23">
        <f t="shared" si="1040"/>
        <v>10</v>
      </c>
      <c r="J792" s="23">
        <f t="shared" si="1040"/>
        <v>11</v>
      </c>
      <c r="K792" s="23">
        <f t="shared" si="1040"/>
        <v>12</v>
      </c>
      <c r="L792" s="23">
        <f t="shared" si="1040"/>
        <v>13</v>
      </c>
      <c r="M792" s="23">
        <f t="shared" si="1040"/>
        <v>14</v>
      </c>
      <c r="N792" s="23">
        <f t="shared" si="1040"/>
        <v>15</v>
      </c>
      <c r="O792" s="23">
        <f t="shared" si="1040"/>
        <v>16</v>
      </c>
      <c r="P792" s="23">
        <f t="shared" si="1040"/>
        <v>17</v>
      </c>
      <c r="Q792" s="12">
        <f t="shared" si="970"/>
        <v>12</v>
      </c>
      <c r="X792" s="19">
        <f t="shared" si="1011"/>
        <v>1</v>
      </c>
      <c r="Y792" s="19">
        <f t="shared" si="1012"/>
        <v>1</v>
      </c>
      <c r="Z792" s="19">
        <f t="shared" si="1013"/>
        <v>1</v>
      </c>
      <c r="AA792" s="9">
        <f t="shared" si="1014"/>
        <v>1</v>
      </c>
      <c r="AB792" s="9">
        <f t="shared" si="1015"/>
        <v>1</v>
      </c>
      <c r="AC792" s="9">
        <f t="shared" si="1016"/>
        <v>0</v>
      </c>
      <c r="AD792" s="9">
        <f t="shared" si="1017"/>
        <v>1</v>
      </c>
      <c r="AE792" s="9">
        <f t="shared" si="1018"/>
        <v>1</v>
      </c>
      <c r="AF792" s="9">
        <f t="shared" si="1019"/>
        <v>1</v>
      </c>
      <c r="AG792" s="9">
        <f t="shared" si="1020"/>
        <v>1</v>
      </c>
      <c r="AH792" s="9">
        <f t="shared" si="1021"/>
        <v>1</v>
      </c>
      <c r="AI792" s="9">
        <f t="shared" si="1022"/>
        <v>0</v>
      </c>
      <c r="AJ792" s="9">
        <f t="shared" si="1023"/>
        <v>1</v>
      </c>
      <c r="AK792" s="9">
        <f t="shared" si="1024"/>
        <v>0</v>
      </c>
      <c r="AL792" s="9">
        <f t="shared" si="1025"/>
        <v>1</v>
      </c>
    </row>
    <row r="793" spans="1:38" x14ac:dyDescent="0.25">
      <c r="A793" s="26">
        <v>773</v>
      </c>
      <c r="B793" s="23">
        <f>C17</f>
        <v>2</v>
      </c>
      <c r="C793" s="23">
        <f>D17</f>
        <v>3</v>
      </c>
      <c r="D793" s="23">
        <f t="shared" ref="D793:O793" si="1041">F17</f>
        <v>5</v>
      </c>
      <c r="E793" s="23">
        <f t="shared" si="1041"/>
        <v>6</v>
      </c>
      <c r="F793" s="23">
        <f t="shared" si="1041"/>
        <v>7</v>
      </c>
      <c r="G793" s="23">
        <f t="shared" si="1041"/>
        <v>8</v>
      </c>
      <c r="H793" s="23">
        <f t="shared" si="1041"/>
        <v>9</v>
      </c>
      <c r="I793" s="23">
        <f t="shared" si="1041"/>
        <v>10</v>
      </c>
      <c r="J793" s="23">
        <f t="shared" si="1041"/>
        <v>11</v>
      </c>
      <c r="K793" s="23">
        <f t="shared" si="1041"/>
        <v>12</v>
      </c>
      <c r="L793" s="23">
        <f t="shared" si="1041"/>
        <v>13</v>
      </c>
      <c r="M793" s="23">
        <f t="shared" si="1041"/>
        <v>14</v>
      </c>
      <c r="N793" s="23">
        <f t="shared" si="1041"/>
        <v>15</v>
      </c>
      <c r="O793" s="23">
        <f t="shared" si="1041"/>
        <v>16</v>
      </c>
      <c r="P793" s="23">
        <f>S17</f>
        <v>18</v>
      </c>
      <c r="Q793" s="12">
        <f t="shared" si="970"/>
        <v>12</v>
      </c>
      <c r="X793" s="19">
        <f t="shared" si="1011"/>
        <v>1</v>
      </c>
      <c r="Y793" s="19">
        <f t="shared" si="1012"/>
        <v>1</v>
      </c>
      <c r="Z793" s="19">
        <f t="shared" si="1013"/>
        <v>1</v>
      </c>
      <c r="AA793" s="9">
        <f t="shared" si="1014"/>
        <v>1</v>
      </c>
      <c r="AB793" s="9">
        <f t="shared" si="1015"/>
        <v>1</v>
      </c>
      <c r="AC793" s="9">
        <f t="shared" si="1016"/>
        <v>0</v>
      </c>
      <c r="AD793" s="9">
        <f t="shared" si="1017"/>
        <v>1</v>
      </c>
      <c r="AE793" s="9">
        <f t="shared" si="1018"/>
        <v>1</v>
      </c>
      <c r="AF793" s="9">
        <f t="shared" si="1019"/>
        <v>1</v>
      </c>
      <c r="AG793" s="9">
        <f t="shared" si="1020"/>
        <v>1</v>
      </c>
      <c r="AH793" s="9">
        <f t="shared" si="1021"/>
        <v>1</v>
      </c>
      <c r="AI793" s="9">
        <f t="shared" si="1022"/>
        <v>0</v>
      </c>
      <c r="AJ793" s="9">
        <f t="shared" si="1023"/>
        <v>1</v>
      </c>
      <c r="AK793" s="9">
        <f t="shared" si="1024"/>
        <v>0</v>
      </c>
      <c r="AL793" s="9">
        <f t="shared" si="1025"/>
        <v>1</v>
      </c>
    </row>
    <row r="794" spans="1:38" x14ac:dyDescent="0.25">
      <c r="A794" s="26">
        <v>774</v>
      </c>
      <c r="B794" s="23">
        <f>C17</f>
        <v>2</v>
      </c>
      <c r="C794" s="23">
        <f>D17</f>
        <v>3</v>
      </c>
      <c r="D794" s="23">
        <f t="shared" ref="D794:N794" si="1042">F17</f>
        <v>5</v>
      </c>
      <c r="E794" s="23">
        <f t="shared" si="1042"/>
        <v>6</v>
      </c>
      <c r="F794" s="23">
        <f t="shared" si="1042"/>
        <v>7</v>
      </c>
      <c r="G794" s="23">
        <f t="shared" si="1042"/>
        <v>8</v>
      </c>
      <c r="H794" s="23">
        <f t="shared" si="1042"/>
        <v>9</v>
      </c>
      <c r="I794" s="23">
        <f t="shared" si="1042"/>
        <v>10</v>
      </c>
      <c r="J794" s="23">
        <f t="shared" si="1042"/>
        <v>11</v>
      </c>
      <c r="K794" s="23">
        <f t="shared" si="1042"/>
        <v>12</v>
      </c>
      <c r="L794" s="23">
        <f t="shared" si="1042"/>
        <v>13</v>
      </c>
      <c r="M794" s="23">
        <f t="shared" si="1042"/>
        <v>14</v>
      </c>
      <c r="N794" s="23">
        <f t="shared" si="1042"/>
        <v>15</v>
      </c>
      <c r="O794" s="23">
        <f>R17</f>
        <v>17</v>
      </c>
      <c r="P794" s="23">
        <f>S17</f>
        <v>18</v>
      </c>
      <c r="Q794" s="12">
        <f t="shared" si="970"/>
        <v>13</v>
      </c>
      <c r="X794" s="19">
        <f t="shared" si="1011"/>
        <v>1</v>
      </c>
      <c r="Y794" s="19">
        <f t="shared" si="1012"/>
        <v>1</v>
      </c>
      <c r="Z794" s="19">
        <f t="shared" si="1013"/>
        <v>1</v>
      </c>
      <c r="AA794" s="9">
        <f t="shared" si="1014"/>
        <v>1</v>
      </c>
      <c r="AB794" s="9">
        <f t="shared" si="1015"/>
        <v>1</v>
      </c>
      <c r="AC794" s="9">
        <f t="shared" si="1016"/>
        <v>0</v>
      </c>
      <c r="AD794" s="9">
        <f t="shared" si="1017"/>
        <v>1</v>
      </c>
      <c r="AE794" s="9">
        <f t="shared" si="1018"/>
        <v>1</v>
      </c>
      <c r="AF794" s="9">
        <f t="shared" si="1019"/>
        <v>1</v>
      </c>
      <c r="AG794" s="9">
        <f t="shared" si="1020"/>
        <v>1</v>
      </c>
      <c r="AH794" s="9">
        <f t="shared" si="1021"/>
        <v>1</v>
      </c>
      <c r="AI794" s="9">
        <f t="shared" si="1022"/>
        <v>0</v>
      </c>
      <c r="AJ794" s="9">
        <f t="shared" si="1023"/>
        <v>1</v>
      </c>
      <c r="AK794" s="9">
        <f t="shared" si="1024"/>
        <v>1</v>
      </c>
      <c r="AL794" s="9">
        <f t="shared" si="1025"/>
        <v>1</v>
      </c>
    </row>
    <row r="795" spans="1:38" x14ac:dyDescent="0.25">
      <c r="A795" s="26">
        <v>775</v>
      </c>
      <c r="B795" s="23">
        <f>C17</f>
        <v>2</v>
      </c>
      <c r="C795" s="23">
        <f>D17</f>
        <v>3</v>
      </c>
      <c r="D795" s="23">
        <f t="shared" ref="D795:M795" si="1043">F17</f>
        <v>5</v>
      </c>
      <c r="E795" s="23">
        <f t="shared" si="1043"/>
        <v>6</v>
      </c>
      <c r="F795" s="23">
        <f t="shared" si="1043"/>
        <v>7</v>
      </c>
      <c r="G795" s="23">
        <f t="shared" si="1043"/>
        <v>8</v>
      </c>
      <c r="H795" s="23">
        <f t="shared" si="1043"/>
        <v>9</v>
      </c>
      <c r="I795" s="23">
        <f t="shared" si="1043"/>
        <v>10</v>
      </c>
      <c r="J795" s="23">
        <f t="shared" si="1043"/>
        <v>11</v>
      </c>
      <c r="K795" s="23">
        <f t="shared" si="1043"/>
        <v>12</v>
      </c>
      <c r="L795" s="23">
        <f t="shared" si="1043"/>
        <v>13</v>
      </c>
      <c r="M795" s="23">
        <f t="shared" si="1043"/>
        <v>14</v>
      </c>
      <c r="N795" s="23">
        <f>Q17</f>
        <v>16</v>
      </c>
      <c r="O795" s="23">
        <f>R17</f>
        <v>17</v>
      </c>
      <c r="P795" s="23">
        <f>S17</f>
        <v>18</v>
      </c>
      <c r="Q795" s="12">
        <f t="shared" si="970"/>
        <v>12</v>
      </c>
      <c r="X795" s="19">
        <f t="shared" si="1011"/>
        <v>1</v>
      </c>
      <c r="Y795" s="19">
        <f t="shared" si="1012"/>
        <v>1</v>
      </c>
      <c r="Z795" s="19">
        <f t="shared" si="1013"/>
        <v>1</v>
      </c>
      <c r="AA795" s="9">
        <f t="shared" si="1014"/>
        <v>1</v>
      </c>
      <c r="AB795" s="9">
        <f t="shared" si="1015"/>
        <v>1</v>
      </c>
      <c r="AC795" s="9">
        <f t="shared" si="1016"/>
        <v>0</v>
      </c>
      <c r="AD795" s="9">
        <f t="shared" si="1017"/>
        <v>1</v>
      </c>
      <c r="AE795" s="9">
        <f t="shared" si="1018"/>
        <v>1</v>
      </c>
      <c r="AF795" s="9">
        <f t="shared" si="1019"/>
        <v>1</v>
      </c>
      <c r="AG795" s="9">
        <f t="shared" si="1020"/>
        <v>1</v>
      </c>
      <c r="AH795" s="9">
        <f t="shared" si="1021"/>
        <v>1</v>
      </c>
      <c r="AI795" s="9">
        <f t="shared" si="1022"/>
        <v>0</v>
      </c>
      <c r="AJ795" s="9">
        <f t="shared" si="1023"/>
        <v>0</v>
      </c>
      <c r="AK795" s="9">
        <f t="shared" si="1024"/>
        <v>1</v>
      </c>
      <c r="AL795" s="9">
        <f t="shared" si="1025"/>
        <v>1</v>
      </c>
    </row>
    <row r="796" spans="1:38" x14ac:dyDescent="0.25">
      <c r="A796" s="26">
        <v>776</v>
      </c>
      <c r="B796" s="23">
        <f>C17</f>
        <v>2</v>
      </c>
      <c r="C796" s="23">
        <f>D17</f>
        <v>3</v>
      </c>
      <c r="D796" s="23">
        <f t="shared" ref="D796:L796" si="1044">F17</f>
        <v>5</v>
      </c>
      <c r="E796" s="23">
        <f t="shared" si="1044"/>
        <v>6</v>
      </c>
      <c r="F796" s="23">
        <f t="shared" si="1044"/>
        <v>7</v>
      </c>
      <c r="G796" s="23">
        <f t="shared" si="1044"/>
        <v>8</v>
      </c>
      <c r="H796" s="23">
        <f t="shared" si="1044"/>
        <v>9</v>
      </c>
      <c r="I796" s="23">
        <f t="shared" si="1044"/>
        <v>10</v>
      </c>
      <c r="J796" s="23">
        <f t="shared" si="1044"/>
        <v>11</v>
      </c>
      <c r="K796" s="23">
        <f t="shared" si="1044"/>
        <v>12</v>
      </c>
      <c r="L796" s="23">
        <f t="shared" si="1044"/>
        <v>13</v>
      </c>
      <c r="M796" s="23">
        <f>P17</f>
        <v>15</v>
      </c>
      <c r="N796" s="23">
        <f>Q17</f>
        <v>16</v>
      </c>
      <c r="O796" s="23">
        <f>R17</f>
        <v>17</v>
      </c>
      <c r="P796" s="23">
        <f>S17</f>
        <v>18</v>
      </c>
      <c r="Q796" s="12">
        <f t="shared" si="970"/>
        <v>13</v>
      </c>
      <c r="X796" s="19">
        <f t="shared" si="1011"/>
        <v>1</v>
      </c>
      <c r="Y796" s="19">
        <f t="shared" si="1012"/>
        <v>1</v>
      </c>
      <c r="Z796" s="19">
        <f t="shared" si="1013"/>
        <v>1</v>
      </c>
      <c r="AA796" s="9">
        <f t="shared" si="1014"/>
        <v>1</v>
      </c>
      <c r="AB796" s="9">
        <f t="shared" si="1015"/>
        <v>1</v>
      </c>
      <c r="AC796" s="9">
        <f t="shared" si="1016"/>
        <v>0</v>
      </c>
      <c r="AD796" s="9">
        <f t="shared" si="1017"/>
        <v>1</v>
      </c>
      <c r="AE796" s="9">
        <f t="shared" si="1018"/>
        <v>1</v>
      </c>
      <c r="AF796" s="9">
        <f t="shared" si="1019"/>
        <v>1</v>
      </c>
      <c r="AG796" s="9">
        <f t="shared" si="1020"/>
        <v>1</v>
      </c>
      <c r="AH796" s="9">
        <f t="shared" si="1021"/>
        <v>1</v>
      </c>
      <c r="AI796" s="9">
        <f t="shared" si="1022"/>
        <v>1</v>
      </c>
      <c r="AJ796" s="9">
        <f t="shared" si="1023"/>
        <v>0</v>
      </c>
      <c r="AK796" s="9">
        <f t="shared" si="1024"/>
        <v>1</v>
      </c>
      <c r="AL796" s="9">
        <f t="shared" si="1025"/>
        <v>1</v>
      </c>
    </row>
    <row r="797" spans="1:38" x14ac:dyDescent="0.25">
      <c r="A797" s="26">
        <v>777</v>
      </c>
      <c r="B797" s="23">
        <f>C17</f>
        <v>2</v>
      </c>
      <c r="C797" s="23">
        <f>D17</f>
        <v>3</v>
      </c>
      <c r="D797" s="23">
        <f t="shared" ref="D797:K797" si="1045">F17</f>
        <v>5</v>
      </c>
      <c r="E797" s="23">
        <f t="shared" si="1045"/>
        <v>6</v>
      </c>
      <c r="F797" s="23">
        <f t="shared" si="1045"/>
        <v>7</v>
      </c>
      <c r="G797" s="23">
        <f t="shared" si="1045"/>
        <v>8</v>
      </c>
      <c r="H797" s="23">
        <f t="shared" si="1045"/>
        <v>9</v>
      </c>
      <c r="I797" s="23">
        <f t="shared" si="1045"/>
        <v>10</v>
      </c>
      <c r="J797" s="23">
        <f t="shared" si="1045"/>
        <v>11</v>
      </c>
      <c r="K797" s="23">
        <f t="shared" si="1045"/>
        <v>12</v>
      </c>
      <c r="L797" s="23">
        <f>O17</f>
        <v>14</v>
      </c>
      <c r="M797" s="23">
        <f>P17</f>
        <v>15</v>
      </c>
      <c r="N797" s="23">
        <f>Q17</f>
        <v>16</v>
      </c>
      <c r="O797" s="23">
        <f>R17</f>
        <v>17</v>
      </c>
      <c r="P797" s="23">
        <f>S17</f>
        <v>18</v>
      </c>
      <c r="Q797" s="12">
        <f t="shared" si="970"/>
        <v>12</v>
      </c>
      <c r="X797" s="19">
        <f t="shared" si="1011"/>
        <v>1</v>
      </c>
      <c r="Y797" s="19">
        <f t="shared" si="1012"/>
        <v>1</v>
      </c>
      <c r="Z797" s="19">
        <f t="shared" si="1013"/>
        <v>1</v>
      </c>
      <c r="AA797" s="9">
        <f t="shared" si="1014"/>
        <v>1</v>
      </c>
      <c r="AB797" s="9">
        <f t="shared" si="1015"/>
        <v>1</v>
      </c>
      <c r="AC797" s="9">
        <f t="shared" si="1016"/>
        <v>0</v>
      </c>
      <c r="AD797" s="9">
        <f t="shared" si="1017"/>
        <v>1</v>
      </c>
      <c r="AE797" s="9">
        <f t="shared" si="1018"/>
        <v>1</v>
      </c>
      <c r="AF797" s="9">
        <f t="shared" si="1019"/>
        <v>1</v>
      </c>
      <c r="AG797" s="9">
        <f t="shared" si="1020"/>
        <v>1</v>
      </c>
      <c r="AH797" s="9">
        <f t="shared" si="1021"/>
        <v>0</v>
      </c>
      <c r="AI797" s="9">
        <f t="shared" si="1022"/>
        <v>1</v>
      </c>
      <c r="AJ797" s="9">
        <f t="shared" si="1023"/>
        <v>0</v>
      </c>
      <c r="AK797" s="9">
        <f t="shared" si="1024"/>
        <v>1</v>
      </c>
      <c r="AL797" s="9">
        <f t="shared" si="1025"/>
        <v>1</v>
      </c>
    </row>
    <row r="798" spans="1:38" x14ac:dyDescent="0.25">
      <c r="A798" s="26">
        <v>778</v>
      </c>
      <c r="B798" s="23">
        <f>C17</f>
        <v>2</v>
      </c>
      <c r="C798" s="23">
        <f>D17</f>
        <v>3</v>
      </c>
      <c r="D798" s="23">
        <f t="shared" ref="D798:J798" si="1046">F17</f>
        <v>5</v>
      </c>
      <c r="E798" s="23">
        <f t="shared" si="1046"/>
        <v>6</v>
      </c>
      <c r="F798" s="23">
        <f t="shared" si="1046"/>
        <v>7</v>
      </c>
      <c r="G798" s="23">
        <f t="shared" si="1046"/>
        <v>8</v>
      </c>
      <c r="H798" s="23">
        <f t="shared" si="1046"/>
        <v>9</v>
      </c>
      <c r="I798" s="23">
        <f t="shared" si="1046"/>
        <v>10</v>
      </c>
      <c r="J798" s="23">
        <f t="shared" si="1046"/>
        <v>11</v>
      </c>
      <c r="K798" s="23">
        <f t="shared" ref="K798:P798" si="1047">N17</f>
        <v>13</v>
      </c>
      <c r="L798" s="23">
        <f t="shared" si="1047"/>
        <v>14</v>
      </c>
      <c r="M798" s="23">
        <f t="shared" si="1047"/>
        <v>15</v>
      </c>
      <c r="N798" s="23">
        <f t="shared" si="1047"/>
        <v>16</v>
      </c>
      <c r="O798" s="23">
        <f t="shared" si="1047"/>
        <v>17</v>
      </c>
      <c r="P798" s="23">
        <f t="shared" si="1047"/>
        <v>18</v>
      </c>
      <c r="Q798" s="12">
        <f t="shared" si="970"/>
        <v>12</v>
      </c>
      <c r="X798" s="19">
        <f t="shared" si="1011"/>
        <v>1</v>
      </c>
      <c r="Y798" s="19">
        <f t="shared" si="1012"/>
        <v>1</v>
      </c>
      <c r="Z798" s="19">
        <f t="shared" si="1013"/>
        <v>1</v>
      </c>
      <c r="AA798" s="9">
        <f t="shared" si="1014"/>
        <v>1</v>
      </c>
      <c r="AB798" s="9">
        <f t="shared" si="1015"/>
        <v>1</v>
      </c>
      <c r="AC798" s="9">
        <f t="shared" si="1016"/>
        <v>0</v>
      </c>
      <c r="AD798" s="9">
        <f t="shared" si="1017"/>
        <v>1</v>
      </c>
      <c r="AE798" s="9">
        <f t="shared" si="1018"/>
        <v>1</v>
      </c>
      <c r="AF798" s="9">
        <f t="shared" si="1019"/>
        <v>1</v>
      </c>
      <c r="AG798" s="9">
        <f t="shared" si="1020"/>
        <v>1</v>
      </c>
      <c r="AH798" s="9">
        <f t="shared" si="1021"/>
        <v>0</v>
      </c>
      <c r="AI798" s="9">
        <f t="shared" si="1022"/>
        <v>1</v>
      </c>
      <c r="AJ798" s="9">
        <f t="shared" si="1023"/>
        <v>0</v>
      </c>
      <c r="AK798" s="9">
        <f t="shared" si="1024"/>
        <v>1</v>
      </c>
      <c r="AL798" s="9">
        <f t="shared" si="1025"/>
        <v>1</v>
      </c>
    </row>
    <row r="799" spans="1:38" x14ac:dyDescent="0.25">
      <c r="A799" s="26">
        <v>779</v>
      </c>
      <c r="B799" s="23">
        <f>C17</f>
        <v>2</v>
      </c>
      <c r="C799" s="23">
        <f>D17</f>
        <v>3</v>
      </c>
      <c r="D799" s="23">
        <f t="shared" ref="D799:I799" si="1048">F17</f>
        <v>5</v>
      </c>
      <c r="E799" s="23">
        <f t="shared" si="1048"/>
        <v>6</v>
      </c>
      <c r="F799" s="23">
        <f t="shared" si="1048"/>
        <v>7</v>
      </c>
      <c r="G799" s="23">
        <f t="shared" si="1048"/>
        <v>8</v>
      </c>
      <c r="H799" s="23">
        <f t="shared" si="1048"/>
        <v>9</v>
      </c>
      <c r="I799" s="23">
        <f t="shared" si="1048"/>
        <v>10</v>
      </c>
      <c r="J799" s="23">
        <f t="shared" ref="J799:P799" si="1049">M17</f>
        <v>12</v>
      </c>
      <c r="K799" s="23">
        <f t="shared" si="1049"/>
        <v>13</v>
      </c>
      <c r="L799" s="23">
        <f t="shared" si="1049"/>
        <v>14</v>
      </c>
      <c r="M799" s="23">
        <f t="shared" si="1049"/>
        <v>15</v>
      </c>
      <c r="N799" s="23">
        <f t="shared" si="1049"/>
        <v>16</v>
      </c>
      <c r="O799" s="23">
        <f t="shared" si="1049"/>
        <v>17</v>
      </c>
      <c r="P799" s="23">
        <f t="shared" si="1049"/>
        <v>18</v>
      </c>
      <c r="Q799" s="12">
        <f t="shared" si="970"/>
        <v>12</v>
      </c>
      <c r="X799" s="19">
        <f t="shared" si="1011"/>
        <v>1</v>
      </c>
      <c r="Y799" s="19">
        <f t="shared" si="1012"/>
        <v>1</v>
      </c>
      <c r="Z799" s="19">
        <f t="shared" si="1013"/>
        <v>1</v>
      </c>
      <c r="AA799" s="9">
        <f t="shared" si="1014"/>
        <v>1</v>
      </c>
      <c r="AB799" s="9">
        <f t="shared" si="1015"/>
        <v>1</v>
      </c>
      <c r="AC799" s="9">
        <f t="shared" si="1016"/>
        <v>0</v>
      </c>
      <c r="AD799" s="9">
        <f t="shared" si="1017"/>
        <v>1</v>
      </c>
      <c r="AE799" s="9">
        <f t="shared" si="1018"/>
        <v>1</v>
      </c>
      <c r="AF799" s="9">
        <f t="shared" si="1019"/>
        <v>1</v>
      </c>
      <c r="AG799" s="9">
        <f t="shared" si="1020"/>
        <v>1</v>
      </c>
      <c r="AH799" s="9">
        <f t="shared" si="1021"/>
        <v>0</v>
      </c>
      <c r="AI799" s="9">
        <f t="shared" si="1022"/>
        <v>1</v>
      </c>
      <c r="AJ799" s="9">
        <f t="shared" si="1023"/>
        <v>0</v>
      </c>
      <c r="AK799" s="9">
        <f t="shared" si="1024"/>
        <v>1</v>
      </c>
      <c r="AL799" s="9">
        <f t="shared" si="1025"/>
        <v>1</v>
      </c>
    </row>
    <row r="800" spans="1:38" x14ac:dyDescent="0.25">
      <c r="A800" s="26">
        <v>780</v>
      </c>
      <c r="B800" s="23">
        <f>C17</f>
        <v>2</v>
      </c>
      <c r="C800" s="23">
        <f>D17</f>
        <v>3</v>
      </c>
      <c r="D800" s="23">
        <f>F17</f>
        <v>5</v>
      </c>
      <c r="E800" s="23">
        <f>G17</f>
        <v>6</v>
      </c>
      <c r="F800" s="23">
        <f>H17</f>
        <v>7</v>
      </c>
      <c r="G800" s="23">
        <f>I17</f>
        <v>8</v>
      </c>
      <c r="H800" s="23">
        <f>J17</f>
        <v>9</v>
      </c>
      <c r="I800" s="23">
        <f t="shared" ref="I800:P800" si="1050">L17</f>
        <v>11</v>
      </c>
      <c r="J800" s="23">
        <f t="shared" si="1050"/>
        <v>12</v>
      </c>
      <c r="K800" s="23">
        <f t="shared" si="1050"/>
        <v>13</v>
      </c>
      <c r="L800" s="23">
        <f t="shared" si="1050"/>
        <v>14</v>
      </c>
      <c r="M800" s="23">
        <f t="shared" si="1050"/>
        <v>15</v>
      </c>
      <c r="N800" s="23">
        <f t="shared" si="1050"/>
        <v>16</v>
      </c>
      <c r="O800" s="23">
        <f t="shared" si="1050"/>
        <v>17</v>
      </c>
      <c r="P800" s="23">
        <f t="shared" si="1050"/>
        <v>18</v>
      </c>
      <c r="Q800" s="12">
        <f t="shared" si="970"/>
        <v>12</v>
      </c>
      <c r="X800" s="19">
        <f t="shared" si="1011"/>
        <v>1</v>
      </c>
      <c r="Y800" s="19">
        <f t="shared" si="1012"/>
        <v>1</v>
      </c>
      <c r="Z800" s="19">
        <f t="shared" si="1013"/>
        <v>1</v>
      </c>
      <c r="AA800" s="9">
        <f t="shared" si="1014"/>
        <v>1</v>
      </c>
      <c r="AB800" s="9">
        <f t="shared" si="1015"/>
        <v>1</v>
      </c>
      <c r="AC800" s="9">
        <f t="shared" si="1016"/>
        <v>0</v>
      </c>
      <c r="AD800" s="9">
        <f t="shared" si="1017"/>
        <v>1</v>
      </c>
      <c r="AE800" s="9">
        <f t="shared" si="1018"/>
        <v>1</v>
      </c>
      <c r="AF800" s="9">
        <f t="shared" si="1019"/>
        <v>1</v>
      </c>
      <c r="AG800" s="9">
        <f t="shared" si="1020"/>
        <v>1</v>
      </c>
      <c r="AH800" s="9">
        <f t="shared" si="1021"/>
        <v>0</v>
      </c>
      <c r="AI800" s="9">
        <f t="shared" si="1022"/>
        <v>1</v>
      </c>
      <c r="AJ800" s="9">
        <f t="shared" si="1023"/>
        <v>0</v>
      </c>
      <c r="AK800" s="9">
        <f t="shared" si="1024"/>
        <v>1</v>
      </c>
      <c r="AL800" s="9">
        <f t="shared" si="1025"/>
        <v>1</v>
      </c>
    </row>
    <row r="801" spans="1:38" x14ac:dyDescent="0.25">
      <c r="A801" s="26">
        <v>781</v>
      </c>
      <c r="B801" s="23">
        <f>C17</f>
        <v>2</v>
      </c>
      <c r="C801" s="23">
        <f>D17</f>
        <v>3</v>
      </c>
      <c r="D801" s="23">
        <f>F17</f>
        <v>5</v>
      </c>
      <c r="E801" s="23">
        <f>G17</f>
        <v>6</v>
      </c>
      <c r="F801" s="23">
        <f>H17</f>
        <v>7</v>
      </c>
      <c r="G801" s="23">
        <f>I17</f>
        <v>8</v>
      </c>
      <c r="H801" s="23">
        <f t="shared" ref="H801:P801" si="1051">K17</f>
        <v>10</v>
      </c>
      <c r="I801" s="23">
        <f t="shared" si="1051"/>
        <v>11</v>
      </c>
      <c r="J801" s="23">
        <f t="shared" si="1051"/>
        <v>12</v>
      </c>
      <c r="K801" s="23">
        <f t="shared" si="1051"/>
        <v>13</v>
      </c>
      <c r="L801" s="23">
        <f t="shared" si="1051"/>
        <v>14</v>
      </c>
      <c r="M801" s="23">
        <f t="shared" si="1051"/>
        <v>15</v>
      </c>
      <c r="N801" s="23">
        <f t="shared" si="1051"/>
        <v>16</v>
      </c>
      <c r="O801" s="23">
        <f t="shared" si="1051"/>
        <v>17</v>
      </c>
      <c r="P801" s="23">
        <f t="shared" si="1051"/>
        <v>18</v>
      </c>
      <c r="Q801" s="12">
        <f t="shared" si="970"/>
        <v>12</v>
      </c>
      <c r="X801" s="19">
        <f t="shared" si="1011"/>
        <v>1</v>
      </c>
      <c r="Y801" s="19">
        <f t="shared" si="1012"/>
        <v>1</v>
      </c>
      <c r="Z801" s="19">
        <f t="shared" si="1013"/>
        <v>1</v>
      </c>
      <c r="AA801" s="9">
        <f t="shared" si="1014"/>
        <v>1</v>
      </c>
      <c r="AB801" s="9">
        <f t="shared" si="1015"/>
        <v>1</v>
      </c>
      <c r="AC801" s="9">
        <f t="shared" si="1016"/>
        <v>0</v>
      </c>
      <c r="AD801" s="9">
        <f t="shared" si="1017"/>
        <v>1</v>
      </c>
      <c r="AE801" s="9">
        <f t="shared" si="1018"/>
        <v>1</v>
      </c>
      <c r="AF801" s="9">
        <f t="shared" si="1019"/>
        <v>1</v>
      </c>
      <c r="AG801" s="9">
        <f t="shared" si="1020"/>
        <v>1</v>
      </c>
      <c r="AH801" s="9">
        <f t="shared" si="1021"/>
        <v>0</v>
      </c>
      <c r="AI801" s="9">
        <f t="shared" si="1022"/>
        <v>1</v>
      </c>
      <c r="AJ801" s="9">
        <f t="shared" si="1023"/>
        <v>0</v>
      </c>
      <c r="AK801" s="9">
        <f t="shared" si="1024"/>
        <v>1</v>
      </c>
      <c r="AL801" s="9">
        <f t="shared" si="1025"/>
        <v>1</v>
      </c>
    </row>
    <row r="802" spans="1:38" x14ac:dyDescent="0.25">
      <c r="A802" s="26">
        <v>782</v>
      </c>
      <c r="B802" s="23">
        <f>C17</f>
        <v>2</v>
      </c>
      <c r="C802" s="23">
        <f>D17</f>
        <v>3</v>
      </c>
      <c r="D802" s="23">
        <f>F17</f>
        <v>5</v>
      </c>
      <c r="E802" s="23">
        <f>G17</f>
        <v>6</v>
      </c>
      <c r="F802" s="23">
        <f>H17</f>
        <v>7</v>
      </c>
      <c r="G802" s="23">
        <f t="shared" ref="G802:P802" si="1052">J17</f>
        <v>9</v>
      </c>
      <c r="H802" s="23">
        <f t="shared" si="1052"/>
        <v>10</v>
      </c>
      <c r="I802" s="23">
        <f t="shared" si="1052"/>
        <v>11</v>
      </c>
      <c r="J802" s="23">
        <f t="shared" si="1052"/>
        <v>12</v>
      </c>
      <c r="K802" s="23">
        <f t="shared" si="1052"/>
        <v>13</v>
      </c>
      <c r="L802" s="23">
        <f t="shared" si="1052"/>
        <v>14</v>
      </c>
      <c r="M802" s="23">
        <f t="shared" si="1052"/>
        <v>15</v>
      </c>
      <c r="N802" s="23">
        <f t="shared" si="1052"/>
        <v>16</v>
      </c>
      <c r="O802" s="23">
        <f t="shared" si="1052"/>
        <v>17</v>
      </c>
      <c r="P802" s="23">
        <f t="shared" si="1052"/>
        <v>18</v>
      </c>
      <c r="Q802" s="12">
        <f t="shared" si="970"/>
        <v>13</v>
      </c>
      <c r="X802" s="19">
        <f t="shared" si="1011"/>
        <v>1</v>
      </c>
      <c r="Y802" s="19">
        <f t="shared" si="1012"/>
        <v>1</v>
      </c>
      <c r="Z802" s="19">
        <f t="shared" si="1013"/>
        <v>1</v>
      </c>
      <c r="AA802" s="9">
        <f t="shared" si="1014"/>
        <v>1</v>
      </c>
      <c r="AB802" s="9">
        <f t="shared" si="1015"/>
        <v>1</v>
      </c>
      <c r="AC802" s="9">
        <f t="shared" si="1016"/>
        <v>1</v>
      </c>
      <c r="AD802" s="9">
        <f t="shared" si="1017"/>
        <v>1</v>
      </c>
      <c r="AE802" s="9">
        <f t="shared" si="1018"/>
        <v>1</v>
      </c>
      <c r="AF802" s="9">
        <f t="shared" si="1019"/>
        <v>1</v>
      </c>
      <c r="AG802" s="9">
        <f t="shared" si="1020"/>
        <v>1</v>
      </c>
      <c r="AH802" s="9">
        <f t="shared" si="1021"/>
        <v>0</v>
      </c>
      <c r="AI802" s="9">
        <f t="shared" si="1022"/>
        <v>1</v>
      </c>
      <c r="AJ802" s="9">
        <f t="shared" si="1023"/>
        <v>0</v>
      </c>
      <c r="AK802" s="9">
        <f t="shared" si="1024"/>
        <v>1</v>
      </c>
      <c r="AL802" s="9">
        <f t="shared" si="1025"/>
        <v>1</v>
      </c>
    </row>
    <row r="803" spans="1:38" x14ac:dyDescent="0.25">
      <c r="A803" s="26">
        <v>783</v>
      </c>
      <c r="B803" s="23">
        <f>C17</f>
        <v>2</v>
      </c>
      <c r="C803" s="23">
        <f>D17</f>
        <v>3</v>
      </c>
      <c r="D803" s="23">
        <f>F17</f>
        <v>5</v>
      </c>
      <c r="E803" s="23">
        <f>G17</f>
        <v>6</v>
      </c>
      <c r="F803" s="23">
        <f t="shared" ref="F803:P803" si="1053">I17</f>
        <v>8</v>
      </c>
      <c r="G803" s="23">
        <f t="shared" si="1053"/>
        <v>9</v>
      </c>
      <c r="H803" s="23">
        <f t="shared" si="1053"/>
        <v>10</v>
      </c>
      <c r="I803" s="23">
        <f t="shared" si="1053"/>
        <v>11</v>
      </c>
      <c r="J803" s="23">
        <f t="shared" si="1053"/>
        <v>12</v>
      </c>
      <c r="K803" s="23">
        <f t="shared" si="1053"/>
        <v>13</v>
      </c>
      <c r="L803" s="23">
        <f t="shared" si="1053"/>
        <v>14</v>
      </c>
      <c r="M803" s="23">
        <f t="shared" si="1053"/>
        <v>15</v>
      </c>
      <c r="N803" s="23">
        <f t="shared" si="1053"/>
        <v>16</v>
      </c>
      <c r="O803" s="23">
        <f t="shared" si="1053"/>
        <v>17</v>
      </c>
      <c r="P803" s="23">
        <f t="shared" si="1053"/>
        <v>18</v>
      </c>
      <c r="Q803" s="12">
        <f t="shared" si="970"/>
        <v>12</v>
      </c>
      <c r="X803" s="19">
        <f t="shared" si="1011"/>
        <v>1</v>
      </c>
      <c r="Y803" s="19">
        <f t="shared" si="1012"/>
        <v>1</v>
      </c>
      <c r="Z803" s="19">
        <f t="shared" si="1013"/>
        <v>1</v>
      </c>
      <c r="AA803" s="9">
        <f t="shared" si="1014"/>
        <v>1</v>
      </c>
      <c r="AB803" s="9">
        <f t="shared" si="1015"/>
        <v>0</v>
      </c>
      <c r="AC803" s="9">
        <f t="shared" si="1016"/>
        <v>1</v>
      </c>
      <c r="AD803" s="9">
        <f t="shared" si="1017"/>
        <v>1</v>
      </c>
      <c r="AE803" s="9">
        <f t="shared" si="1018"/>
        <v>1</v>
      </c>
      <c r="AF803" s="9">
        <f t="shared" si="1019"/>
        <v>1</v>
      </c>
      <c r="AG803" s="9">
        <f t="shared" si="1020"/>
        <v>1</v>
      </c>
      <c r="AH803" s="9">
        <f t="shared" si="1021"/>
        <v>0</v>
      </c>
      <c r="AI803" s="9">
        <f t="shared" si="1022"/>
        <v>1</v>
      </c>
      <c r="AJ803" s="9">
        <f t="shared" si="1023"/>
        <v>0</v>
      </c>
      <c r="AK803" s="9">
        <f t="shared" si="1024"/>
        <v>1</v>
      </c>
      <c r="AL803" s="9">
        <f t="shared" si="1025"/>
        <v>1</v>
      </c>
    </row>
    <row r="804" spans="1:38" x14ac:dyDescent="0.25">
      <c r="A804" s="26">
        <v>784</v>
      </c>
      <c r="B804" s="23">
        <f>C17</f>
        <v>2</v>
      </c>
      <c r="C804" s="23">
        <f>D17</f>
        <v>3</v>
      </c>
      <c r="D804" s="23">
        <f>F17</f>
        <v>5</v>
      </c>
      <c r="E804" s="23">
        <f t="shared" ref="E804:P804" si="1054">H17</f>
        <v>7</v>
      </c>
      <c r="F804" s="23">
        <f t="shared" si="1054"/>
        <v>8</v>
      </c>
      <c r="G804" s="23">
        <f t="shared" si="1054"/>
        <v>9</v>
      </c>
      <c r="H804" s="23">
        <f t="shared" si="1054"/>
        <v>10</v>
      </c>
      <c r="I804" s="23">
        <f t="shared" si="1054"/>
        <v>11</v>
      </c>
      <c r="J804" s="23">
        <f t="shared" si="1054"/>
        <v>12</v>
      </c>
      <c r="K804" s="23">
        <f t="shared" si="1054"/>
        <v>13</v>
      </c>
      <c r="L804" s="23">
        <f t="shared" si="1054"/>
        <v>14</v>
      </c>
      <c r="M804" s="23">
        <f t="shared" si="1054"/>
        <v>15</v>
      </c>
      <c r="N804" s="23">
        <f t="shared" si="1054"/>
        <v>16</v>
      </c>
      <c r="O804" s="23">
        <f t="shared" si="1054"/>
        <v>17</v>
      </c>
      <c r="P804" s="23">
        <f t="shared" si="1054"/>
        <v>18</v>
      </c>
      <c r="Q804" s="12">
        <f t="shared" si="970"/>
        <v>12</v>
      </c>
      <c r="X804" s="19">
        <f t="shared" si="1011"/>
        <v>1</v>
      </c>
      <c r="Y804" s="19">
        <f t="shared" si="1012"/>
        <v>1</v>
      </c>
      <c r="Z804" s="19">
        <f t="shared" si="1013"/>
        <v>1</v>
      </c>
      <c r="AA804" s="9">
        <f t="shared" si="1014"/>
        <v>1</v>
      </c>
      <c r="AB804" s="9">
        <f t="shared" si="1015"/>
        <v>0</v>
      </c>
      <c r="AC804" s="9">
        <f t="shared" si="1016"/>
        <v>1</v>
      </c>
      <c r="AD804" s="9">
        <f t="shared" si="1017"/>
        <v>1</v>
      </c>
      <c r="AE804" s="9">
        <f t="shared" si="1018"/>
        <v>1</v>
      </c>
      <c r="AF804" s="9">
        <f t="shared" si="1019"/>
        <v>1</v>
      </c>
      <c r="AG804" s="9">
        <f t="shared" si="1020"/>
        <v>1</v>
      </c>
      <c r="AH804" s="9">
        <f t="shared" si="1021"/>
        <v>0</v>
      </c>
      <c r="AI804" s="9">
        <f t="shared" si="1022"/>
        <v>1</v>
      </c>
      <c r="AJ804" s="9">
        <f t="shared" si="1023"/>
        <v>0</v>
      </c>
      <c r="AK804" s="9">
        <f t="shared" si="1024"/>
        <v>1</v>
      </c>
      <c r="AL804" s="9">
        <f t="shared" si="1025"/>
        <v>1</v>
      </c>
    </row>
    <row r="805" spans="1:38" x14ac:dyDescent="0.25">
      <c r="A805" s="26">
        <v>785</v>
      </c>
      <c r="B805" s="23">
        <f>C17</f>
        <v>2</v>
      </c>
      <c r="C805" s="23">
        <f>D17</f>
        <v>3</v>
      </c>
      <c r="D805" s="23">
        <f t="shared" ref="D805:P805" si="1055">G17</f>
        <v>6</v>
      </c>
      <c r="E805" s="23">
        <f t="shared" si="1055"/>
        <v>7</v>
      </c>
      <c r="F805" s="23">
        <f t="shared" si="1055"/>
        <v>8</v>
      </c>
      <c r="G805" s="23">
        <f t="shared" si="1055"/>
        <v>9</v>
      </c>
      <c r="H805" s="23">
        <f t="shared" si="1055"/>
        <v>10</v>
      </c>
      <c r="I805" s="23">
        <f t="shared" si="1055"/>
        <v>11</v>
      </c>
      <c r="J805" s="23">
        <f t="shared" si="1055"/>
        <v>12</v>
      </c>
      <c r="K805" s="23">
        <f t="shared" si="1055"/>
        <v>13</v>
      </c>
      <c r="L805" s="23">
        <f t="shared" si="1055"/>
        <v>14</v>
      </c>
      <c r="M805" s="23">
        <f t="shared" si="1055"/>
        <v>15</v>
      </c>
      <c r="N805" s="23">
        <f t="shared" si="1055"/>
        <v>16</v>
      </c>
      <c r="O805" s="23">
        <f t="shared" si="1055"/>
        <v>17</v>
      </c>
      <c r="P805" s="23">
        <f t="shared" si="1055"/>
        <v>18</v>
      </c>
      <c r="Q805" s="12">
        <f t="shared" si="970"/>
        <v>12</v>
      </c>
      <c r="X805" s="19">
        <f t="shared" si="1011"/>
        <v>1</v>
      </c>
      <c r="Y805" s="19">
        <f t="shared" si="1012"/>
        <v>1</v>
      </c>
      <c r="Z805" s="19">
        <f t="shared" si="1013"/>
        <v>1</v>
      </c>
      <c r="AA805" s="9">
        <f t="shared" si="1014"/>
        <v>1</v>
      </c>
      <c r="AB805" s="9">
        <f t="shared" si="1015"/>
        <v>0</v>
      </c>
      <c r="AC805" s="9">
        <f t="shared" si="1016"/>
        <v>1</v>
      </c>
      <c r="AD805" s="9">
        <f t="shared" si="1017"/>
        <v>1</v>
      </c>
      <c r="AE805" s="9">
        <f t="shared" si="1018"/>
        <v>1</v>
      </c>
      <c r="AF805" s="9">
        <f t="shared" si="1019"/>
        <v>1</v>
      </c>
      <c r="AG805" s="9">
        <f t="shared" si="1020"/>
        <v>1</v>
      </c>
      <c r="AH805" s="9">
        <f t="shared" si="1021"/>
        <v>0</v>
      </c>
      <c r="AI805" s="9">
        <f t="shared" si="1022"/>
        <v>1</v>
      </c>
      <c r="AJ805" s="9">
        <f t="shared" si="1023"/>
        <v>0</v>
      </c>
      <c r="AK805" s="9">
        <f t="shared" si="1024"/>
        <v>1</v>
      </c>
      <c r="AL805" s="9">
        <f t="shared" si="1025"/>
        <v>1</v>
      </c>
    </row>
    <row r="806" spans="1:38" x14ac:dyDescent="0.25">
      <c r="A806" s="26">
        <v>786</v>
      </c>
      <c r="B806" s="23">
        <f>C17</f>
        <v>2</v>
      </c>
      <c r="C806" s="23">
        <f t="shared" ref="C806:P806" si="1056">E17</f>
        <v>4</v>
      </c>
      <c r="D806" s="23">
        <f t="shared" si="1056"/>
        <v>5</v>
      </c>
      <c r="E806" s="23">
        <f t="shared" si="1056"/>
        <v>6</v>
      </c>
      <c r="F806" s="23">
        <f t="shared" si="1056"/>
        <v>7</v>
      </c>
      <c r="G806" s="23">
        <f t="shared" si="1056"/>
        <v>8</v>
      </c>
      <c r="H806" s="23">
        <f t="shared" si="1056"/>
        <v>9</v>
      </c>
      <c r="I806" s="23">
        <f t="shared" si="1056"/>
        <v>10</v>
      </c>
      <c r="J806" s="23">
        <f t="shared" si="1056"/>
        <v>11</v>
      </c>
      <c r="K806" s="23">
        <f t="shared" si="1056"/>
        <v>12</v>
      </c>
      <c r="L806" s="23">
        <f t="shared" si="1056"/>
        <v>13</v>
      </c>
      <c r="M806" s="23">
        <f t="shared" si="1056"/>
        <v>14</v>
      </c>
      <c r="N806" s="23">
        <f t="shared" si="1056"/>
        <v>15</v>
      </c>
      <c r="O806" s="23">
        <f t="shared" si="1056"/>
        <v>16</v>
      </c>
      <c r="P806" s="23">
        <f t="shared" si="1056"/>
        <v>17</v>
      </c>
      <c r="Q806" s="12">
        <f t="shared" si="970"/>
        <v>12</v>
      </c>
      <c r="X806" s="19">
        <f t="shared" si="1011"/>
        <v>1</v>
      </c>
      <c r="Y806" s="19">
        <f t="shared" si="1012"/>
        <v>1</v>
      </c>
      <c r="Z806" s="19">
        <f t="shared" si="1013"/>
        <v>1</v>
      </c>
      <c r="AA806" s="9">
        <f t="shared" si="1014"/>
        <v>1</v>
      </c>
      <c r="AB806" s="9">
        <f t="shared" si="1015"/>
        <v>1</v>
      </c>
      <c r="AC806" s="9">
        <f t="shared" si="1016"/>
        <v>0</v>
      </c>
      <c r="AD806" s="9">
        <f t="shared" si="1017"/>
        <v>1</v>
      </c>
      <c r="AE806" s="9">
        <f t="shared" si="1018"/>
        <v>1</v>
      </c>
      <c r="AF806" s="9">
        <f t="shared" si="1019"/>
        <v>1</v>
      </c>
      <c r="AG806" s="9">
        <f t="shared" si="1020"/>
        <v>1</v>
      </c>
      <c r="AH806" s="9">
        <f t="shared" si="1021"/>
        <v>1</v>
      </c>
      <c r="AI806" s="9">
        <f t="shared" si="1022"/>
        <v>0</v>
      </c>
      <c r="AJ806" s="9">
        <f t="shared" si="1023"/>
        <v>1</v>
      </c>
      <c r="AK806" s="9">
        <f t="shared" si="1024"/>
        <v>0</v>
      </c>
      <c r="AL806" s="9">
        <f t="shared" si="1025"/>
        <v>1</v>
      </c>
    </row>
    <row r="807" spans="1:38" x14ac:dyDescent="0.25">
      <c r="A807" s="26">
        <v>787</v>
      </c>
      <c r="B807" s="23">
        <f>C17</f>
        <v>2</v>
      </c>
      <c r="C807" s="23">
        <f t="shared" ref="C807:O807" si="1057">E17</f>
        <v>4</v>
      </c>
      <c r="D807" s="23">
        <f t="shared" si="1057"/>
        <v>5</v>
      </c>
      <c r="E807" s="23">
        <f t="shared" si="1057"/>
        <v>6</v>
      </c>
      <c r="F807" s="23">
        <f t="shared" si="1057"/>
        <v>7</v>
      </c>
      <c r="G807" s="23">
        <f t="shared" si="1057"/>
        <v>8</v>
      </c>
      <c r="H807" s="23">
        <f t="shared" si="1057"/>
        <v>9</v>
      </c>
      <c r="I807" s="23">
        <f t="shared" si="1057"/>
        <v>10</v>
      </c>
      <c r="J807" s="23">
        <f t="shared" si="1057"/>
        <v>11</v>
      </c>
      <c r="K807" s="23">
        <f t="shared" si="1057"/>
        <v>12</v>
      </c>
      <c r="L807" s="23">
        <f t="shared" si="1057"/>
        <v>13</v>
      </c>
      <c r="M807" s="23">
        <f t="shared" si="1057"/>
        <v>14</v>
      </c>
      <c r="N807" s="23">
        <f t="shared" si="1057"/>
        <v>15</v>
      </c>
      <c r="O807" s="23">
        <f t="shared" si="1057"/>
        <v>16</v>
      </c>
      <c r="P807" s="23">
        <f>S17</f>
        <v>18</v>
      </c>
      <c r="Q807" s="12">
        <f t="shared" si="970"/>
        <v>12</v>
      </c>
      <c r="X807" s="19">
        <f t="shared" si="1011"/>
        <v>1</v>
      </c>
      <c r="Y807" s="19">
        <f t="shared" si="1012"/>
        <v>1</v>
      </c>
      <c r="Z807" s="19">
        <f t="shared" si="1013"/>
        <v>1</v>
      </c>
      <c r="AA807" s="9">
        <f t="shared" si="1014"/>
        <v>1</v>
      </c>
      <c r="AB807" s="9">
        <f t="shared" si="1015"/>
        <v>1</v>
      </c>
      <c r="AC807" s="9">
        <f t="shared" si="1016"/>
        <v>0</v>
      </c>
      <c r="AD807" s="9">
        <f t="shared" si="1017"/>
        <v>1</v>
      </c>
      <c r="AE807" s="9">
        <f t="shared" si="1018"/>
        <v>1</v>
      </c>
      <c r="AF807" s="9">
        <f t="shared" si="1019"/>
        <v>1</v>
      </c>
      <c r="AG807" s="9">
        <f t="shared" si="1020"/>
        <v>1</v>
      </c>
      <c r="AH807" s="9">
        <f t="shared" si="1021"/>
        <v>1</v>
      </c>
      <c r="AI807" s="9">
        <f t="shared" si="1022"/>
        <v>0</v>
      </c>
      <c r="AJ807" s="9">
        <f t="shared" si="1023"/>
        <v>1</v>
      </c>
      <c r="AK807" s="9">
        <f t="shared" si="1024"/>
        <v>0</v>
      </c>
      <c r="AL807" s="9">
        <f t="shared" si="1025"/>
        <v>1</v>
      </c>
    </row>
    <row r="808" spans="1:38" x14ac:dyDescent="0.25">
      <c r="A808" s="26">
        <v>788</v>
      </c>
      <c r="B808" s="23">
        <f>C17</f>
        <v>2</v>
      </c>
      <c r="C808" s="23">
        <f t="shared" ref="C808:N808" si="1058">E17</f>
        <v>4</v>
      </c>
      <c r="D808" s="23">
        <f t="shared" si="1058"/>
        <v>5</v>
      </c>
      <c r="E808" s="23">
        <f t="shared" si="1058"/>
        <v>6</v>
      </c>
      <c r="F808" s="23">
        <f t="shared" si="1058"/>
        <v>7</v>
      </c>
      <c r="G808" s="23">
        <f t="shared" si="1058"/>
        <v>8</v>
      </c>
      <c r="H808" s="23">
        <f t="shared" si="1058"/>
        <v>9</v>
      </c>
      <c r="I808" s="23">
        <f t="shared" si="1058"/>
        <v>10</v>
      </c>
      <c r="J808" s="23">
        <f t="shared" si="1058"/>
        <v>11</v>
      </c>
      <c r="K808" s="23">
        <f t="shared" si="1058"/>
        <v>12</v>
      </c>
      <c r="L808" s="23">
        <f t="shared" si="1058"/>
        <v>13</v>
      </c>
      <c r="M808" s="23">
        <f t="shared" si="1058"/>
        <v>14</v>
      </c>
      <c r="N808" s="23">
        <f t="shared" si="1058"/>
        <v>15</v>
      </c>
      <c r="O808" s="23">
        <f>R17</f>
        <v>17</v>
      </c>
      <c r="P808" s="23">
        <f>S17</f>
        <v>18</v>
      </c>
      <c r="Q808" s="12">
        <f t="shared" si="970"/>
        <v>13</v>
      </c>
      <c r="X808" s="19">
        <f t="shared" si="1011"/>
        <v>1</v>
      </c>
      <c r="Y808" s="19">
        <f t="shared" si="1012"/>
        <v>1</v>
      </c>
      <c r="Z808" s="19">
        <f t="shared" si="1013"/>
        <v>1</v>
      </c>
      <c r="AA808" s="9">
        <f t="shared" si="1014"/>
        <v>1</v>
      </c>
      <c r="AB808" s="9">
        <f t="shared" si="1015"/>
        <v>1</v>
      </c>
      <c r="AC808" s="9">
        <f t="shared" si="1016"/>
        <v>0</v>
      </c>
      <c r="AD808" s="9">
        <f t="shared" si="1017"/>
        <v>1</v>
      </c>
      <c r="AE808" s="9">
        <f t="shared" si="1018"/>
        <v>1</v>
      </c>
      <c r="AF808" s="9">
        <f t="shared" si="1019"/>
        <v>1</v>
      </c>
      <c r="AG808" s="9">
        <f t="shared" si="1020"/>
        <v>1</v>
      </c>
      <c r="AH808" s="9">
        <f t="shared" si="1021"/>
        <v>1</v>
      </c>
      <c r="AI808" s="9">
        <f t="shared" si="1022"/>
        <v>0</v>
      </c>
      <c r="AJ808" s="9">
        <f t="shared" si="1023"/>
        <v>1</v>
      </c>
      <c r="AK808" s="9">
        <f t="shared" si="1024"/>
        <v>1</v>
      </c>
      <c r="AL808" s="9">
        <f t="shared" si="1025"/>
        <v>1</v>
      </c>
    </row>
    <row r="809" spans="1:38" x14ac:dyDescent="0.25">
      <c r="A809" s="26">
        <v>789</v>
      </c>
      <c r="B809" s="23">
        <f>C17</f>
        <v>2</v>
      </c>
      <c r="C809" s="23">
        <f t="shared" ref="C809:M809" si="1059">E17</f>
        <v>4</v>
      </c>
      <c r="D809" s="23">
        <f t="shared" si="1059"/>
        <v>5</v>
      </c>
      <c r="E809" s="23">
        <f t="shared" si="1059"/>
        <v>6</v>
      </c>
      <c r="F809" s="23">
        <f t="shared" si="1059"/>
        <v>7</v>
      </c>
      <c r="G809" s="23">
        <f t="shared" si="1059"/>
        <v>8</v>
      </c>
      <c r="H809" s="23">
        <f t="shared" si="1059"/>
        <v>9</v>
      </c>
      <c r="I809" s="23">
        <f t="shared" si="1059"/>
        <v>10</v>
      </c>
      <c r="J809" s="23">
        <f t="shared" si="1059"/>
        <v>11</v>
      </c>
      <c r="K809" s="23">
        <f t="shared" si="1059"/>
        <v>12</v>
      </c>
      <c r="L809" s="23">
        <f t="shared" si="1059"/>
        <v>13</v>
      </c>
      <c r="M809" s="23">
        <f t="shared" si="1059"/>
        <v>14</v>
      </c>
      <c r="N809" s="23">
        <f>Q17</f>
        <v>16</v>
      </c>
      <c r="O809" s="23">
        <f>R17</f>
        <v>17</v>
      </c>
      <c r="P809" s="23">
        <f>S17</f>
        <v>18</v>
      </c>
      <c r="Q809" s="12">
        <f t="shared" ref="Q809:Q829" si="1060">SUM(X809:AM809)</f>
        <v>12</v>
      </c>
      <c r="X809" s="19">
        <f t="shared" si="1011"/>
        <v>1</v>
      </c>
      <c r="Y809" s="19">
        <f t="shared" si="1012"/>
        <v>1</v>
      </c>
      <c r="Z809" s="19">
        <f t="shared" si="1013"/>
        <v>1</v>
      </c>
      <c r="AA809" s="9">
        <f t="shared" si="1014"/>
        <v>1</v>
      </c>
      <c r="AB809" s="9">
        <f t="shared" si="1015"/>
        <v>1</v>
      </c>
      <c r="AC809" s="9">
        <f t="shared" si="1016"/>
        <v>0</v>
      </c>
      <c r="AD809" s="9">
        <f t="shared" si="1017"/>
        <v>1</v>
      </c>
      <c r="AE809" s="9">
        <f t="shared" si="1018"/>
        <v>1</v>
      </c>
      <c r="AF809" s="9">
        <f t="shared" si="1019"/>
        <v>1</v>
      </c>
      <c r="AG809" s="9">
        <f t="shared" si="1020"/>
        <v>1</v>
      </c>
      <c r="AH809" s="9">
        <f t="shared" si="1021"/>
        <v>1</v>
      </c>
      <c r="AI809" s="9">
        <f t="shared" si="1022"/>
        <v>0</v>
      </c>
      <c r="AJ809" s="9">
        <f t="shared" si="1023"/>
        <v>0</v>
      </c>
      <c r="AK809" s="9">
        <f t="shared" si="1024"/>
        <v>1</v>
      </c>
      <c r="AL809" s="9">
        <f t="shared" si="1025"/>
        <v>1</v>
      </c>
    </row>
    <row r="810" spans="1:38" x14ac:dyDescent="0.25">
      <c r="A810" s="26">
        <v>790</v>
      </c>
      <c r="B810" s="23">
        <f>C17</f>
        <v>2</v>
      </c>
      <c r="C810" s="23">
        <f t="shared" ref="C810:L810" si="1061">E17</f>
        <v>4</v>
      </c>
      <c r="D810" s="23">
        <f t="shared" si="1061"/>
        <v>5</v>
      </c>
      <c r="E810" s="23">
        <f t="shared" si="1061"/>
        <v>6</v>
      </c>
      <c r="F810" s="23">
        <f t="shared" si="1061"/>
        <v>7</v>
      </c>
      <c r="G810" s="23">
        <f t="shared" si="1061"/>
        <v>8</v>
      </c>
      <c r="H810" s="23">
        <f t="shared" si="1061"/>
        <v>9</v>
      </c>
      <c r="I810" s="23">
        <f t="shared" si="1061"/>
        <v>10</v>
      </c>
      <c r="J810" s="23">
        <f t="shared" si="1061"/>
        <v>11</v>
      </c>
      <c r="K810" s="23">
        <f t="shared" si="1061"/>
        <v>12</v>
      </c>
      <c r="L810" s="23">
        <f t="shared" si="1061"/>
        <v>13</v>
      </c>
      <c r="M810" s="23">
        <f>P17</f>
        <v>15</v>
      </c>
      <c r="N810" s="23">
        <f>Q17</f>
        <v>16</v>
      </c>
      <c r="O810" s="23">
        <f>R17</f>
        <v>17</v>
      </c>
      <c r="P810" s="23">
        <f>S17</f>
        <v>18</v>
      </c>
      <c r="Q810" s="12">
        <f t="shared" si="1060"/>
        <v>13</v>
      </c>
      <c r="X810" s="19">
        <f t="shared" si="1011"/>
        <v>1</v>
      </c>
      <c r="Y810" s="19">
        <f t="shared" si="1012"/>
        <v>1</v>
      </c>
      <c r="Z810" s="19">
        <f t="shared" si="1013"/>
        <v>1</v>
      </c>
      <c r="AA810" s="9">
        <f t="shared" si="1014"/>
        <v>1</v>
      </c>
      <c r="AB810" s="9">
        <f t="shared" si="1015"/>
        <v>1</v>
      </c>
      <c r="AC810" s="9">
        <f t="shared" si="1016"/>
        <v>0</v>
      </c>
      <c r="AD810" s="9">
        <f t="shared" si="1017"/>
        <v>1</v>
      </c>
      <c r="AE810" s="9">
        <f t="shared" si="1018"/>
        <v>1</v>
      </c>
      <c r="AF810" s="9">
        <f t="shared" si="1019"/>
        <v>1</v>
      </c>
      <c r="AG810" s="9">
        <f t="shared" si="1020"/>
        <v>1</v>
      </c>
      <c r="AH810" s="9">
        <f t="shared" si="1021"/>
        <v>1</v>
      </c>
      <c r="AI810" s="9">
        <f t="shared" si="1022"/>
        <v>1</v>
      </c>
      <c r="AJ810" s="9">
        <f t="shared" si="1023"/>
        <v>0</v>
      </c>
      <c r="AK810" s="9">
        <f t="shared" si="1024"/>
        <v>1</v>
      </c>
      <c r="AL810" s="9">
        <f t="shared" si="1025"/>
        <v>1</v>
      </c>
    </row>
    <row r="811" spans="1:38" x14ac:dyDescent="0.25">
      <c r="A811" s="26">
        <v>791</v>
      </c>
      <c r="B811" s="23">
        <f>C17</f>
        <v>2</v>
      </c>
      <c r="C811" s="23">
        <f t="shared" ref="C811:K811" si="1062">E17</f>
        <v>4</v>
      </c>
      <c r="D811" s="23">
        <f t="shared" si="1062"/>
        <v>5</v>
      </c>
      <c r="E811" s="23">
        <f t="shared" si="1062"/>
        <v>6</v>
      </c>
      <c r="F811" s="23">
        <f t="shared" si="1062"/>
        <v>7</v>
      </c>
      <c r="G811" s="23">
        <f t="shared" si="1062"/>
        <v>8</v>
      </c>
      <c r="H811" s="23">
        <f t="shared" si="1062"/>
        <v>9</v>
      </c>
      <c r="I811" s="23">
        <f t="shared" si="1062"/>
        <v>10</v>
      </c>
      <c r="J811" s="23">
        <f t="shared" si="1062"/>
        <v>11</v>
      </c>
      <c r="K811" s="23">
        <f t="shared" si="1062"/>
        <v>12</v>
      </c>
      <c r="L811" s="23">
        <f>O17</f>
        <v>14</v>
      </c>
      <c r="M811" s="23">
        <f>P17</f>
        <v>15</v>
      </c>
      <c r="N811" s="23">
        <f>Q17</f>
        <v>16</v>
      </c>
      <c r="O811" s="23">
        <f>R17</f>
        <v>17</v>
      </c>
      <c r="P811" s="23">
        <f>S17</f>
        <v>18</v>
      </c>
      <c r="Q811" s="12">
        <f t="shared" si="1060"/>
        <v>12</v>
      </c>
      <c r="X811" s="19">
        <f t="shared" si="1011"/>
        <v>1</v>
      </c>
      <c r="Y811" s="19">
        <f t="shared" si="1012"/>
        <v>1</v>
      </c>
      <c r="Z811" s="19">
        <f t="shared" si="1013"/>
        <v>1</v>
      </c>
      <c r="AA811" s="9">
        <f t="shared" si="1014"/>
        <v>1</v>
      </c>
      <c r="AB811" s="9">
        <f t="shared" si="1015"/>
        <v>1</v>
      </c>
      <c r="AC811" s="9">
        <f t="shared" si="1016"/>
        <v>0</v>
      </c>
      <c r="AD811" s="9">
        <f t="shared" si="1017"/>
        <v>1</v>
      </c>
      <c r="AE811" s="9">
        <f t="shared" si="1018"/>
        <v>1</v>
      </c>
      <c r="AF811" s="9">
        <f t="shared" si="1019"/>
        <v>1</v>
      </c>
      <c r="AG811" s="9">
        <f t="shared" si="1020"/>
        <v>1</v>
      </c>
      <c r="AH811" s="9">
        <f t="shared" si="1021"/>
        <v>0</v>
      </c>
      <c r="AI811" s="9">
        <f t="shared" si="1022"/>
        <v>1</v>
      </c>
      <c r="AJ811" s="9">
        <f t="shared" si="1023"/>
        <v>0</v>
      </c>
      <c r="AK811" s="9">
        <f t="shared" si="1024"/>
        <v>1</v>
      </c>
      <c r="AL811" s="9">
        <f t="shared" si="1025"/>
        <v>1</v>
      </c>
    </row>
    <row r="812" spans="1:38" x14ac:dyDescent="0.25">
      <c r="A812" s="26">
        <v>792</v>
      </c>
      <c r="B812" s="23">
        <f>C17</f>
        <v>2</v>
      </c>
      <c r="C812" s="23">
        <f t="shared" ref="C812:J812" si="1063">E17</f>
        <v>4</v>
      </c>
      <c r="D812" s="23">
        <f t="shared" si="1063"/>
        <v>5</v>
      </c>
      <c r="E812" s="23">
        <f t="shared" si="1063"/>
        <v>6</v>
      </c>
      <c r="F812" s="23">
        <f t="shared" si="1063"/>
        <v>7</v>
      </c>
      <c r="G812" s="23">
        <f t="shared" si="1063"/>
        <v>8</v>
      </c>
      <c r="H812" s="23">
        <f t="shared" si="1063"/>
        <v>9</v>
      </c>
      <c r="I812" s="23">
        <f t="shared" si="1063"/>
        <v>10</v>
      </c>
      <c r="J812" s="23">
        <f t="shared" si="1063"/>
        <v>11</v>
      </c>
      <c r="K812" s="23">
        <f t="shared" ref="K812:P812" si="1064">N17</f>
        <v>13</v>
      </c>
      <c r="L812" s="23">
        <f t="shared" si="1064"/>
        <v>14</v>
      </c>
      <c r="M812" s="23">
        <f t="shared" si="1064"/>
        <v>15</v>
      </c>
      <c r="N812" s="23">
        <f t="shared" si="1064"/>
        <v>16</v>
      </c>
      <c r="O812" s="23">
        <f t="shared" si="1064"/>
        <v>17</v>
      </c>
      <c r="P812" s="23">
        <f t="shared" si="1064"/>
        <v>18</v>
      </c>
      <c r="Q812" s="12">
        <f t="shared" si="1060"/>
        <v>12</v>
      </c>
      <c r="X812" s="19">
        <f t="shared" si="1011"/>
        <v>1</v>
      </c>
      <c r="Y812" s="19">
        <f t="shared" si="1012"/>
        <v>1</v>
      </c>
      <c r="Z812" s="19">
        <f t="shared" si="1013"/>
        <v>1</v>
      </c>
      <c r="AA812" s="9">
        <f t="shared" si="1014"/>
        <v>1</v>
      </c>
      <c r="AB812" s="9">
        <f t="shared" si="1015"/>
        <v>1</v>
      </c>
      <c r="AC812" s="9">
        <f t="shared" si="1016"/>
        <v>0</v>
      </c>
      <c r="AD812" s="9">
        <f t="shared" si="1017"/>
        <v>1</v>
      </c>
      <c r="AE812" s="9">
        <f t="shared" si="1018"/>
        <v>1</v>
      </c>
      <c r="AF812" s="9">
        <f t="shared" si="1019"/>
        <v>1</v>
      </c>
      <c r="AG812" s="9">
        <f t="shared" si="1020"/>
        <v>1</v>
      </c>
      <c r="AH812" s="9">
        <f t="shared" si="1021"/>
        <v>0</v>
      </c>
      <c r="AI812" s="9">
        <f t="shared" si="1022"/>
        <v>1</v>
      </c>
      <c r="AJ812" s="9">
        <f t="shared" si="1023"/>
        <v>0</v>
      </c>
      <c r="AK812" s="9">
        <f t="shared" si="1024"/>
        <v>1</v>
      </c>
      <c r="AL812" s="9">
        <f t="shared" si="1025"/>
        <v>1</v>
      </c>
    </row>
    <row r="813" spans="1:38" x14ac:dyDescent="0.25">
      <c r="A813" s="26">
        <v>793</v>
      </c>
      <c r="B813" s="23">
        <f>C17</f>
        <v>2</v>
      </c>
      <c r="C813" s="23">
        <f t="shared" ref="C813:I813" si="1065">E17</f>
        <v>4</v>
      </c>
      <c r="D813" s="23">
        <f t="shared" si="1065"/>
        <v>5</v>
      </c>
      <c r="E813" s="23">
        <f t="shared" si="1065"/>
        <v>6</v>
      </c>
      <c r="F813" s="23">
        <f t="shared" si="1065"/>
        <v>7</v>
      </c>
      <c r="G813" s="23">
        <f t="shared" si="1065"/>
        <v>8</v>
      </c>
      <c r="H813" s="23">
        <f t="shared" si="1065"/>
        <v>9</v>
      </c>
      <c r="I813" s="23">
        <f t="shared" si="1065"/>
        <v>10</v>
      </c>
      <c r="J813" s="23">
        <f t="shared" ref="J813:P813" si="1066">M17</f>
        <v>12</v>
      </c>
      <c r="K813" s="23">
        <f t="shared" si="1066"/>
        <v>13</v>
      </c>
      <c r="L813" s="23">
        <f t="shared" si="1066"/>
        <v>14</v>
      </c>
      <c r="M813" s="23">
        <f t="shared" si="1066"/>
        <v>15</v>
      </c>
      <c r="N813" s="23">
        <f t="shared" si="1066"/>
        <v>16</v>
      </c>
      <c r="O813" s="23">
        <f t="shared" si="1066"/>
        <v>17</v>
      </c>
      <c r="P813" s="23">
        <f t="shared" si="1066"/>
        <v>18</v>
      </c>
      <c r="Q813" s="12">
        <f t="shared" si="1060"/>
        <v>12</v>
      </c>
      <c r="X813" s="19">
        <f t="shared" si="1011"/>
        <v>1</v>
      </c>
      <c r="Y813" s="19">
        <f t="shared" si="1012"/>
        <v>1</v>
      </c>
      <c r="Z813" s="19">
        <f t="shared" si="1013"/>
        <v>1</v>
      </c>
      <c r="AA813" s="9">
        <f t="shared" si="1014"/>
        <v>1</v>
      </c>
      <c r="AB813" s="9">
        <f t="shared" si="1015"/>
        <v>1</v>
      </c>
      <c r="AC813" s="9">
        <f t="shared" si="1016"/>
        <v>0</v>
      </c>
      <c r="AD813" s="9">
        <f t="shared" si="1017"/>
        <v>1</v>
      </c>
      <c r="AE813" s="9">
        <f t="shared" si="1018"/>
        <v>1</v>
      </c>
      <c r="AF813" s="9">
        <f t="shared" si="1019"/>
        <v>1</v>
      </c>
      <c r="AG813" s="9">
        <f t="shared" si="1020"/>
        <v>1</v>
      </c>
      <c r="AH813" s="9">
        <f t="shared" si="1021"/>
        <v>0</v>
      </c>
      <c r="AI813" s="9">
        <f t="shared" si="1022"/>
        <v>1</v>
      </c>
      <c r="AJ813" s="9">
        <f t="shared" si="1023"/>
        <v>0</v>
      </c>
      <c r="AK813" s="9">
        <f t="shared" si="1024"/>
        <v>1</v>
      </c>
      <c r="AL813" s="9">
        <f t="shared" si="1025"/>
        <v>1</v>
      </c>
    </row>
    <row r="814" spans="1:38" x14ac:dyDescent="0.25">
      <c r="A814" s="26">
        <v>794</v>
      </c>
      <c r="B814" s="23">
        <f>C17</f>
        <v>2</v>
      </c>
      <c r="C814" s="23">
        <f t="shared" ref="C814:H814" si="1067">E17</f>
        <v>4</v>
      </c>
      <c r="D814" s="23">
        <f t="shared" si="1067"/>
        <v>5</v>
      </c>
      <c r="E814" s="23">
        <f t="shared" si="1067"/>
        <v>6</v>
      </c>
      <c r="F814" s="23">
        <f t="shared" si="1067"/>
        <v>7</v>
      </c>
      <c r="G814" s="23">
        <f t="shared" si="1067"/>
        <v>8</v>
      </c>
      <c r="H814" s="23">
        <f t="shared" si="1067"/>
        <v>9</v>
      </c>
      <c r="I814" s="23">
        <f t="shared" ref="I814:P814" si="1068">L17</f>
        <v>11</v>
      </c>
      <c r="J814" s="23">
        <f t="shared" si="1068"/>
        <v>12</v>
      </c>
      <c r="K814" s="23">
        <f t="shared" si="1068"/>
        <v>13</v>
      </c>
      <c r="L814" s="23">
        <f t="shared" si="1068"/>
        <v>14</v>
      </c>
      <c r="M814" s="23">
        <f t="shared" si="1068"/>
        <v>15</v>
      </c>
      <c r="N814" s="23">
        <f t="shared" si="1068"/>
        <v>16</v>
      </c>
      <c r="O814" s="23">
        <f t="shared" si="1068"/>
        <v>17</v>
      </c>
      <c r="P814" s="23">
        <f t="shared" si="1068"/>
        <v>18</v>
      </c>
      <c r="Q814" s="12">
        <f t="shared" si="1060"/>
        <v>12</v>
      </c>
      <c r="X814" s="19">
        <f t="shared" si="1011"/>
        <v>1</v>
      </c>
      <c r="Y814" s="19">
        <f t="shared" si="1012"/>
        <v>1</v>
      </c>
      <c r="Z814" s="19">
        <f t="shared" si="1013"/>
        <v>1</v>
      </c>
      <c r="AA814" s="9">
        <f t="shared" si="1014"/>
        <v>1</v>
      </c>
      <c r="AB814" s="9">
        <f t="shared" si="1015"/>
        <v>1</v>
      </c>
      <c r="AC814" s="9">
        <f t="shared" si="1016"/>
        <v>0</v>
      </c>
      <c r="AD814" s="9">
        <f t="shared" si="1017"/>
        <v>1</v>
      </c>
      <c r="AE814" s="9">
        <f t="shared" si="1018"/>
        <v>1</v>
      </c>
      <c r="AF814" s="9">
        <f t="shared" si="1019"/>
        <v>1</v>
      </c>
      <c r="AG814" s="9">
        <f t="shared" si="1020"/>
        <v>1</v>
      </c>
      <c r="AH814" s="9">
        <f t="shared" si="1021"/>
        <v>0</v>
      </c>
      <c r="AI814" s="9">
        <f t="shared" si="1022"/>
        <v>1</v>
      </c>
      <c r="AJ814" s="9">
        <f t="shared" si="1023"/>
        <v>0</v>
      </c>
      <c r="AK814" s="9">
        <f t="shared" si="1024"/>
        <v>1</v>
      </c>
      <c r="AL814" s="9">
        <f t="shared" si="1025"/>
        <v>1</v>
      </c>
    </row>
    <row r="815" spans="1:38" x14ac:dyDescent="0.25">
      <c r="A815" s="26">
        <v>795</v>
      </c>
      <c r="B815" s="23">
        <f>C17</f>
        <v>2</v>
      </c>
      <c r="C815" s="23">
        <f>E17</f>
        <v>4</v>
      </c>
      <c r="D815" s="23">
        <f>F17</f>
        <v>5</v>
      </c>
      <c r="E815" s="23">
        <f>G17</f>
        <v>6</v>
      </c>
      <c r="F815" s="23">
        <f>H17</f>
        <v>7</v>
      </c>
      <c r="G815" s="23">
        <f>I17</f>
        <v>8</v>
      </c>
      <c r="H815" s="23">
        <f t="shared" ref="H815:P815" si="1069">K17</f>
        <v>10</v>
      </c>
      <c r="I815" s="23">
        <f t="shared" si="1069"/>
        <v>11</v>
      </c>
      <c r="J815" s="23">
        <f t="shared" si="1069"/>
        <v>12</v>
      </c>
      <c r="K815" s="23">
        <f t="shared" si="1069"/>
        <v>13</v>
      </c>
      <c r="L815" s="23">
        <f t="shared" si="1069"/>
        <v>14</v>
      </c>
      <c r="M815" s="23">
        <f t="shared" si="1069"/>
        <v>15</v>
      </c>
      <c r="N815" s="23">
        <f t="shared" si="1069"/>
        <v>16</v>
      </c>
      <c r="O815" s="23">
        <f t="shared" si="1069"/>
        <v>17</v>
      </c>
      <c r="P815" s="23">
        <f t="shared" si="1069"/>
        <v>18</v>
      </c>
      <c r="Q815" s="12">
        <f t="shared" si="1060"/>
        <v>12</v>
      </c>
      <c r="X815" s="19">
        <f t="shared" si="1011"/>
        <v>1</v>
      </c>
      <c r="Y815" s="19">
        <f t="shared" si="1012"/>
        <v>1</v>
      </c>
      <c r="Z815" s="19">
        <f t="shared" si="1013"/>
        <v>1</v>
      </c>
      <c r="AA815" s="9">
        <f t="shared" si="1014"/>
        <v>1</v>
      </c>
      <c r="AB815" s="9">
        <f t="shared" si="1015"/>
        <v>1</v>
      </c>
      <c r="AC815" s="9">
        <f t="shared" si="1016"/>
        <v>0</v>
      </c>
      <c r="AD815" s="9">
        <f t="shared" si="1017"/>
        <v>1</v>
      </c>
      <c r="AE815" s="9">
        <f t="shared" si="1018"/>
        <v>1</v>
      </c>
      <c r="AF815" s="9">
        <f t="shared" si="1019"/>
        <v>1</v>
      </c>
      <c r="AG815" s="9">
        <f t="shared" si="1020"/>
        <v>1</v>
      </c>
      <c r="AH815" s="9">
        <f t="shared" si="1021"/>
        <v>0</v>
      </c>
      <c r="AI815" s="9">
        <f t="shared" si="1022"/>
        <v>1</v>
      </c>
      <c r="AJ815" s="9">
        <f t="shared" si="1023"/>
        <v>0</v>
      </c>
      <c r="AK815" s="9">
        <f t="shared" si="1024"/>
        <v>1</v>
      </c>
      <c r="AL815" s="9">
        <f t="shared" si="1025"/>
        <v>1</v>
      </c>
    </row>
    <row r="816" spans="1:38" x14ac:dyDescent="0.25">
      <c r="A816" s="26">
        <v>796</v>
      </c>
      <c r="B816" s="23">
        <f>C17</f>
        <v>2</v>
      </c>
      <c r="C816" s="23">
        <f>E17</f>
        <v>4</v>
      </c>
      <c r="D816" s="23">
        <f>F17</f>
        <v>5</v>
      </c>
      <c r="E816" s="23">
        <f>G17</f>
        <v>6</v>
      </c>
      <c r="F816" s="23">
        <f>H17</f>
        <v>7</v>
      </c>
      <c r="G816" s="23">
        <f t="shared" ref="G816:P816" si="1070">J17</f>
        <v>9</v>
      </c>
      <c r="H816" s="23">
        <f t="shared" si="1070"/>
        <v>10</v>
      </c>
      <c r="I816" s="23">
        <f t="shared" si="1070"/>
        <v>11</v>
      </c>
      <c r="J816" s="23">
        <f t="shared" si="1070"/>
        <v>12</v>
      </c>
      <c r="K816" s="23">
        <f t="shared" si="1070"/>
        <v>13</v>
      </c>
      <c r="L816" s="23">
        <f t="shared" si="1070"/>
        <v>14</v>
      </c>
      <c r="M816" s="23">
        <f t="shared" si="1070"/>
        <v>15</v>
      </c>
      <c r="N816" s="23">
        <f t="shared" si="1070"/>
        <v>16</v>
      </c>
      <c r="O816" s="23">
        <f t="shared" si="1070"/>
        <v>17</v>
      </c>
      <c r="P816" s="23">
        <f t="shared" si="1070"/>
        <v>18</v>
      </c>
      <c r="Q816" s="12">
        <f t="shared" si="1060"/>
        <v>13</v>
      </c>
      <c r="X816" s="19">
        <f t="shared" si="1011"/>
        <v>1</v>
      </c>
      <c r="Y816" s="19">
        <f t="shared" si="1012"/>
        <v>1</v>
      </c>
      <c r="Z816" s="19">
        <f t="shared" si="1013"/>
        <v>1</v>
      </c>
      <c r="AA816" s="9">
        <f t="shared" si="1014"/>
        <v>1</v>
      </c>
      <c r="AB816" s="9">
        <f t="shared" si="1015"/>
        <v>1</v>
      </c>
      <c r="AC816" s="9">
        <f t="shared" si="1016"/>
        <v>1</v>
      </c>
      <c r="AD816" s="9">
        <f t="shared" si="1017"/>
        <v>1</v>
      </c>
      <c r="AE816" s="9">
        <f t="shared" si="1018"/>
        <v>1</v>
      </c>
      <c r="AF816" s="9">
        <f t="shared" si="1019"/>
        <v>1</v>
      </c>
      <c r="AG816" s="9">
        <f t="shared" si="1020"/>
        <v>1</v>
      </c>
      <c r="AH816" s="9">
        <f t="shared" si="1021"/>
        <v>0</v>
      </c>
      <c r="AI816" s="9">
        <f t="shared" si="1022"/>
        <v>1</v>
      </c>
      <c r="AJ816" s="9">
        <f t="shared" si="1023"/>
        <v>0</v>
      </c>
      <c r="AK816" s="9">
        <f t="shared" si="1024"/>
        <v>1</v>
      </c>
      <c r="AL816" s="9">
        <f t="shared" si="1025"/>
        <v>1</v>
      </c>
    </row>
    <row r="817" spans="1:38" x14ac:dyDescent="0.25">
      <c r="A817" s="26">
        <v>797</v>
      </c>
      <c r="B817" s="23">
        <f>C17</f>
        <v>2</v>
      </c>
      <c r="C817" s="23">
        <f>E17</f>
        <v>4</v>
      </c>
      <c r="D817" s="23">
        <f>F17</f>
        <v>5</v>
      </c>
      <c r="E817" s="23">
        <f>G17</f>
        <v>6</v>
      </c>
      <c r="F817" s="23">
        <f t="shared" ref="F817:P817" si="1071">I17</f>
        <v>8</v>
      </c>
      <c r="G817" s="23">
        <f t="shared" si="1071"/>
        <v>9</v>
      </c>
      <c r="H817" s="23">
        <f t="shared" si="1071"/>
        <v>10</v>
      </c>
      <c r="I817" s="23">
        <f t="shared" si="1071"/>
        <v>11</v>
      </c>
      <c r="J817" s="23">
        <f t="shared" si="1071"/>
        <v>12</v>
      </c>
      <c r="K817" s="23">
        <f t="shared" si="1071"/>
        <v>13</v>
      </c>
      <c r="L817" s="23">
        <f t="shared" si="1071"/>
        <v>14</v>
      </c>
      <c r="M817" s="23">
        <f t="shared" si="1071"/>
        <v>15</v>
      </c>
      <c r="N817" s="23">
        <f t="shared" si="1071"/>
        <v>16</v>
      </c>
      <c r="O817" s="23">
        <f t="shared" si="1071"/>
        <v>17</v>
      </c>
      <c r="P817" s="23">
        <f t="shared" si="1071"/>
        <v>18</v>
      </c>
      <c r="Q817" s="12">
        <f t="shared" si="1060"/>
        <v>12</v>
      </c>
      <c r="X817" s="19">
        <f t="shared" si="1011"/>
        <v>1</v>
      </c>
      <c r="Y817" s="19">
        <f t="shared" si="1012"/>
        <v>1</v>
      </c>
      <c r="Z817" s="19">
        <f t="shared" si="1013"/>
        <v>1</v>
      </c>
      <c r="AA817" s="9">
        <f t="shared" si="1014"/>
        <v>1</v>
      </c>
      <c r="AB817" s="9">
        <f t="shared" si="1015"/>
        <v>0</v>
      </c>
      <c r="AC817" s="9">
        <f t="shared" si="1016"/>
        <v>1</v>
      </c>
      <c r="AD817" s="9">
        <f t="shared" si="1017"/>
        <v>1</v>
      </c>
      <c r="AE817" s="9">
        <f t="shared" si="1018"/>
        <v>1</v>
      </c>
      <c r="AF817" s="9">
        <f t="shared" si="1019"/>
        <v>1</v>
      </c>
      <c r="AG817" s="9">
        <f t="shared" si="1020"/>
        <v>1</v>
      </c>
      <c r="AH817" s="9">
        <f t="shared" si="1021"/>
        <v>0</v>
      </c>
      <c r="AI817" s="9">
        <f t="shared" si="1022"/>
        <v>1</v>
      </c>
      <c r="AJ817" s="9">
        <f t="shared" si="1023"/>
        <v>0</v>
      </c>
      <c r="AK817" s="9">
        <f t="shared" si="1024"/>
        <v>1</v>
      </c>
      <c r="AL817" s="9">
        <f t="shared" si="1025"/>
        <v>1</v>
      </c>
    </row>
    <row r="818" spans="1:38" x14ac:dyDescent="0.25">
      <c r="A818" s="26">
        <v>798</v>
      </c>
      <c r="B818" s="23">
        <f>C17</f>
        <v>2</v>
      </c>
      <c r="C818" s="23">
        <f>E17</f>
        <v>4</v>
      </c>
      <c r="D818" s="23">
        <f>F17</f>
        <v>5</v>
      </c>
      <c r="E818" s="23">
        <f t="shared" ref="E818:P818" si="1072">H17</f>
        <v>7</v>
      </c>
      <c r="F818" s="23">
        <f t="shared" si="1072"/>
        <v>8</v>
      </c>
      <c r="G818" s="23">
        <f t="shared" si="1072"/>
        <v>9</v>
      </c>
      <c r="H818" s="23">
        <f t="shared" si="1072"/>
        <v>10</v>
      </c>
      <c r="I818" s="23">
        <f t="shared" si="1072"/>
        <v>11</v>
      </c>
      <c r="J818" s="23">
        <f t="shared" si="1072"/>
        <v>12</v>
      </c>
      <c r="K818" s="23">
        <f t="shared" si="1072"/>
        <v>13</v>
      </c>
      <c r="L818" s="23">
        <f t="shared" si="1072"/>
        <v>14</v>
      </c>
      <c r="M818" s="23">
        <f t="shared" si="1072"/>
        <v>15</v>
      </c>
      <c r="N818" s="23">
        <f t="shared" si="1072"/>
        <v>16</v>
      </c>
      <c r="O818" s="23">
        <f t="shared" si="1072"/>
        <v>17</v>
      </c>
      <c r="P818" s="23">
        <f t="shared" si="1072"/>
        <v>18</v>
      </c>
      <c r="Q818" s="12">
        <f t="shared" si="1060"/>
        <v>12</v>
      </c>
      <c r="X818" s="19">
        <f t="shared" si="1011"/>
        <v>1</v>
      </c>
      <c r="Y818" s="19">
        <f t="shared" si="1012"/>
        <v>1</v>
      </c>
      <c r="Z818" s="19">
        <f t="shared" si="1013"/>
        <v>1</v>
      </c>
      <c r="AA818" s="9">
        <f t="shared" si="1014"/>
        <v>1</v>
      </c>
      <c r="AB818" s="9">
        <f t="shared" si="1015"/>
        <v>0</v>
      </c>
      <c r="AC818" s="9">
        <f t="shared" si="1016"/>
        <v>1</v>
      </c>
      <c r="AD818" s="9">
        <f t="shared" si="1017"/>
        <v>1</v>
      </c>
      <c r="AE818" s="9">
        <f t="shared" si="1018"/>
        <v>1</v>
      </c>
      <c r="AF818" s="9">
        <f t="shared" si="1019"/>
        <v>1</v>
      </c>
      <c r="AG818" s="9">
        <f t="shared" si="1020"/>
        <v>1</v>
      </c>
      <c r="AH818" s="9">
        <f t="shared" si="1021"/>
        <v>0</v>
      </c>
      <c r="AI818" s="9">
        <f t="shared" si="1022"/>
        <v>1</v>
      </c>
      <c r="AJ818" s="9">
        <f t="shared" si="1023"/>
        <v>0</v>
      </c>
      <c r="AK818" s="9">
        <f t="shared" si="1024"/>
        <v>1</v>
      </c>
      <c r="AL818" s="9">
        <f t="shared" si="1025"/>
        <v>1</v>
      </c>
    </row>
    <row r="819" spans="1:38" x14ac:dyDescent="0.25">
      <c r="A819" s="26">
        <v>799</v>
      </c>
      <c r="B819" s="23">
        <f>C17</f>
        <v>2</v>
      </c>
      <c r="C819" s="23">
        <f>E17</f>
        <v>4</v>
      </c>
      <c r="D819" s="23">
        <f t="shared" ref="D819:P819" si="1073">G17</f>
        <v>6</v>
      </c>
      <c r="E819" s="23">
        <f t="shared" si="1073"/>
        <v>7</v>
      </c>
      <c r="F819" s="23">
        <f t="shared" si="1073"/>
        <v>8</v>
      </c>
      <c r="G819" s="23">
        <f t="shared" si="1073"/>
        <v>9</v>
      </c>
      <c r="H819" s="23">
        <f t="shared" si="1073"/>
        <v>10</v>
      </c>
      <c r="I819" s="23">
        <f t="shared" si="1073"/>
        <v>11</v>
      </c>
      <c r="J819" s="23">
        <f t="shared" si="1073"/>
        <v>12</v>
      </c>
      <c r="K819" s="23">
        <f t="shared" si="1073"/>
        <v>13</v>
      </c>
      <c r="L819" s="23">
        <f t="shared" si="1073"/>
        <v>14</v>
      </c>
      <c r="M819" s="23">
        <f t="shared" si="1073"/>
        <v>15</v>
      </c>
      <c r="N819" s="23">
        <f t="shared" si="1073"/>
        <v>16</v>
      </c>
      <c r="O819" s="23">
        <f t="shared" si="1073"/>
        <v>17</v>
      </c>
      <c r="P819" s="23">
        <f t="shared" si="1073"/>
        <v>18</v>
      </c>
      <c r="Q819" s="12">
        <f t="shared" si="1060"/>
        <v>12</v>
      </c>
      <c r="X819" s="19">
        <f t="shared" si="1011"/>
        <v>1</v>
      </c>
      <c r="Y819" s="19">
        <f t="shared" si="1012"/>
        <v>1</v>
      </c>
      <c r="Z819" s="19">
        <f t="shared" si="1013"/>
        <v>1</v>
      </c>
      <c r="AA819" s="9">
        <f t="shared" si="1014"/>
        <v>1</v>
      </c>
      <c r="AB819" s="9">
        <f t="shared" si="1015"/>
        <v>0</v>
      </c>
      <c r="AC819" s="9">
        <f t="shared" si="1016"/>
        <v>1</v>
      </c>
      <c r="AD819" s="9">
        <f t="shared" si="1017"/>
        <v>1</v>
      </c>
      <c r="AE819" s="9">
        <f t="shared" si="1018"/>
        <v>1</v>
      </c>
      <c r="AF819" s="9">
        <f t="shared" si="1019"/>
        <v>1</v>
      </c>
      <c r="AG819" s="9">
        <f t="shared" si="1020"/>
        <v>1</v>
      </c>
      <c r="AH819" s="9">
        <f t="shared" si="1021"/>
        <v>0</v>
      </c>
      <c r="AI819" s="9">
        <f t="shared" si="1022"/>
        <v>1</v>
      </c>
      <c r="AJ819" s="9">
        <f t="shared" si="1023"/>
        <v>0</v>
      </c>
      <c r="AK819" s="9">
        <f t="shared" si="1024"/>
        <v>1</v>
      </c>
      <c r="AL819" s="9">
        <f t="shared" si="1025"/>
        <v>1</v>
      </c>
    </row>
    <row r="820" spans="1:38" x14ac:dyDescent="0.25">
      <c r="A820" s="26">
        <v>800</v>
      </c>
      <c r="B820" s="23">
        <f>C17</f>
        <v>2</v>
      </c>
      <c r="C820" s="23">
        <f t="shared" ref="C820:P820" si="1074">F17</f>
        <v>5</v>
      </c>
      <c r="D820" s="23">
        <f t="shared" si="1074"/>
        <v>6</v>
      </c>
      <c r="E820" s="23">
        <f t="shared" si="1074"/>
        <v>7</v>
      </c>
      <c r="F820" s="23">
        <f t="shared" si="1074"/>
        <v>8</v>
      </c>
      <c r="G820" s="23">
        <f t="shared" si="1074"/>
        <v>9</v>
      </c>
      <c r="H820" s="23">
        <f t="shared" si="1074"/>
        <v>10</v>
      </c>
      <c r="I820" s="23">
        <f t="shared" si="1074"/>
        <v>11</v>
      </c>
      <c r="J820" s="23">
        <f t="shared" si="1074"/>
        <v>12</v>
      </c>
      <c r="K820" s="23">
        <f t="shared" si="1074"/>
        <v>13</v>
      </c>
      <c r="L820" s="23">
        <f t="shared" si="1074"/>
        <v>14</v>
      </c>
      <c r="M820" s="23">
        <f t="shared" si="1074"/>
        <v>15</v>
      </c>
      <c r="N820" s="23">
        <f t="shared" si="1074"/>
        <v>16</v>
      </c>
      <c r="O820" s="23">
        <f t="shared" si="1074"/>
        <v>17</v>
      </c>
      <c r="P820" s="23">
        <f t="shared" si="1074"/>
        <v>18</v>
      </c>
      <c r="Q820" s="12">
        <f t="shared" si="1060"/>
        <v>12</v>
      </c>
      <c r="X820" s="19">
        <f t="shared" si="1011"/>
        <v>1</v>
      </c>
      <c r="Y820" s="19">
        <f t="shared" si="1012"/>
        <v>1</v>
      </c>
      <c r="Z820" s="19">
        <f t="shared" si="1013"/>
        <v>1</v>
      </c>
      <c r="AA820" s="9">
        <f t="shared" si="1014"/>
        <v>1</v>
      </c>
      <c r="AB820" s="9">
        <f t="shared" si="1015"/>
        <v>0</v>
      </c>
      <c r="AC820" s="9">
        <f t="shared" si="1016"/>
        <v>1</v>
      </c>
      <c r="AD820" s="9">
        <f t="shared" si="1017"/>
        <v>1</v>
      </c>
      <c r="AE820" s="9">
        <f t="shared" si="1018"/>
        <v>1</v>
      </c>
      <c r="AF820" s="9">
        <f t="shared" si="1019"/>
        <v>1</v>
      </c>
      <c r="AG820" s="9">
        <f t="shared" si="1020"/>
        <v>1</v>
      </c>
      <c r="AH820" s="9">
        <f t="shared" si="1021"/>
        <v>0</v>
      </c>
      <c r="AI820" s="9">
        <f t="shared" si="1022"/>
        <v>1</v>
      </c>
      <c r="AJ820" s="9">
        <f t="shared" si="1023"/>
        <v>0</v>
      </c>
      <c r="AK820" s="9">
        <f t="shared" si="1024"/>
        <v>1</v>
      </c>
      <c r="AL820" s="9">
        <f t="shared" si="1025"/>
        <v>1</v>
      </c>
    </row>
    <row r="821" spans="1:38" x14ac:dyDescent="0.25">
      <c r="A821" s="26">
        <v>801</v>
      </c>
      <c r="B821" s="23">
        <f t="shared" ref="B821:P821" si="1075">D17</f>
        <v>3</v>
      </c>
      <c r="C821" s="23">
        <f t="shared" si="1075"/>
        <v>4</v>
      </c>
      <c r="D821" s="23">
        <f t="shared" si="1075"/>
        <v>5</v>
      </c>
      <c r="E821" s="23">
        <f t="shared" si="1075"/>
        <v>6</v>
      </c>
      <c r="F821" s="23">
        <f t="shared" si="1075"/>
        <v>7</v>
      </c>
      <c r="G821" s="23">
        <f t="shared" si="1075"/>
        <v>8</v>
      </c>
      <c r="H821" s="23">
        <f t="shared" si="1075"/>
        <v>9</v>
      </c>
      <c r="I821" s="23">
        <f t="shared" si="1075"/>
        <v>10</v>
      </c>
      <c r="J821" s="23">
        <f t="shared" si="1075"/>
        <v>11</v>
      </c>
      <c r="K821" s="23">
        <f t="shared" si="1075"/>
        <v>12</v>
      </c>
      <c r="L821" s="23">
        <f t="shared" si="1075"/>
        <v>13</v>
      </c>
      <c r="M821" s="23">
        <f t="shared" si="1075"/>
        <v>14</v>
      </c>
      <c r="N821" s="23">
        <f t="shared" si="1075"/>
        <v>15</v>
      </c>
      <c r="O821" s="23">
        <f t="shared" si="1075"/>
        <v>16</v>
      </c>
      <c r="P821" s="23">
        <f t="shared" si="1075"/>
        <v>17</v>
      </c>
      <c r="Q821" s="12">
        <f t="shared" si="1060"/>
        <v>12</v>
      </c>
      <c r="X821" s="19">
        <f t="shared" si="1011"/>
        <v>1</v>
      </c>
      <c r="Y821" s="19">
        <f t="shared" si="1012"/>
        <v>1</v>
      </c>
      <c r="Z821" s="19">
        <f t="shared" si="1013"/>
        <v>1</v>
      </c>
      <c r="AA821" s="9">
        <f t="shared" si="1014"/>
        <v>1</v>
      </c>
      <c r="AB821" s="9">
        <f t="shared" si="1015"/>
        <v>1</v>
      </c>
      <c r="AC821" s="9">
        <f t="shared" si="1016"/>
        <v>0</v>
      </c>
      <c r="AD821" s="9">
        <f t="shared" si="1017"/>
        <v>1</v>
      </c>
      <c r="AE821" s="9">
        <f t="shared" si="1018"/>
        <v>1</v>
      </c>
      <c r="AF821" s="9">
        <f t="shared" si="1019"/>
        <v>1</v>
      </c>
      <c r="AG821" s="9">
        <f t="shared" si="1020"/>
        <v>1</v>
      </c>
      <c r="AH821" s="9">
        <f t="shared" si="1021"/>
        <v>1</v>
      </c>
      <c r="AI821" s="9">
        <f t="shared" si="1022"/>
        <v>0</v>
      </c>
      <c r="AJ821" s="9">
        <f t="shared" si="1023"/>
        <v>1</v>
      </c>
      <c r="AK821" s="9">
        <f t="shared" si="1024"/>
        <v>0</v>
      </c>
      <c r="AL821" s="9">
        <f t="shared" si="1025"/>
        <v>1</v>
      </c>
    </row>
    <row r="822" spans="1:38" x14ac:dyDescent="0.25">
      <c r="A822" s="26">
        <v>802</v>
      </c>
      <c r="B822" s="23">
        <f t="shared" ref="B822:O822" si="1076">D17</f>
        <v>3</v>
      </c>
      <c r="C822" s="23">
        <f t="shared" si="1076"/>
        <v>4</v>
      </c>
      <c r="D822" s="23">
        <f t="shared" si="1076"/>
        <v>5</v>
      </c>
      <c r="E822" s="23">
        <f t="shared" si="1076"/>
        <v>6</v>
      </c>
      <c r="F822" s="23">
        <f t="shared" si="1076"/>
        <v>7</v>
      </c>
      <c r="G822" s="23">
        <f t="shared" si="1076"/>
        <v>8</v>
      </c>
      <c r="H822" s="23">
        <f t="shared" si="1076"/>
        <v>9</v>
      </c>
      <c r="I822" s="23">
        <f t="shared" si="1076"/>
        <v>10</v>
      </c>
      <c r="J822" s="23">
        <f t="shared" si="1076"/>
        <v>11</v>
      </c>
      <c r="K822" s="23">
        <f t="shared" si="1076"/>
        <v>12</v>
      </c>
      <c r="L822" s="23">
        <f t="shared" si="1076"/>
        <v>13</v>
      </c>
      <c r="M822" s="23">
        <f t="shared" si="1076"/>
        <v>14</v>
      </c>
      <c r="N822" s="23">
        <f t="shared" si="1076"/>
        <v>15</v>
      </c>
      <c r="O822" s="23">
        <f t="shared" si="1076"/>
        <v>16</v>
      </c>
      <c r="P822" s="23">
        <f>S17</f>
        <v>18</v>
      </c>
      <c r="Q822" s="12">
        <f t="shared" si="1060"/>
        <v>12</v>
      </c>
      <c r="X822" s="19">
        <f t="shared" si="1011"/>
        <v>1</v>
      </c>
      <c r="Y822" s="19">
        <f t="shared" si="1012"/>
        <v>1</v>
      </c>
      <c r="Z822" s="19">
        <f t="shared" si="1013"/>
        <v>1</v>
      </c>
      <c r="AA822" s="9">
        <f t="shared" si="1014"/>
        <v>1</v>
      </c>
      <c r="AB822" s="9">
        <f t="shared" si="1015"/>
        <v>1</v>
      </c>
      <c r="AC822" s="9">
        <f t="shared" si="1016"/>
        <v>0</v>
      </c>
      <c r="AD822" s="9">
        <f t="shared" si="1017"/>
        <v>1</v>
      </c>
      <c r="AE822" s="9">
        <f t="shared" si="1018"/>
        <v>1</v>
      </c>
      <c r="AF822" s="9">
        <f t="shared" si="1019"/>
        <v>1</v>
      </c>
      <c r="AG822" s="9">
        <f t="shared" si="1020"/>
        <v>1</v>
      </c>
      <c r="AH822" s="9">
        <f t="shared" si="1021"/>
        <v>1</v>
      </c>
      <c r="AI822" s="9">
        <f t="shared" si="1022"/>
        <v>0</v>
      </c>
      <c r="AJ822" s="9">
        <f t="shared" si="1023"/>
        <v>1</v>
      </c>
      <c r="AK822" s="9">
        <f t="shared" si="1024"/>
        <v>0</v>
      </c>
      <c r="AL822" s="9">
        <f t="shared" si="1025"/>
        <v>1</v>
      </c>
    </row>
    <row r="823" spans="1:38" x14ac:dyDescent="0.25">
      <c r="A823" s="26">
        <v>803</v>
      </c>
      <c r="B823" s="23">
        <f t="shared" ref="B823:N823" si="1077">D17</f>
        <v>3</v>
      </c>
      <c r="C823" s="23">
        <f t="shared" si="1077"/>
        <v>4</v>
      </c>
      <c r="D823" s="23">
        <f t="shared" si="1077"/>
        <v>5</v>
      </c>
      <c r="E823" s="23">
        <f t="shared" si="1077"/>
        <v>6</v>
      </c>
      <c r="F823" s="23">
        <f t="shared" si="1077"/>
        <v>7</v>
      </c>
      <c r="G823" s="23">
        <f t="shared" si="1077"/>
        <v>8</v>
      </c>
      <c r="H823" s="23">
        <f t="shared" si="1077"/>
        <v>9</v>
      </c>
      <c r="I823" s="23">
        <f t="shared" si="1077"/>
        <v>10</v>
      </c>
      <c r="J823" s="23">
        <f t="shared" si="1077"/>
        <v>11</v>
      </c>
      <c r="K823" s="23">
        <f t="shared" si="1077"/>
        <v>12</v>
      </c>
      <c r="L823" s="23">
        <f t="shared" si="1077"/>
        <v>13</v>
      </c>
      <c r="M823" s="23">
        <f t="shared" si="1077"/>
        <v>14</v>
      </c>
      <c r="N823" s="23">
        <f t="shared" si="1077"/>
        <v>15</v>
      </c>
      <c r="O823" s="23">
        <f>R17</f>
        <v>17</v>
      </c>
      <c r="P823" s="23">
        <f>S17</f>
        <v>18</v>
      </c>
      <c r="Q823" s="12">
        <f t="shared" si="1060"/>
        <v>13</v>
      </c>
      <c r="X823" s="19">
        <f t="shared" si="1011"/>
        <v>1</v>
      </c>
      <c r="Y823" s="19">
        <f t="shared" si="1012"/>
        <v>1</v>
      </c>
      <c r="Z823" s="19">
        <f t="shared" si="1013"/>
        <v>1</v>
      </c>
      <c r="AA823" s="9">
        <f t="shared" si="1014"/>
        <v>1</v>
      </c>
      <c r="AB823" s="9">
        <f t="shared" si="1015"/>
        <v>1</v>
      </c>
      <c r="AC823" s="9">
        <f t="shared" si="1016"/>
        <v>0</v>
      </c>
      <c r="AD823" s="9">
        <f t="shared" si="1017"/>
        <v>1</v>
      </c>
      <c r="AE823" s="9">
        <f t="shared" si="1018"/>
        <v>1</v>
      </c>
      <c r="AF823" s="9">
        <f t="shared" si="1019"/>
        <v>1</v>
      </c>
      <c r="AG823" s="9">
        <f t="shared" si="1020"/>
        <v>1</v>
      </c>
      <c r="AH823" s="9">
        <f t="shared" si="1021"/>
        <v>1</v>
      </c>
      <c r="AI823" s="9">
        <f t="shared" si="1022"/>
        <v>0</v>
      </c>
      <c r="AJ823" s="9">
        <f t="shared" si="1023"/>
        <v>1</v>
      </c>
      <c r="AK823" s="9">
        <f t="shared" si="1024"/>
        <v>1</v>
      </c>
      <c r="AL823" s="9">
        <f t="shared" si="1025"/>
        <v>1</v>
      </c>
    </row>
    <row r="824" spans="1:38" x14ac:dyDescent="0.25">
      <c r="A824" s="26">
        <v>804</v>
      </c>
      <c r="B824" s="23">
        <f t="shared" ref="B824:M824" si="1078">D17</f>
        <v>3</v>
      </c>
      <c r="C824" s="23">
        <f t="shared" si="1078"/>
        <v>4</v>
      </c>
      <c r="D824" s="23">
        <f t="shared" si="1078"/>
        <v>5</v>
      </c>
      <c r="E824" s="23">
        <f t="shared" si="1078"/>
        <v>6</v>
      </c>
      <c r="F824" s="23">
        <f t="shared" si="1078"/>
        <v>7</v>
      </c>
      <c r="G824" s="23">
        <f t="shared" si="1078"/>
        <v>8</v>
      </c>
      <c r="H824" s="23">
        <f t="shared" si="1078"/>
        <v>9</v>
      </c>
      <c r="I824" s="23">
        <f t="shared" si="1078"/>
        <v>10</v>
      </c>
      <c r="J824" s="23">
        <f t="shared" si="1078"/>
        <v>11</v>
      </c>
      <c r="K824" s="23">
        <f t="shared" si="1078"/>
        <v>12</v>
      </c>
      <c r="L824" s="23">
        <f t="shared" si="1078"/>
        <v>13</v>
      </c>
      <c r="M824" s="23">
        <f t="shared" si="1078"/>
        <v>14</v>
      </c>
      <c r="N824" s="23">
        <f>Q17</f>
        <v>16</v>
      </c>
      <c r="O824" s="23">
        <f>R17</f>
        <v>17</v>
      </c>
      <c r="P824" s="23">
        <f>S17</f>
        <v>18</v>
      </c>
      <c r="Q824" s="12">
        <f t="shared" si="1060"/>
        <v>12</v>
      </c>
      <c r="X824" s="19">
        <f t="shared" si="1011"/>
        <v>1</v>
      </c>
      <c r="Y824" s="19">
        <f t="shared" si="1012"/>
        <v>1</v>
      </c>
      <c r="Z824" s="19">
        <f t="shared" si="1013"/>
        <v>1</v>
      </c>
      <c r="AA824" s="9">
        <f t="shared" si="1014"/>
        <v>1</v>
      </c>
      <c r="AB824" s="9">
        <f t="shared" si="1015"/>
        <v>1</v>
      </c>
      <c r="AC824" s="9">
        <f t="shared" si="1016"/>
        <v>0</v>
      </c>
      <c r="AD824" s="9">
        <f t="shared" si="1017"/>
        <v>1</v>
      </c>
      <c r="AE824" s="9">
        <f t="shared" si="1018"/>
        <v>1</v>
      </c>
      <c r="AF824" s="9">
        <f t="shared" si="1019"/>
        <v>1</v>
      </c>
      <c r="AG824" s="9">
        <f t="shared" si="1020"/>
        <v>1</v>
      </c>
      <c r="AH824" s="9">
        <f t="shared" si="1021"/>
        <v>1</v>
      </c>
      <c r="AI824" s="9">
        <f t="shared" si="1022"/>
        <v>0</v>
      </c>
      <c r="AJ824" s="9">
        <f t="shared" si="1023"/>
        <v>0</v>
      </c>
      <c r="AK824" s="9">
        <f t="shared" si="1024"/>
        <v>1</v>
      </c>
      <c r="AL824" s="9">
        <f t="shared" si="1025"/>
        <v>1</v>
      </c>
    </row>
    <row r="825" spans="1:38" x14ac:dyDescent="0.25">
      <c r="A825" s="26">
        <v>805</v>
      </c>
      <c r="B825" s="23">
        <f t="shared" ref="B825:L825" si="1079">D17</f>
        <v>3</v>
      </c>
      <c r="C825" s="23">
        <f t="shared" si="1079"/>
        <v>4</v>
      </c>
      <c r="D825" s="23">
        <f t="shared" si="1079"/>
        <v>5</v>
      </c>
      <c r="E825" s="23">
        <f t="shared" si="1079"/>
        <v>6</v>
      </c>
      <c r="F825" s="23">
        <f t="shared" si="1079"/>
        <v>7</v>
      </c>
      <c r="G825" s="23">
        <f t="shared" si="1079"/>
        <v>8</v>
      </c>
      <c r="H825" s="23">
        <f t="shared" si="1079"/>
        <v>9</v>
      </c>
      <c r="I825" s="23">
        <f t="shared" si="1079"/>
        <v>10</v>
      </c>
      <c r="J825" s="23">
        <f t="shared" si="1079"/>
        <v>11</v>
      </c>
      <c r="K825" s="23">
        <f t="shared" si="1079"/>
        <v>12</v>
      </c>
      <c r="L825" s="23">
        <f t="shared" si="1079"/>
        <v>13</v>
      </c>
      <c r="M825" s="23">
        <f>P17</f>
        <v>15</v>
      </c>
      <c r="N825" s="23">
        <f>Q17</f>
        <v>16</v>
      </c>
      <c r="O825" s="23">
        <f>R17</f>
        <v>17</v>
      </c>
      <c r="P825" s="23">
        <f>S17</f>
        <v>18</v>
      </c>
      <c r="Q825" s="12">
        <f t="shared" si="1060"/>
        <v>13</v>
      </c>
      <c r="X825" s="19">
        <f t="shared" si="1011"/>
        <v>1</v>
      </c>
      <c r="Y825" s="19">
        <f t="shared" si="1012"/>
        <v>1</v>
      </c>
      <c r="Z825" s="19">
        <f t="shared" si="1013"/>
        <v>1</v>
      </c>
      <c r="AA825" s="9">
        <f t="shared" si="1014"/>
        <v>1</v>
      </c>
      <c r="AB825" s="9">
        <f t="shared" si="1015"/>
        <v>1</v>
      </c>
      <c r="AC825" s="9">
        <f t="shared" si="1016"/>
        <v>0</v>
      </c>
      <c r="AD825" s="9">
        <f t="shared" si="1017"/>
        <v>1</v>
      </c>
      <c r="AE825" s="9">
        <f t="shared" si="1018"/>
        <v>1</v>
      </c>
      <c r="AF825" s="9">
        <f t="shared" si="1019"/>
        <v>1</v>
      </c>
      <c r="AG825" s="9">
        <f t="shared" si="1020"/>
        <v>1</v>
      </c>
      <c r="AH825" s="9">
        <f t="shared" si="1021"/>
        <v>1</v>
      </c>
      <c r="AI825" s="9">
        <f t="shared" si="1022"/>
        <v>1</v>
      </c>
      <c r="AJ825" s="9">
        <f t="shared" si="1023"/>
        <v>0</v>
      </c>
      <c r="AK825" s="9">
        <f t="shared" si="1024"/>
        <v>1</v>
      </c>
      <c r="AL825" s="9">
        <f t="shared" si="1025"/>
        <v>1</v>
      </c>
    </row>
    <row r="826" spans="1:38" x14ac:dyDescent="0.25">
      <c r="A826" s="26">
        <v>806</v>
      </c>
      <c r="B826" s="23">
        <f t="shared" ref="B826:K826" si="1080">D17</f>
        <v>3</v>
      </c>
      <c r="C826" s="23">
        <f t="shared" si="1080"/>
        <v>4</v>
      </c>
      <c r="D826" s="23">
        <f t="shared" si="1080"/>
        <v>5</v>
      </c>
      <c r="E826" s="23">
        <f t="shared" si="1080"/>
        <v>6</v>
      </c>
      <c r="F826" s="23">
        <f t="shared" si="1080"/>
        <v>7</v>
      </c>
      <c r="G826" s="23">
        <f t="shared" si="1080"/>
        <v>8</v>
      </c>
      <c r="H826" s="23">
        <f t="shared" si="1080"/>
        <v>9</v>
      </c>
      <c r="I826" s="23">
        <f t="shared" si="1080"/>
        <v>10</v>
      </c>
      <c r="J826" s="23">
        <f t="shared" si="1080"/>
        <v>11</v>
      </c>
      <c r="K826" s="23">
        <f t="shared" si="1080"/>
        <v>12</v>
      </c>
      <c r="L826" s="23">
        <f>O17</f>
        <v>14</v>
      </c>
      <c r="M826" s="23">
        <f>P17</f>
        <v>15</v>
      </c>
      <c r="N826" s="23">
        <f>Q17</f>
        <v>16</v>
      </c>
      <c r="O826" s="23">
        <f>R17</f>
        <v>17</v>
      </c>
      <c r="P826" s="23">
        <f>S17</f>
        <v>18</v>
      </c>
      <c r="Q826" s="12">
        <f t="shared" si="1060"/>
        <v>12</v>
      </c>
      <c r="X826" s="19">
        <f t="shared" si="1011"/>
        <v>1</v>
      </c>
      <c r="Y826" s="19">
        <f t="shared" si="1012"/>
        <v>1</v>
      </c>
      <c r="Z826" s="19">
        <f t="shared" si="1013"/>
        <v>1</v>
      </c>
      <c r="AA826" s="9">
        <f t="shared" si="1014"/>
        <v>1</v>
      </c>
      <c r="AB826" s="9">
        <f t="shared" si="1015"/>
        <v>1</v>
      </c>
      <c r="AC826" s="9">
        <f t="shared" si="1016"/>
        <v>0</v>
      </c>
      <c r="AD826" s="9">
        <f t="shared" si="1017"/>
        <v>1</v>
      </c>
      <c r="AE826" s="9">
        <f t="shared" si="1018"/>
        <v>1</v>
      </c>
      <c r="AF826" s="9">
        <f t="shared" si="1019"/>
        <v>1</v>
      </c>
      <c r="AG826" s="9">
        <f t="shared" si="1020"/>
        <v>1</v>
      </c>
      <c r="AH826" s="9">
        <f t="shared" si="1021"/>
        <v>0</v>
      </c>
      <c r="AI826" s="9">
        <f t="shared" si="1022"/>
        <v>1</v>
      </c>
      <c r="AJ826" s="9">
        <f t="shared" si="1023"/>
        <v>0</v>
      </c>
      <c r="AK826" s="9">
        <f t="shared" si="1024"/>
        <v>1</v>
      </c>
      <c r="AL826" s="9">
        <f t="shared" si="1025"/>
        <v>1</v>
      </c>
    </row>
    <row r="827" spans="1:38" x14ac:dyDescent="0.25">
      <c r="A827" s="26">
        <v>807</v>
      </c>
      <c r="B827" s="23">
        <f t="shared" ref="B827:J827" si="1081">D17</f>
        <v>3</v>
      </c>
      <c r="C827" s="23">
        <f t="shared" si="1081"/>
        <v>4</v>
      </c>
      <c r="D827" s="23">
        <f t="shared" si="1081"/>
        <v>5</v>
      </c>
      <c r="E827" s="23">
        <f t="shared" si="1081"/>
        <v>6</v>
      </c>
      <c r="F827" s="23">
        <f t="shared" si="1081"/>
        <v>7</v>
      </c>
      <c r="G827" s="23">
        <f t="shared" si="1081"/>
        <v>8</v>
      </c>
      <c r="H827" s="23">
        <f t="shared" si="1081"/>
        <v>9</v>
      </c>
      <c r="I827" s="23">
        <f t="shared" si="1081"/>
        <v>10</v>
      </c>
      <c r="J827" s="23">
        <f t="shared" si="1081"/>
        <v>11</v>
      </c>
      <c r="K827" s="23">
        <f t="shared" ref="K827:P827" si="1082">N17</f>
        <v>13</v>
      </c>
      <c r="L827" s="23">
        <f t="shared" si="1082"/>
        <v>14</v>
      </c>
      <c r="M827" s="23">
        <f t="shared" si="1082"/>
        <v>15</v>
      </c>
      <c r="N827" s="23">
        <f t="shared" si="1082"/>
        <v>16</v>
      </c>
      <c r="O827" s="23">
        <f t="shared" si="1082"/>
        <v>17</v>
      </c>
      <c r="P827" s="23">
        <f t="shared" si="1082"/>
        <v>18</v>
      </c>
      <c r="Q827" s="12">
        <f t="shared" si="1060"/>
        <v>12</v>
      </c>
      <c r="X827" s="19">
        <f t="shared" si="1011"/>
        <v>1</v>
      </c>
      <c r="Y827" s="19">
        <f t="shared" si="1012"/>
        <v>1</v>
      </c>
      <c r="Z827" s="19">
        <f t="shared" si="1013"/>
        <v>1</v>
      </c>
      <c r="AA827" s="9">
        <f t="shared" si="1014"/>
        <v>1</v>
      </c>
      <c r="AB827" s="9">
        <f t="shared" si="1015"/>
        <v>1</v>
      </c>
      <c r="AC827" s="9">
        <f t="shared" si="1016"/>
        <v>0</v>
      </c>
      <c r="AD827" s="9">
        <f t="shared" si="1017"/>
        <v>1</v>
      </c>
      <c r="AE827" s="9">
        <f t="shared" si="1018"/>
        <v>1</v>
      </c>
      <c r="AF827" s="9">
        <f t="shared" si="1019"/>
        <v>1</v>
      </c>
      <c r="AG827" s="9">
        <f t="shared" si="1020"/>
        <v>1</v>
      </c>
      <c r="AH827" s="9">
        <f t="shared" si="1021"/>
        <v>0</v>
      </c>
      <c r="AI827" s="9">
        <f t="shared" si="1022"/>
        <v>1</v>
      </c>
      <c r="AJ827" s="9">
        <f t="shared" si="1023"/>
        <v>0</v>
      </c>
      <c r="AK827" s="9">
        <f t="shared" si="1024"/>
        <v>1</v>
      </c>
      <c r="AL827" s="9">
        <f t="shared" si="1025"/>
        <v>1</v>
      </c>
    </row>
    <row r="828" spans="1:38" x14ac:dyDescent="0.25">
      <c r="A828" s="26">
        <v>808</v>
      </c>
      <c r="B828" s="23">
        <f t="shared" ref="B828:I828" si="1083">D17</f>
        <v>3</v>
      </c>
      <c r="C828" s="23">
        <f t="shared" si="1083"/>
        <v>4</v>
      </c>
      <c r="D828" s="23">
        <f t="shared" si="1083"/>
        <v>5</v>
      </c>
      <c r="E828" s="23">
        <f t="shared" si="1083"/>
        <v>6</v>
      </c>
      <c r="F828" s="23">
        <f t="shared" si="1083"/>
        <v>7</v>
      </c>
      <c r="G828" s="23">
        <f t="shared" si="1083"/>
        <v>8</v>
      </c>
      <c r="H828" s="23">
        <f t="shared" si="1083"/>
        <v>9</v>
      </c>
      <c r="I828" s="23">
        <f t="shared" si="1083"/>
        <v>10</v>
      </c>
      <c r="J828" s="23">
        <f t="shared" ref="J828:P828" si="1084">M17</f>
        <v>12</v>
      </c>
      <c r="K828" s="23">
        <f t="shared" si="1084"/>
        <v>13</v>
      </c>
      <c r="L828" s="23">
        <f t="shared" si="1084"/>
        <v>14</v>
      </c>
      <c r="M828" s="23">
        <f t="shared" si="1084"/>
        <v>15</v>
      </c>
      <c r="N828" s="23">
        <f t="shared" si="1084"/>
        <v>16</v>
      </c>
      <c r="O828" s="23">
        <f t="shared" si="1084"/>
        <v>17</v>
      </c>
      <c r="P828" s="23">
        <f t="shared" si="1084"/>
        <v>18</v>
      </c>
      <c r="Q828" s="12">
        <f t="shared" si="1060"/>
        <v>12</v>
      </c>
      <c r="X828" s="19">
        <f t="shared" ref="X828:X836" si="1085">COUNTIF($C$11:$Q$11,B828)</f>
        <v>1</v>
      </c>
      <c r="Y828" s="19">
        <f t="shared" ref="Y828:Y836" si="1086">COUNTIF($C$11:$Q$11,C828)</f>
        <v>1</v>
      </c>
      <c r="Z828" s="19">
        <f t="shared" ref="Z828:Z836" si="1087">COUNTIF($C$11:$Q$11,D828)</f>
        <v>1</v>
      </c>
      <c r="AA828" s="9">
        <f t="shared" ref="AA828:AA836" si="1088">COUNTIF($C$11:$Q$11,E828)</f>
        <v>1</v>
      </c>
      <c r="AB828" s="9">
        <f t="shared" ref="AB828:AB836" si="1089">COUNTIF($C$11:$Q$11,F828)</f>
        <v>1</v>
      </c>
      <c r="AC828" s="9">
        <f t="shared" ref="AC828:AC836" si="1090">COUNTIF($C$11:$Q$11,G828)</f>
        <v>0</v>
      </c>
      <c r="AD828" s="9">
        <f t="shared" ref="AD828:AD836" si="1091">COUNTIF($C$11:$Q$11,H828)</f>
        <v>1</v>
      </c>
      <c r="AE828" s="9">
        <f t="shared" ref="AE828:AE836" si="1092">COUNTIF($C$11:$Q$11,I828)</f>
        <v>1</v>
      </c>
      <c r="AF828" s="9">
        <f t="shared" ref="AF828:AF836" si="1093">COUNTIF($C$11:$Q$11,J828)</f>
        <v>1</v>
      </c>
      <c r="AG828" s="9">
        <f t="shared" ref="AG828:AG836" si="1094">COUNTIF($C$11:$Q$11,K828)</f>
        <v>1</v>
      </c>
      <c r="AH828" s="9">
        <f t="shared" ref="AH828:AH836" si="1095">COUNTIF($C$11:$Q$11,L828)</f>
        <v>0</v>
      </c>
      <c r="AI828" s="9">
        <f t="shared" ref="AI828:AI836" si="1096">COUNTIF($C$11:$Q$11,M828)</f>
        <v>1</v>
      </c>
      <c r="AJ828" s="9">
        <f t="shared" ref="AJ828:AJ836" si="1097">COUNTIF($C$11:$Q$11,N828)</f>
        <v>0</v>
      </c>
      <c r="AK828" s="9">
        <f t="shared" ref="AK828:AK836" si="1098">COUNTIF($C$11:$Q$11,O828)</f>
        <v>1</v>
      </c>
      <c r="AL828" s="9">
        <f t="shared" ref="AL828:AL836" si="1099">COUNTIF($C$11:$Q$11,P828)</f>
        <v>1</v>
      </c>
    </row>
    <row r="829" spans="1:38" x14ac:dyDescent="0.25">
      <c r="A829" s="26">
        <v>809</v>
      </c>
      <c r="B829" s="23">
        <f t="shared" ref="B829:H829" si="1100">D17</f>
        <v>3</v>
      </c>
      <c r="C829" s="23">
        <f t="shared" si="1100"/>
        <v>4</v>
      </c>
      <c r="D829" s="23">
        <f t="shared" si="1100"/>
        <v>5</v>
      </c>
      <c r="E829" s="23">
        <f t="shared" si="1100"/>
        <v>6</v>
      </c>
      <c r="F829" s="23">
        <f t="shared" si="1100"/>
        <v>7</v>
      </c>
      <c r="G829" s="23">
        <f t="shared" si="1100"/>
        <v>8</v>
      </c>
      <c r="H829" s="23">
        <f t="shared" si="1100"/>
        <v>9</v>
      </c>
      <c r="I829" s="23">
        <f t="shared" ref="I829:P829" si="1101">L17</f>
        <v>11</v>
      </c>
      <c r="J829" s="23">
        <f t="shared" si="1101"/>
        <v>12</v>
      </c>
      <c r="K829" s="23">
        <f t="shared" si="1101"/>
        <v>13</v>
      </c>
      <c r="L829" s="23">
        <f t="shared" si="1101"/>
        <v>14</v>
      </c>
      <c r="M829" s="23">
        <f t="shared" si="1101"/>
        <v>15</v>
      </c>
      <c r="N829" s="23">
        <f t="shared" si="1101"/>
        <v>16</v>
      </c>
      <c r="O829" s="23">
        <f t="shared" si="1101"/>
        <v>17</v>
      </c>
      <c r="P829" s="23">
        <f t="shared" si="1101"/>
        <v>18</v>
      </c>
      <c r="Q829" s="12">
        <f t="shared" si="1060"/>
        <v>12</v>
      </c>
      <c r="X829" s="19">
        <f t="shared" si="1085"/>
        <v>1</v>
      </c>
      <c r="Y829" s="19">
        <f t="shared" si="1086"/>
        <v>1</v>
      </c>
      <c r="Z829" s="19">
        <f t="shared" si="1087"/>
        <v>1</v>
      </c>
      <c r="AA829" s="9">
        <f t="shared" si="1088"/>
        <v>1</v>
      </c>
      <c r="AB829" s="9">
        <f t="shared" si="1089"/>
        <v>1</v>
      </c>
      <c r="AC829" s="9">
        <f t="shared" si="1090"/>
        <v>0</v>
      </c>
      <c r="AD829" s="9">
        <f t="shared" si="1091"/>
        <v>1</v>
      </c>
      <c r="AE829" s="9">
        <f t="shared" si="1092"/>
        <v>1</v>
      </c>
      <c r="AF829" s="9">
        <f t="shared" si="1093"/>
        <v>1</v>
      </c>
      <c r="AG829" s="9">
        <f t="shared" si="1094"/>
        <v>1</v>
      </c>
      <c r="AH829" s="9">
        <f t="shared" si="1095"/>
        <v>0</v>
      </c>
      <c r="AI829" s="9">
        <f t="shared" si="1096"/>
        <v>1</v>
      </c>
      <c r="AJ829" s="9">
        <f t="shared" si="1097"/>
        <v>0</v>
      </c>
      <c r="AK829" s="9">
        <f t="shared" si="1098"/>
        <v>1</v>
      </c>
      <c r="AL829" s="9">
        <f t="shared" si="1099"/>
        <v>1</v>
      </c>
    </row>
    <row r="830" spans="1:38" x14ac:dyDescent="0.25">
      <c r="A830" s="26">
        <v>810</v>
      </c>
      <c r="B830" s="23">
        <f t="shared" ref="B830:G830" si="1102">D17</f>
        <v>3</v>
      </c>
      <c r="C830" s="23">
        <f t="shared" si="1102"/>
        <v>4</v>
      </c>
      <c r="D830" s="23">
        <f t="shared" si="1102"/>
        <v>5</v>
      </c>
      <c r="E830" s="23">
        <f t="shared" si="1102"/>
        <v>6</v>
      </c>
      <c r="F830" s="23">
        <f t="shared" si="1102"/>
        <v>7</v>
      </c>
      <c r="G830" s="23">
        <f t="shared" si="1102"/>
        <v>8</v>
      </c>
      <c r="H830" s="23">
        <f t="shared" ref="H830:P830" si="1103">K17</f>
        <v>10</v>
      </c>
      <c r="I830" s="23">
        <f t="shared" si="1103"/>
        <v>11</v>
      </c>
      <c r="J830" s="23">
        <f t="shared" si="1103"/>
        <v>12</v>
      </c>
      <c r="K830" s="23">
        <f t="shared" si="1103"/>
        <v>13</v>
      </c>
      <c r="L830" s="23">
        <f t="shared" si="1103"/>
        <v>14</v>
      </c>
      <c r="M830" s="23">
        <f t="shared" si="1103"/>
        <v>15</v>
      </c>
      <c r="N830" s="23">
        <f t="shared" si="1103"/>
        <v>16</v>
      </c>
      <c r="O830" s="23">
        <f t="shared" si="1103"/>
        <v>17</v>
      </c>
      <c r="P830" s="23">
        <f t="shared" si="1103"/>
        <v>18</v>
      </c>
      <c r="Q830" s="12">
        <f t="shared" si="106"/>
        <v>12</v>
      </c>
      <c r="X830" s="19">
        <f t="shared" si="1085"/>
        <v>1</v>
      </c>
      <c r="Y830" s="19">
        <f t="shared" si="1086"/>
        <v>1</v>
      </c>
      <c r="Z830" s="19">
        <f t="shared" si="1087"/>
        <v>1</v>
      </c>
      <c r="AA830" s="9">
        <f t="shared" si="1088"/>
        <v>1</v>
      </c>
      <c r="AB830" s="9">
        <f t="shared" si="1089"/>
        <v>1</v>
      </c>
      <c r="AC830" s="9">
        <f t="shared" si="1090"/>
        <v>0</v>
      </c>
      <c r="AD830" s="9">
        <f t="shared" si="1091"/>
        <v>1</v>
      </c>
      <c r="AE830" s="9">
        <f t="shared" si="1092"/>
        <v>1</v>
      </c>
      <c r="AF830" s="9">
        <f t="shared" si="1093"/>
        <v>1</v>
      </c>
      <c r="AG830" s="9">
        <f t="shared" si="1094"/>
        <v>1</v>
      </c>
      <c r="AH830" s="9">
        <f t="shared" si="1095"/>
        <v>0</v>
      </c>
      <c r="AI830" s="9">
        <f t="shared" si="1096"/>
        <v>1</v>
      </c>
      <c r="AJ830" s="9">
        <f t="shared" si="1097"/>
        <v>0</v>
      </c>
      <c r="AK830" s="9">
        <f t="shared" si="1098"/>
        <v>1</v>
      </c>
      <c r="AL830" s="9">
        <f t="shared" si="1099"/>
        <v>1</v>
      </c>
    </row>
    <row r="831" spans="1:38" x14ac:dyDescent="0.25">
      <c r="A831" s="26">
        <v>811</v>
      </c>
      <c r="B831" s="23">
        <f>D17</f>
        <v>3</v>
      </c>
      <c r="C831" s="23">
        <f>E17</f>
        <v>4</v>
      </c>
      <c r="D831" s="23">
        <f>F17</f>
        <v>5</v>
      </c>
      <c r="E831" s="23">
        <f>G17</f>
        <v>6</v>
      </c>
      <c r="F831" s="23">
        <f>H17</f>
        <v>7</v>
      </c>
      <c r="G831" s="23">
        <f t="shared" ref="G831:P831" si="1104">J17</f>
        <v>9</v>
      </c>
      <c r="H831" s="23">
        <f t="shared" si="1104"/>
        <v>10</v>
      </c>
      <c r="I831" s="23">
        <f t="shared" si="1104"/>
        <v>11</v>
      </c>
      <c r="J831" s="23">
        <f t="shared" si="1104"/>
        <v>12</v>
      </c>
      <c r="K831" s="23">
        <f t="shared" si="1104"/>
        <v>13</v>
      </c>
      <c r="L831" s="23">
        <f t="shared" si="1104"/>
        <v>14</v>
      </c>
      <c r="M831" s="23">
        <f t="shared" si="1104"/>
        <v>15</v>
      </c>
      <c r="N831" s="23">
        <f t="shared" si="1104"/>
        <v>16</v>
      </c>
      <c r="O831" s="23">
        <f t="shared" si="1104"/>
        <v>17</v>
      </c>
      <c r="P831" s="23">
        <f t="shared" si="1104"/>
        <v>18</v>
      </c>
      <c r="Q831" s="12">
        <f t="shared" si="106"/>
        <v>13</v>
      </c>
      <c r="X831" s="19">
        <f t="shared" si="1085"/>
        <v>1</v>
      </c>
      <c r="Y831" s="19">
        <f t="shared" si="1086"/>
        <v>1</v>
      </c>
      <c r="Z831" s="19">
        <f t="shared" si="1087"/>
        <v>1</v>
      </c>
      <c r="AA831" s="9">
        <f t="shared" si="1088"/>
        <v>1</v>
      </c>
      <c r="AB831" s="9">
        <f t="shared" si="1089"/>
        <v>1</v>
      </c>
      <c r="AC831" s="9">
        <f t="shared" si="1090"/>
        <v>1</v>
      </c>
      <c r="AD831" s="9">
        <f t="shared" si="1091"/>
        <v>1</v>
      </c>
      <c r="AE831" s="9">
        <f t="shared" si="1092"/>
        <v>1</v>
      </c>
      <c r="AF831" s="9">
        <f t="shared" si="1093"/>
        <v>1</v>
      </c>
      <c r="AG831" s="9">
        <f t="shared" si="1094"/>
        <v>1</v>
      </c>
      <c r="AH831" s="9">
        <f t="shared" si="1095"/>
        <v>0</v>
      </c>
      <c r="AI831" s="9">
        <f t="shared" si="1096"/>
        <v>1</v>
      </c>
      <c r="AJ831" s="9">
        <f t="shared" si="1097"/>
        <v>0</v>
      </c>
      <c r="AK831" s="9">
        <f t="shared" si="1098"/>
        <v>1</v>
      </c>
      <c r="AL831" s="9">
        <f t="shared" si="1099"/>
        <v>1</v>
      </c>
    </row>
    <row r="832" spans="1:38" x14ac:dyDescent="0.25">
      <c r="A832" s="26">
        <v>812</v>
      </c>
      <c r="B832" s="23">
        <f>D17</f>
        <v>3</v>
      </c>
      <c r="C832" s="23">
        <f>E17</f>
        <v>4</v>
      </c>
      <c r="D832" s="23">
        <f>F17</f>
        <v>5</v>
      </c>
      <c r="E832" s="23">
        <f>G17</f>
        <v>6</v>
      </c>
      <c r="F832" s="23">
        <f t="shared" ref="F832:P832" si="1105">I17</f>
        <v>8</v>
      </c>
      <c r="G832" s="23">
        <f t="shared" si="1105"/>
        <v>9</v>
      </c>
      <c r="H832" s="23">
        <f t="shared" si="1105"/>
        <v>10</v>
      </c>
      <c r="I832" s="23">
        <f t="shared" si="1105"/>
        <v>11</v>
      </c>
      <c r="J832" s="23">
        <f t="shared" si="1105"/>
        <v>12</v>
      </c>
      <c r="K832" s="23">
        <f t="shared" si="1105"/>
        <v>13</v>
      </c>
      <c r="L832" s="23">
        <f t="shared" si="1105"/>
        <v>14</v>
      </c>
      <c r="M832" s="23">
        <f t="shared" si="1105"/>
        <v>15</v>
      </c>
      <c r="N832" s="23">
        <f t="shared" si="1105"/>
        <v>16</v>
      </c>
      <c r="O832" s="23">
        <f t="shared" si="1105"/>
        <v>17</v>
      </c>
      <c r="P832" s="23">
        <f t="shared" si="1105"/>
        <v>18</v>
      </c>
      <c r="Q832" s="12">
        <f t="shared" si="106"/>
        <v>12</v>
      </c>
      <c r="X832" s="19">
        <f t="shared" si="1085"/>
        <v>1</v>
      </c>
      <c r="Y832" s="19">
        <f t="shared" si="1086"/>
        <v>1</v>
      </c>
      <c r="Z832" s="19">
        <f t="shared" si="1087"/>
        <v>1</v>
      </c>
      <c r="AA832" s="9">
        <f t="shared" si="1088"/>
        <v>1</v>
      </c>
      <c r="AB832" s="9">
        <f t="shared" si="1089"/>
        <v>0</v>
      </c>
      <c r="AC832" s="9">
        <f t="shared" si="1090"/>
        <v>1</v>
      </c>
      <c r="AD832" s="9">
        <f t="shared" si="1091"/>
        <v>1</v>
      </c>
      <c r="AE832" s="9">
        <f t="shared" si="1092"/>
        <v>1</v>
      </c>
      <c r="AF832" s="9">
        <f t="shared" si="1093"/>
        <v>1</v>
      </c>
      <c r="AG832" s="9">
        <f t="shared" si="1094"/>
        <v>1</v>
      </c>
      <c r="AH832" s="9">
        <f t="shared" si="1095"/>
        <v>0</v>
      </c>
      <c r="AI832" s="9">
        <f t="shared" si="1096"/>
        <v>1</v>
      </c>
      <c r="AJ832" s="9">
        <f t="shared" si="1097"/>
        <v>0</v>
      </c>
      <c r="AK832" s="9">
        <f t="shared" si="1098"/>
        <v>1</v>
      </c>
      <c r="AL832" s="9">
        <f t="shared" si="1099"/>
        <v>1</v>
      </c>
    </row>
    <row r="833" spans="1:38" x14ac:dyDescent="0.25">
      <c r="A833" s="26">
        <v>813</v>
      </c>
      <c r="B833" s="23">
        <f>D17</f>
        <v>3</v>
      </c>
      <c r="C833" s="23">
        <f>E17</f>
        <v>4</v>
      </c>
      <c r="D833" s="23">
        <f>F17</f>
        <v>5</v>
      </c>
      <c r="E833" s="23">
        <f t="shared" ref="E833:P833" si="1106">H17</f>
        <v>7</v>
      </c>
      <c r="F833" s="23">
        <f t="shared" si="1106"/>
        <v>8</v>
      </c>
      <c r="G833" s="23">
        <f t="shared" si="1106"/>
        <v>9</v>
      </c>
      <c r="H833" s="23">
        <f t="shared" si="1106"/>
        <v>10</v>
      </c>
      <c r="I833" s="23">
        <f t="shared" si="1106"/>
        <v>11</v>
      </c>
      <c r="J833" s="23">
        <f t="shared" si="1106"/>
        <v>12</v>
      </c>
      <c r="K833" s="23">
        <f t="shared" si="1106"/>
        <v>13</v>
      </c>
      <c r="L833" s="23">
        <f t="shared" si="1106"/>
        <v>14</v>
      </c>
      <c r="M833" s="23">
        <f t="shared" si="1106"/>
        <v>15</v>
      </c>
      <c r="N833" s="23">
        <f t="shared" si="1106"/>
        <v>16</v>
      </c>
      <c r="O833" s="23">
        <f t="shared" si="1106"/>
        <v>17</v>
      </c>
      <c r="P833" s="23">
        <f t="shared" si="1106"/>
        <v>18</v>
      </c>
      <c r="Q833" s="12">
        <f t="shared" si="106"/>
        <v>12</v>
      </c>
      <c r="X833" s="19">
        <f t="shared" si="1085"/>
        <v>1</v>
      </c>
      <c r="Y833" s="19">
        <f t="shared" si="1086"/>
        <v>1</v>
      </c>
      <c r="Z833" s="19">
        <f t="shared" si="1087"/>
        <v>1</v>
      </c>
      <c r="AA833" s="9">
        <f t="shared" si="1088"/>
        <v>1</v>
      </c>
      <c r="AB833" s="9">
        <f t="shared" si="1089"/>
        <v>0</v>
      </c>
      <c r="AC833" s="9">
        <f t="shared" si="1090"/>
        <v>1</v>
      </c>
      <c r="AD833" s="9">
        <f t="shared" si="1091"/>
        <v>1</v>
      </c>
      <c r="AE833" s="9">
        <f t="shared" si="1092"/>
        <v>1</v>
      </c>
      <c r="AF833" s="9">
        <f t="shared" si="1093"/>
        <v>1</v>
      </c>
      <c r="AG833" s="9">
        <f t="shared" si="1094"/>
        <v>1</v>
      </c>
      <c r="AH833" s="9">
        <f t="shared" si="1095"/>
        <v>0</v>
      </c>
      <c r="AI833" s="9">
        <f t="shared" si="1096"/>
        <v>1</v>
      </c>
      <c r="AJ833" s="9">
        <f t="shared" si="1097"/>
        <v>0</v>
      </c>
      <c r="AK833" s="9">
        <f t="shared" si="1098"/>
        <v>1</v>
      </c>
      <c r="AL833" s="9">
        <f t="shared" si="1099"/>
        <v>1</v>
      </c>
    </row>
    <row r="834" spans="1:38" x14ac:dyDescent="0.25">
      <c r="A834" s="26">
        <v>814</v>
      </c>
      <c r="B834" s="23">
        <f>D17</f>
        <v>3</v>
      </c>
      <c r="C834" s="23">
        <f>E17</f>
        <v>4</v>
      </c>
      <c r="D834" s="23">
        <f t="shared" ref="D834:P834" si="1107">G17</f>
        <v>6</v>
      </c>
      <c r="E834" s="23">
        <f t="shared" si="1107"/>
        <v>7</v>
      </c>
      <c r="F834" s="23">
        <f t="shared" si="1107"/>
        <v>8</v>
      </c>
      <c r="G834" s="23">
        <f t="shared" si="1107"/>
        <v>9</v>
      </c>
      <c r="H834" s="23">
        <f t="shared" si="1107"/>
        <v>10</v>
      </c>
      <c r="I834" s="23">
        <f t="shared" si="1107"/>
        <v>11</v>
      </c>
      <c r="J834" s="23">
        <f t="shared" si="1107"/>
        <v>12</v>
      </c>
      <c r="K834" s="23">
        <f t="shared" si="1107"/>
        <v>13</v>
      </c>
      <c r="L834" s="23">
        <f t="shared" si="1107"/>
        <v>14</v>
      </c>
      <c r="M834" s="23">
        <f t="shared" si="1107"/>
        <v>15</v>
      </c>
      <c r="N834" s="23">
        <f t="shared" si="1107"/>
        <v>16</v>
      </c>
      <c r="O834" s="23">
        <f t="shared" si="1107"/>
        <v>17</v>
      </c>
      <c r="P834" s="23">
        <f t="shared" si="1107"/>
        <v>18</v>
      </c>
      <c r="Q834" s="12">
        <f t="shared" si="106"/>
        <v>12</v>
      </c>
      <c r="X834" s="19">
        <f t="shared" si="1085"/>
        <v>1</v>
      </c>
      <c r="Y834" s="19">
        <f t="shared" si="1086"/>
        <v>1</v>
      </c>
      <c r="Z834" s="19">
        <f t="shared" si="1087"/>
        <v>1</v>
      </c>
      <c r="AA834" s="9">
        <f t="shared" si="1088"/>
        <v>1</v>
      </c>
      <c r="AB834" s="9">
        <f t="shared" si="1089"/>
        <v>0</v>
      </c>
      <c r="AC834" s="9">
        <f t="shared" si="1090"/>
        <v>1</v>
      </c>
      <c r="AD834" s="9">
        <f t="shared" si="1091"/>
        <v>1</v>
      </c>
      <c r="AE834" s="9">
        <f t="shared" si="1092"/>
        <v>1</v>
      </c>
      <c r="AF834" s="9">
        <f t="shared" si="1093"/>
        <v>1</v>
      </c>
      <c r="AG834" s="9">
        <f t="shared" si="1094"/>
        <v>1</v>
      </c>
      <c r="AH834" s="9">
        <f t="shared" si="1095"/>
        <v>0</v>
      </c>
      <c r="AI834" s="9">
        <f t="shared" si="1096"/>
        <v>1</v>
      </c>
      <c r="AJ834" s="9">
        <f t="shared" si="1097"/>
        <v>0</v>
      </c>
      <c r="AK834" s="9">
        <f t="shared" si="1098"/>
        <v>1</v>
      </c>
      <c r="AL834" s="9">
        <f t="shared" si="1099"/>
        <v>1</v>
      </c>
    </row>
    <row r="835" spans="1:38" x14ac:dyDescent="0.25">
      <c r="A835" s="26">
        <v>815</v>
      </c>
      <c r="B835" s="23">
        <f>D17</f>
        <v>3</v>
      </c>
      <c r="C835" s="23">
        <f t="shared" ref="C835:P835" si="1108">F17</f>
        <v>5</v>
      </c>
      <c r="D835" s="23">
        <f t="shared" si="1108"/>
        <v>6</v>
      </c>
      <c r="E835" s="23">
        <f t="shared" si="1108"/>
        <v>7</v>
      </c>
      <c r="F835" s="23">
        <f t="shared" si="1108"/>
        <v>8</v>
      </c>
      <c r="G835" s="23">
        <f t="shared" si="1108"/>
        <v>9</v>
      </c>
      <c r="H835" s="23">
        <f t="shared" si="1108"/>
        <v>10</v>
      </c>
      <c r="I835" s="23">
        <f t="shared" si="1108"/>
        <v>11</v>
      </c>
      <c r="J835" s="23">
        <f t="shared" si="1108"/>
        <v>12</v>
      </c>
      <c r="K835" s="23">
        <f t="shared" si="1108"/>
        <v>13</v>
      </c>
      <c r="L835" s="23">
        <f t="shared" si="1108"/>
        <v>14</v>
      </c>
      <c r="M835" s="23">
        <f t="shared" si="1108"/>
        <v>15</v>
      </c>
      <c r="N835" s="23">
        <f t="shared" si="1108"/>
        <v>16</v>
      </c>
      <c r="O835" s="23">
        <f t="shared" si="1108"/>
        <v>17</v>
      </c>
      <c r="P835" s="23">
        <f t="shared" si="1108"/>
        <v>18</v>
      </c>
      <c r="Q835" s="12">
        <f t="shared" ref="Q835:Q836" si="1109">SUM(X835:AM835)</f>
        <v>12</v>
      </c>
      <c r="X835" s="19">
        <f t="shared" si="1085"/>
        <v>1</v>
      </c>
      <c r="Y835" s="19">
        <f t="shared" si="1086"/>
        <v>1</v>
      </c>
      <c r="Z835" s="19">
        <f t="shared" si="1087"/>
        <v>1</v>
      </c>
      <c r="AA835" s="9">
        <f t="shared" si="1088"/>
        <v>1</v>
      </c>
      <c r="AB835" s="9">
        <f t="shared" si="1089"/>
        <v>0</v>
      </c>
      <c r="AC835" s="9">
        <f t="shared" si="1090"/>
        <v>1</v>
      </c>
      <c r="AD835" s="9">
        <f t="shared" si="1091"/>
        <v>1</v>
      </c>
      <c r="AE835" s="9">
        <f t="shared" si="1092"/>
        <v>1</v>
      </c>
      <c r="AF835" s="9">
        <f t="shared" si="1093"/>
        <v>1</v>
      </c>
      <c r="AG835" s="9">
        <f t="shared" si="1094"/>
        <v>1</v>
      </c>
      <c r="AH835" s="9">
        <f t="shared" si="1095"/>
        <v>0</v>
      </c>
      <c r="AI835" s="9">
        <f t="shared" si="1096"/>
        <v>1</v>
      </c>
      <c r="AJ835" s="9">
        <f t="shared" si="1097"/>
        <v>0</v>
      </c>
      <c r="AK835" s="9">
        <f t="shared" si="1098"/>
        <v>1</v>
      </c>
      <c r="AL835" s="9">
        <f t="shared" si="1099"/>
        <v>1</v>
      </c>
    </row>
    <row r="836" spans="1:38" x14ac:dyDescent="0.25">
      <c r="A836" s="26">
        <v>816</v>
      </c>
      <c r="B836" s="23">
        <f t="shared" ref="B836:P836" si="1110">E17</f>
        <v>4</v>
      </c>
      <c r="C836" s="23">
        <f t="shared" si="1110"/>
        <v>5</v>
      </c>
      <c r="D836" s="23">
        <f t="shared" si="1110"/>
        <v>6</v>
      </c>
      <c r="E836" s="23">
        <f t="shared" si="1110"/>
        <v>7</v>
      </c>
      <c r="F836" s="23">
        <f t="shared" si="1110"/>
        <v>8</v>
      </c>
      <c r="G836" s="23">
        <f t="shared" si="1110"/>
        <v>9</v>
      </c>
      <c r="H836" s="23">
        <f t="shared" si="1110"/>
        <v>10</v>
      </c>
      <c r="I836" s="23">
        <f t="shared" si="1110"/>
        <v>11</v>
      </c>
      <c r="J836" s="23">
        <f t="shared" si="1110"/>
        <v>12</v>
      </c>
      <c r="K836" s="23">
        <f t="shared" si="1110"/>
        <v>13</v>
      </c>
      <c r="L836" s="23">
        <f t="shared" si="1110"/>
        <v>14</v>
      </c>
      <c r="M836" s="23">
        <f t="shared" si="1110"/>
        <v>15</v>
      </c>
      <c r="N836" s="23">
        <f t="shared" si="1110"/>
        <v>16</v>
      </c>
      <c r="O836" s="23">
        <f t="shared" si="1110"/>
        <v>17</v>
      </c>
      <c r="P836" s="23">
        <f t="shared" si="1110"/>
        <v>18</v>
      </c>
      <c r="Q836" s="12">
        <f t="shared" si="1109"/>
        <v>12</v>
      </c>
      <c r="X836" s="19">
        <f t="shared" si="1085"/>
        <v>1</v>
      </c>
      <c r="Y836" s="19">
        <f t="shared" si="1086"/>
        <v>1</v>
      </c>
      <c r="Z836" s="19">
        <f t="shared" si="1087"/>
        <v>1</v>
      </c>
      <c r="AA836" s="9">
        <f t="shared" si="1088"/>
        <v>1</v>
      </c>
      <c r="AB836" s="9">
        <f t="shared" si="1089"/>
        <v>0</v>
      </c>
      <c r="AC836" s="9">
        <f t="shared" si="1090"/>
        <v>1</v>
      </c>
      <c r="AD836" s="9">
        <f t="shared" si="1091"/>
        <v>1</v>
      </c>
      <c r="AE836" s="9">
        <f t="shared" si="1092"/>
        <v>1</v>
      </c>
      <c r="AF836" s="9">
        <f t="shared" si="1093"/>
        <v>1</v>
      </c>
      <c r="AG836" s="9">
        <f t="shared" si="1094"/>
        <v>1</v>
      </c>
      <c r="AH836" s="9">
        <f t="shared" si="1095"/>
        <v>0</v>
      </c>
      <c r="AI836" s="9">
        <f t="shared" si="1096"/>
        <v>1</v>
      </c>
      <c r="AJ836" s="9">
        <f t="shared" si="1097"/>
        <v>0</v>
      </c>
      <c r="AK836" s="9">
        <f t="shared" si="1098"/>
        <v>1</v>
      </c>
      <c r="AL836" s="9">
        <f t="shared" si="1099"/>
        <v>1</v>
      </c>
    </row>
    <row r="837" spans="1:38" ht="15" customHeight="1" x14ac:dyDescent="0.25">
      <c r="A837" s="64" t="s">
        <v>30</v>
      </c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S837" s="19"/>
      <c r="T837" s="19"/>
      <c r="U837" s="19"/>
      <c r="V837" s="19"/>
      <c r="W837" s="19"/>
      <c r="X837" s="19"/>
      <c r="Y837" s="19"/>
      <c r="Z837" s="19"/>
    </row>
    <row r="838" spans="1:38" ht="3" customHeight="1" x14ac:dyDescent="0.25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X838" s="19"/>
      <c r="Y838" s="19"/>
      <c r="Z838" s="19"/>
    </row>
    <row r="839" spans="1:38" ht="15" customHeight="1" x14ac:dyDescent="0.25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X839" s="19"/>
      <c r="Y839" s="19"/>
      <c r="Z839" s="19"/>
    </row>
    <row r="840" spans="1:38" x14ac:dyDescent="0.25">
      <c r="X840" s="19"/>
      <c r="Y840" s="19"/>
      <c r="Z840" s="19"/>
    </row>
    <row r="841" spans="1:38" x14ac:dyDescent="0.25">
      <c r="A841" s="65" t="s">
        <v>31</v>
      </c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X841" s="19"/>
      <c r="Y841" s="19"/>
      <c r="Z841" s="19"/>
    </row>
    <row r="842" spans="1:38" ht="18.75" x14ac:dyDescent="0.25">
      <c r="A842" s="66" t="s">
        <v>32</v>
      </c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X842" s="19"/>
      <c r="Y842" s="19"/>
      <c r="Z842" s="19"/>
    </row>
    <row r="843" spans="1:38" x14ac:dyDescent="0.25">
      <c r="A843" s="22"/>
      <c r="X843" s="19"/>
      <c r="Y843" s="19"/>
      <c r="Z843" s="19"/>
    </row>
    <row r="844" spans="1:38" x14ac:dyDescent="0.25">
      <c r="X844" s="19"/>
      <c r="Y844" s="19"/>
      <c r="Z844" s="19"/>
    </row>
    <row r="845" spans="1:38" x14ac:dyDescent="0.25">
      <c r="X845" s="19"/>
      <c r="Y845" s="19"/>
      <c r="Z845" s="19"/>
    </row>
    <row r="846" spans="1:38" x14ac:dyDescent="0.25">
      <c r="X846" s="19"/>
      <c r="Y846" s="19"/>
      <c r="Z846" s="19"/>
    </row>
    <row r="847" spans="1:38" x14ac:dyDescent="0.25">
      <c r="X847" s="19"/>
      <c r="Y847" s="19"/>
      <c r="Z847" s="19"/>
    </row>
    <row r="848" spans="1:38" x14ac:dyDescent="0.25">
      <c r="X848" s="19"/>
      <c r="Y848" s="19"/>
      <c r="Z848" s="19"/>
    </row>
    <row r="849" spans="24:26" x14ac:dyDescent="0.25">
      <c r="X849" s="19"/>
      <c r="Y849" s="19"/>
      <c r="Z849" s="19"/>
    </row>
    <row r="850" spans="24:26" x14ac:dyDescent="0.25">
      <c r="X850" s="19"/>
      <c r="Y850" s="19"/>
      <c r="Z850" s="19"/>
    </row>
    <row r="851" spans="24:26" x14ac:dyDescent="0.25">
      <c r="X851" s="19"/>
      <c r="Y851" s="19"/>
      <c r="Z851" s="19"/>
    </row>
    <row r="852" spans="24:26" x14ac:dyDescent="0.25">
      <c r="X852" s="19"/>
      <c r="Y852" s="19"/>
      <c r="Z852" s="19"/>
    </row>
    <row r="853" spans="24:26" x14ac:dyDescent="0.25">
      <c r="X853" s="19"/>
      <c r="Y853" s="19"/>
      <c r="Z853" s="19"/>
    </row>
    <row r="854" spans="24:26" x14ac:dyDescent="0.25">
      <c r="X854" s="19"/>
      <c r="Y854" s="19"/>
      <c r="Z854" s="19"/>
    </row>
    <row r="855" spans="24:26" x14ac:dyDescent="0.25">
      <c r="X855" s="19"/>
      <c r="Y855" s="19"/>
      <c r="Z855" s="19"/>
    </row>
    <row r="856" spans="24:26" x14ac:dyDescent="0.25">
      <c r="X856" s="19"/>
      <c r="Y856" s="19"/>
      <c r="Z856" s="19"/>
    </row>
    <row r="857" spans="24:26" x14ac:dyDescent="0.25">
      <c r="X857" s="19"/>
      <c r="Y857" s="19"/>
      <c r="Z857" s="19"/>
    </row>
    <row r="858" spans="24:26" x14ac:dyDescent="0.25">
      <c r="X858" s="19"/>
      <c r="Y858" s="19"/>
      <c r="Z858" s="19"/>
    </row>
    <row r="859" spans="24:26" x14ac:dyDescent="0.25">
      <c r="X859" s="19"/>
      <c r="Y859" s="19"/>
      <c r="Z859" s="19"/>
    </row>
    <row r="860" spans="24:26" x14ac:dyDescent="0.25">
      <c r="X860" s="19"/>
      <c r="Y860" s="19"/>
      <c r="Z860" s="19"/>
    </row>
    <row r="861" spans="24:26" x14ac:dyDescent="0.25">
      <c r="X861" s="19"/>
      <c r="Y861" s="19"/>
      <c r="Z861" s="19"/>
    </row>
    <row r="862" spans="24:26" x14ac:dyDescent="0.25">
      <c r="X862" s="19"/>
      <c r="Y862" s="19"/>
      <c r="Z862" s="19"/>
    </row>
    <row r="863" spans="24:26" x14ac:dyDescent="0.25">
      <c r="X863" s="19"/>
      <c r="Y863" s="19"/>
      <c r="Z863" s="19"/>
    </row>
    <row r="864" spans="24:26" x14ac:dyDescent="0.25">
      <c r="X864" s="19"/>
      <c r="Y864" s="19"/>
      <c r="Z864" s="19"/>
    </row>
    <row r="865" spans="24:26" x14ac:dyDescent="0.25">
      <c r="X865" s="19"/>
      <c r="Y865" s="19"/>
      <c r="Z865" s="19"/>
    </row>
    <row r="866" spans="24:26" x14ac:dyDescent="0.25">
      <c r="X866" s="19"/>
      <c r="Y866" s="19"/>
      <c r="Z866" s="19"/>
    </row>
    <row r="867" spans="24:26" x14ac:dyDescent="0.25">
      <c r="X867" s="19"/>
      <c r="Y867" s="19"/>
      <c r="Z867" s="19"/>
    </row>
    <row r="868" spans="24:26" x14ac:dyDescent="0.25">
      <c r="X868" s="19"/>
      <c r="Y868" s="19"/>
      <c r="Z868" s="19"/>
    </row>
    <row r="869" spans="24:26" x14ac:dyDescent="0.25">
      <c r="X869" s="19"/>
      <c r="Y869" s="19"/>
      <c r="Z869" s="19"/>
    </row>
    <row r="870" spans="24:26" x14ac:dyDescent="0.25">
      <c r="X870" s="19"/>
      <c r="Y870" s="19"/>
      <c r="Z870" s="19"/>
    </row>
    <row r="871" spans="24:26" x14ac:dyDescent="0.25">
      <c r="X871" s="19"/>
      <c r="Y871" s="19"/>
      <c r="Z871" s="19"/>
    </row>
    <row r="872" spans="24:26" x14ac:dyDescent="0.25">
      <c r="X872" s="19"/>
      <c r="Y872" s="19"/>
      <c r="Z872" s="19"/>
    </row>
    <row r="873" spans="24:26" x14ac:dyDescent="0.25">
      <c r="X873" s="19"/>
      <c r="Y873" s="19"/>
      <c r="Z873" s="19"/>
    </row>
    <row r="874" spans="24:26" x14ac:dyDescent="0.25">
      <c r="X874" s="19"/>
      <c r="Y874" s="19"/>
      <c r="Z874" s="19"/>
    </row>
    <row r="875" spans="24:26" x14ac:dyDescent="0.25">
      <c r="X875" s="19"/>
      <c r="Y875" s="19"/>
      <c r="Z875" s="19"/>
    </row>
    <row r="876" spans="24:26" x14ac:dyDescent="0.25">
      <c r="X876" s="19"/>
      <c r="Y876" s="19"/>
      <c r="Z876" s="19"/>
    </row>
    <row r="877" spans="24:26" x14ac:dyDescent="0.25">
      <c r="X877" s="19"/>
      <c r="Y877" s="19"/>
      <c r="Z877" s="19"/>
    </row>
    <row r="878" spans="24:26" x14ac:dyDescent="0.25">
      <c r="X878" s="19"/>
      <c r="Y878" s="19"/>
      <c r="Z878" s="19"/>
    </row>
    <row r="879" spans="24:26" x14ac:dyDescent="0.25">
      <c r="X879" s="19"/>
      <c r="Y879" s="19"/>
      <c r="Z879" s="19"/>
    </row>
    <row r="880" spans="24:26" x14ac:dyDescent="0.25">
      <c r="X880" s="19"/>
      <c r="Y880" s="19"/>
      <c r="Z880" s="19"/>
    </row>
    <row r="881" spans="24:26" x14ac:dyDescent="0.25">
      <c r="X881" s="19"/>
      <c r="Y881" s="19"/>
      <c r="Z881" s="19"/>
    </row>
    <row r="882" spans="24:26" x14ac:dyDescent="0.25">
      <c r="X882" s="19"/>
      <c r="Y882" s="19"/>
      <c r="Z882" s="19"/>
    </row>
    <row r="883" spans="24:26" x14ac:dyDescent="0.25">
      <c r="X883" s="19"/>
      <c r="Y883" s="19"/>
      <c r="Z883" s="19"/>
    </row>
    <row r="884" spans="24:26" x14ac:dyDescent="0.25">
      <c r="X884" s="19"/>
      <c r="Y884" s="19"/>
      <c r="Z884" s="19"/>
    </row>
    <row r="885" spans="24:26" x14ac:dyDescent="0.25">
      <c r="X885" s="19"/>
      <c r="Y885" s="19"/>
      <c r="Z885" s="19"/>
    </row>
    <row r="886" spans="24:26" x14ac:dyDescent="0.25">
      <c r="X886" s="19"/>
      <c r="Y886" s="19"/>
      <c r="Z886" s="19"/>
    </row>
    <row r="887" spans="24:26" x14ac:dyDescent="0.25">
      <c r="X887" s="19"/>
      <c r="Y887" s="19"/>
      <c r="Z887" s="19"/>
    </row>
    <row r="888" spans="24:26" x14ac:dyDescent="0.25">
      <c r="X888" s="19"/>
      <c r="Y888" s="19"/>
      <c r="Z888" s="19"/>
    </row>
    <row r="889" spans="24:26" x14ac:dyDescent="0.25">
      <c r="X889" s="19"/>
      <c r="Y889" s="19"/>
      <c r="Z889" s="19"/>
    </row>
    <row r="890" spans="24:26" x14ac:dyDescent="0.25">
      <c r="X890" s="19"/>
      <c r="Y890" s="19"/>
      <c r="Z890" s="19"/>
    </row>
    <row r="891" spans="24:26" x14ac:dyDescent="0.25">
      <c r="X891" s="19"/>
      <c r="Y891" s="19"/>
      <c r="Z891" s="19"/>
    </row>
    <row r="892" spans="24:26" x14ac:dyDescent="0.25">
      <c r="X892" s="19"/>
      <c r="Y892" s="19"/>
      <c r="Z892" s="19"/>
    </row>
    <row r="893" spans="24:26" x14ac:dyDescent="0.25">
      <c r="X893" s="19"/>
      <c r="Y893" s="19"/>
      <c r="Z893" s="19"/>
    </row>
    <row r="894" spans="24:26" x14ac:dyDescent="0.25">
      <c r="X894" s="19"/>
      <c r="Y894" s="19"/>
      <c r="Z894" s="19"/>
    </row>
    <row r="895" spans="24:26" x14ac:dyDescent="0.25">
      <c r="X895" s="19"/>
      <c r="Y895" s="19"/>
      <c r="Z895" s="19"/>
    </row>
    <row r="896" spans="24:26" x14ac:dyDescent="0.25">
      <c r="X896" s="19"/>
      <c r="Y896" s="19"/>
      <c r="Z896" s="19"/>
    </row>
    <row r="897" spans="24:26" x14ac:dyDescent="0.25">
      <c r="X897" s="19"/>
      <c r="Y897" s="19"/>
      <c r="Z897" s="19"/>
    </row>
    <row r="898" spans="24:26" x14ac:dyDescent="0.25">
      <c r="X898" s="19"/>
      <c r="Y898" s="19"/>
      <c r="Z898" s="19"/>
    </row>
    <row r="899" spans="24:26" x14ac:dyDescent="0.25">
      <c r="X899" s="19"/>
      <c r="Y899" s="19"/>
      <c r="Z899" s="19"/>
    </row>
    <row r="900" spans="24:26" x14ac:dyDescent="0.25">
      <c r="X900" s="19"/>
      <c r="Y900" s="19"/>
      <c r="Z900" s="19"/>
    </row>
    <row r="901" spans="24:26" x14ac:dyDescent="0.25">
      <c r="X901" s="19"/>
      <c r="Y901" s="19"/>
      <c r="Z901" s="19"/>
    </row>
    <row r="902" spans="24:26" x14ac:dyDescent="0.25">
      <c r="X902" s="19"/>
      <c r="Y902" s="19"/>
      <c r="Z902" s="19"/>
    </row>
    <row r="903" spans="24:26" x14ac:dyDescent="0.25">
      <c r="X903" s="19"/>
      <c r="Y903" s="19"/>
      <c r="Z903" s="19"/>
    </row>
    <row r="904" spans="24:26" x14ac:dyDescent="0.25">
      <c r="X904" s="19"/>
      <c r="Y904" s="19"/>
      <c r="Z904" s="19"/>
    </row>
    <row r="905" spans="24:26" x14ac:dyDescent="0.25">
      <c r="X905" s="19"/>
      <c r="Y905" s="19"/>
      <c r="Z905" s="19"/>
    </row>
    <row r="906" spans="24:26" x14ac:dyDescent="0.25">
      <c r="X906" s="19"/>
      <c r="Y906" s="19"/>
      <c r="Z906" s="19"/>
    </row>
    <row r="907" spans="24:26" x14ac:dyDescent="0.25">
      <c r="X907" s="19"/>
      <c r="Y907" s="19"/>
      <c r="Z907" s="19"/>
    </row>
    <row r="908" spans="24:26" x14ac:dyDescent="0.25">
      <c r="X908" s="19"/>
      <c r="Y908" s="19"/>
      <c r="Z908" s="19"/>
    </row>
    <row r="909" spans="24:26" x14ac:dyDescent="0.25">
      <c r="X909" s="19"/>
      <c r="Y909" s="19"/>
      <c r="Z909" s="19"/>
    </row>
    <row r="910" spans="24:26" x14ac:dyDescent="0.25">
      <c r="X910" s="19"/>
      <c r="Y910" s="19"/>
      <c r="Z910" s="19"/>
    </row>
    <row r="911" spans="24:26" x14ac:dyDescent="0.25">
      <c r="X911" s="19"/>
      <c r="Y911" s="19"/>
      <c r="Z911" s="19"/>
    </row>
    <row r="912" spans="24:26" x14ac:dyDescent="0.25">
      <c r="X912" s="19"/>
      <c r="Y912" s="19"/>
      <c r="Z912" s="19"/>
    </row>
    <row r="913" spans="24:26" x14ac:dyDescent="0.25">
      <c r="X913" s="19"/>
      <c r="Y913" s="19"/>
      <c r="Z913" s="19"/>
    </row>
    <row r="914" spans="24:26" x14ac:dyDescent="0.25">
      <c r="X914" s="19"/>
      <c r="Y914" s="19"/>
      <c r="Z914" s="19"/>
    </row>
    <row r="915" spans="24:26" x14ac:dyDescent="0.25">
      <c r="X915" s="19"/>
      <c r="Y915" s="19"/>
      <c r="Z915" s="19"/>
    </row>
    <row r="916" spans="24:26" x14ac:dyDescent="0.25">
      <c r="X916" s="19"/>
      <c r="Y916" s="19"/>
      <c r="Z916" s="19"/>
    </row>
    <row r="917" spans="24:26" x14ac:dyDescent="0.25">
      <c r="X917" s="19"/>
      <c r="Y917" s="19"/>
      <c r="Z917" s="19"/>
    </row>
    <row r="918" spans="24:26" x14ac:dyDescent="0.25">
      <c r="X918" s="19"/>
      <c r="Y918" s="19"/>
      <c r="Z918" s="19"/>
    </row>
    <row r="919" spans="24:26" x14ac:dyDescent="0.25">
      <c r="X919" s="19"/>
      <c r="Y919" s="19"/>
      <c r="Z919" s="19"/>
    </row>
    <row r="920" spans="24:26" x14ac:dyDescent="0.25">
      <c r="X920" s="19"/>
      <c r="Y920" s="19"/>
      <c r="Z920" s="19"/>
    </row>
    <row r="921" spans="24:26" x14ac:dyDescent="0.25">
      <c r="X921" s="19"/>
      <c r="Y921" s="19"/>
      <c r="Z921" s="19"/>
    </row>
    <row r="922" spans="24:26" x14ac:dyDescent="0.25">
      <c r="X922" s="19"/>
      <c r="Y922" s="19"/>
      <c r="Z922" s="19"/>
    </row>
    <row r="923" spans="24:26" x14ac:dyDescent="0.25">
      <c r="X923" s="19"/>
      <c r="Y923" s="19"/>
      <c r="Z923" s="19"/>
    </row>
    <row r="924" spans="24:26" x14ac:dyDescent="0.25">
      <c r="X924" s="19"/>
      <c r="Y924" s="19"/>
      <c r="Z924" s="19"/>
    </row>
    <row r="925" spans="24:26" x14ac:dyDescent="0.25">
      <c r="X925" s="19"/>
      <c r="Y925" s="19"/>
      <c r="Z925" s="19"/>
    </row>
    <row r="926" spans="24:26" x14ac:dyDescent="0.25">
      <c r="X926" s="19"/>
      <c r="Y926" s="19"/>
      <c r="Z926" s="19"/>
    </row>
    <row r="927" spans="24:26" x14ac:dyDescent="0.25">
      <c r="X927" s="19"/>
      <c r="Y927" s="19"/>
      <c r="Z927" s="19"/>
    </row>
    <row r="928" spans="24:26" x14ac:dyDescent="0.25">
      <c r="X928" s="19"/>
      <c r="Y928" s="19"/>
      <c r="Z928" s="19"/>
    </row>
    <row r="929" spans="24:26" x14ac:dyDescent="0.25">
      <c r="X929" s="19"/>
      <c r="Y929" s="19"/>
      <c r="Z929" s="19"/>
    </row>
    <row r="930" spans="24:26" x14ac:dyDescent="0.25">
      <c r="X930" s="19"/>
      <c r="Y930" s="19"/>
      <c r="Z930" s="19"/>
    </row>
    <row r="931" spans="24:26" x14ac:dyDescent="0.25">
      <c r="X931" s="19"/>
      <c r="Y931" s="19"/>
      <c r="Z931" s="19"/>
    </row>
    <row r="932" spans="24:26" x14ac:dyDescent="0.25">
      <c r="X932" s="19"/>
      <c r="Y932" s="19"/>
      <c r="Z932" s="19"/>
    </row>
    <row r="933" spans="24:26" x14ac:dyDescent="0.25">
      <c r="X933" s="19"/>
      <c r="Y933" s="19"/>
      <c r="Z933" s="19"/>
    </row>
    <row r="934" spans="24:26" x14ac:dyDescent="0.25">
      <c r="X934" s="19"/>
      <c r="Y934" s="19"/>
      <c r="Z934" s="19"/>
    </row>
    <row r="935" spans="24:26" x14ac:dyDescent="0.25">
      <c r="X935" s="19"/>
      <c r="Y935" s="19"/>
      <c r="Z935" s="19"/>
    </row>
    <row r="936" spans="24:26" x14ac:dyDescent="0.25">
      <c r="X936" s="19"/>
      <c r="Y936" s="19"/>
      <c r="Z936" s="19"/>
    </row>
    <row r="937" spans="24:26" x14ac:dyDescent="0.25">
      <c r="X937" s="19"/>
      <c r="Y937" s="19"/>
      <c r="Z937" s="19"/>
    </row>
    <row r="938" spans="24:26" x14ac:dyDescent="0.25">
      <c r="X938" s="19"/>
      <c r="Y938" s="19"/>
      <c r="Z938" s="19"/>
    </row>
    <row r="939" spans="24:26" x14ac:dyDescent="0.25">
      <c r="X939" s="19"/>
      <c r="Y939" s="19"/>
      <c r="Z939" s="19"/>
    </row>
    <row r="940" spans="24:26" x14ac:dyDescent="0.25">
      <c r="X940" s="19"/>
      <c r="Y940" s="19"/>
      <c r="Z940" s="19"/>
    </row>
    <row r="941" spans="24:26" x14ac:dyDescent="0.25">
      <c r="X941" s="19"/>
      <c r="Y941" s="19"/>
      <c r="Z941" s="19"/>
    </row>
    <row r="942" spans="24:26" x14ac:dyDescent="0.25">
      <c r="X942" s="19"/>
      <c r="Y942" s="19"/>
      <c r="Z942" s="19"/>
    </row>
    <row r="943" spans="24:26" x14ac:dyDescent="0.25">
      <c r="X943" s="19"/>
      <c r="Y943" s="19"/>
      <c r="Z943" s="19"/>
    </row>
    <row r="944" spans="24:26" x14ac:dyDescent="0.25">
      <c r="X944" s="19"/>
      <c r="Y944" s="19"/>
      <c r="Z944" s="19"/>
    </row>
    <row r="945" spans="24:26" x14ac:dyDescent="0.25">
      <c r="X945" s="19"/>
      <c r="Y945" s="19"/>
      <c r="Z945" s="19"/>
    </row>
    <row r="946" spans="24:26" x14ac:dyDescent="0.25">
      <c r="X946" s="19"/>
      <c r="Y946" s="19"/>
      <c r="Z946" s="19"/>
    </row>
    <row r="947" spans="24:26" x14ac:dyDescent="0.25">
      <c r="X947" s="19"/>
      <c r="Y947" s="19"/>
      <c r="Z947" s="19"/>
    </row>
    <row r="948" spans="24:26" x14ac:dyDescent="0.25">
      <c r="X948" s="19"/>
      <c r="Y948" s="19"/>
      <c r="Z948" s="19"/>
    </row>
    <row r="949" spans="24:26" x14ac:dyDescent="0.25">
      <c r="X949" s="19"/>
      <c r="Y949" s="19"/>
      <c r="Z949" s="19"/>
    </row>
    <row r="950" spans="24:26" x14ac:dyDescent="0.25">
      <c r="X950" s="19"/>
      <c r="Y950" s="19"/>
      <c r="Z950" s="19"/>
    </row>
    <row r="951" spans="24:26" x14ac:dyDescent="0.25">
      <c r="X951" s="19"/>
      <c r="Y951" s="19"/>
      <c r="Z951" s="19"/>
    </row>
    <row r="952" spans="24:26" x14ac:dyDescent="0.25">
      <c r="X952" s="19"/>
      <c r="Y952" s="19"/>
      <c r="Z952" s="19"/>
    </row>
    <row r="953" spans="24:26" x14ac:dyDescent="0.25">
      <c r="X953" s="19"/>
      <c r="Y953" s="19"/>
      <c r="Z953" s="19"/>
    </row>
    <row r="954" spans="24:26" x14ac:dyDescent="0.25">
      <c r="X954" s="19"/>
      <c r="Y954" s="19"/>
      <c r="Z954" s="19"/>
    </row>
    <row r="955" spans="24:26" x14ac:dyDescent="0.25">
      <c r="X955" s="19"/>
      <c r="Y955" s="19"/>
      <c r="Z955" s="19"/>
    </row>
    <row r="956" spans="24:26" x14ac:dyDescent="0.25">
      <c r="X956" s="19"/>
      <c r="Y956" s="19"/>
      <c r="Z956" s="19"/>
    </row>
    <row r="957" spans="24:26" x14ac:dyDescent="0.25">
      <c r="X957" s="19"/>
      <c r="Y957" s="19"/>
      <c r="Z957" s="19"/>
    </row>
    <row r="958" spans="24:26" x14ac:dyDescent="0.25">
      <c r="X958" s="19"/>
      <c r="Y958" s="19"/>
      <c r="Z958" s="19"/>
    </row>
  </sheetData>
  <sheetProtection password="E8CA" sheet="1" objects="1" scenarios="1"/>
  <mergeCells count="32">
    <mergeCell ref="AT21:AU22"/>
    <mergeCell ref="A837:Q839"/>
    <mergeCell ref="A841:Q841"/>
    <mergeCell ref="A842:Q842"/>
    <mergeCell ref="AT18:AU18"/>
    <mergeCell ref="B18:T18"/>
    <mergeCell ref="AW18:AZ18"/>
    <mergeCell ref="AT19:AU19"/>
    <mergeCell ref="AW19:AZ19"/>
    <mergeCell ref="AT20:AU20"/>
    <mergeCell ref="AT15:AU15"/>
    <mergeCell ref="AW15:BB15"/>
    <mergeCell ref="S11:W12"/>
    <mergeCell ref="AW11:AZ11"/>
    <mergeCell ref="AW12:AZ12"/>
    <mergeCell ref="AW13:AZ13"/>
    <mergeCell ref="B16:S16"/>
    <mergeCell ref="AT16:AU17"/>
    <mergeCell ref="AW16:AZ16"/>
    <mergeCell ref="AW17:AZ17"/>
    <mergeCell ref="AW9:AZ9"/>
    <mergeCell ref="AW10:AZ10"/>
    <mergeCell ref="A1:BA5"/>
    <mergeCell ref="BB1:BB5"/>
    <mergeCell ref="A6:BB6"/>
    <mergeCell ref="J8:R8"/>
    <mergeCell ref="S8:W10"/>
    <mergeCell ref="AT8:AU8"/>
    <mergeCell ref="AW8:BB8"/>
    <mergeCell ref="B9:D9"/>
    <mergeCell ref="E9:F9"/>
    <mergeCell ref="J9:R9"/>
  </mergeCells>
  <conditionalFormatting sqref="AV18:AV19">
    <cfRule type="cellIs" dxfId="12" priority="12" operator="greaterThan">
      <formula>200</formula>
    </cfRule>
  </conditionalFormatting>
  <conditionalFormatting sqref="BB9:BB13">
    <cfRule type="cellIs" dxfId="11" priority="11" stopIfTrue="1" operator="greaterThan">
      <formula>0</formula>
    </cfRule>
  </conditionalFormatting>
  <conditionalFormatting sqref="AT18:AU18">
    <cfRule type="cellIs" dxfId="10" priority="9" stopIfTrue="1" operator="equal">
      <formula>"Lucro"</formula>
    </cfRule>
    <cfRule type="cellIs" dxfId="9" priority="10" stopIfTrue="1" operator="equal">
      <formula>"Prejuízo"</formula>
    </cfRule>
  </conditionalFormatting>
  <conditionalFormatting sqref="B17:S17">
    <cfRule type="expression" dxfId="8" priority="13" stopIfTrue="1">
      <formula>COUNTIF($C$11:$Q$11,B17)</formula>
    </cfRule>
  </conditionalFormatting>
  <conditionalFormatting sqref="B17:S17">
    <cfRule type="duplicateValues" dxfId="7" priority="8"/>
  </conditionalFormatting>
  <conditionalFormatting sqref="Q21:Q836">
    <cfRule type="cellIs" dxfId="6" priority="5" operator="equal">
      <formula>15</formula>
    </cfRule>
    <cfRule type="cellIs" dxfId="5" priority="6" operator="equal">
      <formula>14</formula>
    </cfRule>
    <cfRule type="cellIs" dxfId="4" priority="7" operator="between">
      <formula>11</formula>
      <formula>13</formula>
    </cfRule>
  </conditionalFormatting>
  <conditionalFormatting sqref="T17">
    <cfRule type="cellIs" dxfId="3" priority="2" operator="equal">
      <formula>15</formula>
    </cfRule>
    <cfRule type="cellIs" dxfId="2" priority="3" operator="equal">
      <formula>14</formula>
    </cfRule>
    <cfRule type="cellIs" dxfId="1" priority="4" operator="between">
      <formula>11</formula>
      <formula>13</formula>
    </cfRule>
  </conditionalFormatting>
  <conditionalFormatting sqref="B21:P836">
    <cfRule type="expression" dxfId="0" priority="1" stopIfTrue="1">
      <formula>COUNTIF($C$11:$Q$11,B21)</formula>
    </cfRule>
  </conditionalFormatting>
  <hyperlinks>
    <hyperlink ref="J9" r:id="rId1"/>
    <hyperlink ref="A6" r:id="rId2"/>
    <hyperlink ref="A837" r:id="rId3"/>
    <hyperlink ref="A842" r:id="rId4" display="http://www.soloterias.net.br/p/planilha-de-estatisticas-lotofacil.html"/>
  </hyperlinks>
  <pageMargins left="0.511811024" right="0.511811024" top="0.78740157499999996" bottom="0.78740157499999996" header="0.31496062000000002" footer="0.31496062000000002"/>
  <pageSetup orientation="portrait" horizontalDpi="1200" verticalDpi="1200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7</xdr:col>
                    <xdr:colOff>314325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4"/>
  <sheetViews>
    <sheetView showGridLines="0" workbookViewId="0">
      <selection activeCell="E17" sqref="E17"/>
    </sheetView>
  </sheetViews>
  <sheetFormatPr defaultRowHeight="15" x14ac:dyDescent="0.25"/>
  <cols>
    <col min="1" max="1" width="9.140625" style="27"/>
    <col min="2" max="2" width="13.28515625" customWidth="1"/>
    <col min="3" max="17" width="5.5703125" style="27" customWidth="1"/>
    <col min="18" max="18" width="16.28515625" style="27" customWidth="1"/>
    <col min="19" max="19" width="17" style="27" customWidth="1"/>
    <col min="20" max="20" width="14.140625" customWidth="1"/>
  </cols>
  <sheetData>
    <row r="4" spans="1:22" s="30" customFormat="1" ht="19.5" x14ac:dyDescent="0.25">
      <c r="A4" s="28" t="s">
        <v>3</v>
      </c>
      <c r="B4" s="28" t="s">
        <v>4</v>
      </c>
      <c r="C4" s="28" t="s">
        <v>5</v>
      </c>
      <c r="D4" s="28" t="s">
        <v>6</v>
      </c>
      <c r="E4" s="28" t="s">
        <v>7</v>
      </c>
      <c r="F4" s="28" t="s">
        <v>8</v>
      </c>
      <c r="G4" s="28" t="s">
        <v>9</v>
      </c>
      <c r="H4" s="28" t="s">
        <v>10</v>
      </c>
      <c r="I4" s="28" t="s">
        <v>11</v>
      </c>
      <c r="J4" s="28" t="s">
        <v>12</v>
      </c>
      <c r="K4" s="28" t="s">
        <v>13</v>
      </c>
      <c r="L4" s="28" t="s">
        <v>14</v>
      </c>
      <c r="M4" s="28" t="s">
        <v>15</v>
      </c>
      <c r="N4" s="28" t="s">
        <v>16</v>
      </c>
      <c r="O4" s="28" t="s">
        <v>17</v>
      </c>
      <c r="P4" s="28" t="s">
        <v>18</v>
      </c>
      <c r="Q4" s="28" t="s">
        <v>19</v>
      </c>
      <c r="R4" s="29">
        <v>15</v>
      </c>
      <c r="S4" s="29">
        <v>14</v>
      </c>
      <c r="T4" s="29">
        <v>13</v>
      </c>
      <c r="U4" s="29">
        <v>12</v>
      </c>
      <c r="V4" s="29">
        <v>11</v>
      </c>
    </row>
    <row r="5" spans="1:22" x14ac:dyDescent="0.25">
      <c r="A5" s="31">
        <v>1</v>
      </c>
      <c r="B5" s="32">
        <v>37893</v>
      </c>
      <c r="C5" s="33">
        <v>2</v>
      </c>
      <c r="D5" s="33">
        <v>3</v>
      </c>
      <c r="E5" s="33">
        <v>5</v>
      </c>
      <c r="F5" s="33">
        <v>6</v>
      </c>
      <c r="G5" s="33">
        <v>9</v>
      </c>
      <c r="H5" s="33">
        <v>10</v>
      </c>
      <c r="I5" s="33">
        <v>11</v>
      </c>
      <c r="J5" s="33">
        <v>13</v>
      </c>
      <c r="K5" s="33">
        <v>14</v>
      </c>
      <c r="L5" s="33">
        <v>16</v>
      </c>
      <c r="M5" s="33">
        <v>18</v>
      </c>
      <c r="N5" s="33">
        <v>20</v>
      </c>
      <c r="O5" s="33">
        <v>23</v>
      </c>
      <c r="P5" s="33">
        <v>24</v>
      </c>
      <c r="Q5" s="33">
        <v>25</v>
      </c>
      <c r="R5" s="34">
        <v>49765.82</v>
      </c>
      <c r="S5" s="34">
        <v>689.84</v>
      </c>
      <c r="T5" s="34">
        <v>10</v>
      </c>
      <c r="U5" s="34">
        <v>4</v>
      </c>
      <c r="V5" s="34">
        <v>2</v>
      </c>
    </row>
    <row r="6" spans="1:22" x14ac:dyDescent="0.25">
      <c r="A6" s="35">
        <v>2</v>
      </c>
      <c r="B6" s="36">
        <v>37900</v>
      </c>
      <c r="C6" s="37">
        <v>1</v>
      </c>
      <c r="D6" s="37">
        <v>4</v>
      </c>
      <c r="E6" s="37">
        <v>5</v>
      </c>
      <c r="F6" s="37">
        <v>6</v>
      </c>
      <c r="G6" s="37">
        <v>7</v>
      </c>
      <c r="H6" s="37">
        <v>9</v>
      </c>
      <c r="I6" s="37">
        <v>11</v>
      </c>
      <c r="J6" s="37">
        <v>12</v>
      </c>
      <c r="K6" s="37">
        <v>13</v>
      </c>
      <c r="L6" s="37">
        <v>15</v>
      </c>
      <c r="M6" s="37">
        <v>16</v>
      </c>
      <c r="N6" s="37">
        <v>19</v>
      </c>
      <c r="O6" s="37">
        <v>20</v>
      </c>
      <c r="P6" s="37">
        <v>23</v>
      </c>
      <c r="Q6" s="37">
        <v>24</v>
      </c>
      <c r="R6" s="38">
        <v>596323.69999999995</v>
      </c>
      <c r="S6" s="38">
        <v>1388.95</v>
      </c>
      <c r="T6" s="38">
        <v>10</v>
      </c>
      <c r="U6" s="38">
        <v>4</v>
      </c>
      <c r="V6" s="38">
        <v>2</v>
      </c>
    </row>
    <row r="7" spans="1:22" x14ac:dyDescent="0.25">
      <c r="A7" s="31">
        <v>3</v>
      </c>
      <c r="B7" s="32">
        <v>37907</v>
      </c>
      <c r="C7" s="33">
        <v>1</v>
      </c>
      <c r="D7" s="33">
        <v>4</v>
      </c>
      <c r="E7" s="33">
        <v>6</v>
      </c>
      <c r="F7" s="33">
        <v>7</v>
      </c>
      <c r="G7" s="33">
        <v>8</v>
      </c>
      <c r="H7" s="33">
        <v>9</v>
      </c>
      <c r="I7" s="33">
        <v>10</v>
      </c>
      <c r="J7" s="33">
        <v>11</v>
      </c>
      <c r="K7" s="33">
        <v>12</v>
      </c>
      <c r="L7" s="33">
        <v>14</v>
      </c>
      <c r="M7" s="33">
        <v>16</v>
      </c>
      <c r="N7" s="33">
        <v>17</v>
      </c>
      <c r="O7" s="33">
        <v>20</v>
      </c>
      <c r="P7" s="33">
        <v>23</v>
      </c>
      <c r="Q7" s="33">
        <v>24</v>
      </c>
      <c r="R7" s="34">
        <v>400623.7</v>
      </c>
      <c r="S7" s="34">
        <v>2173.36</v>
      </c>
      <c r="T7" s="34">
        <v>10</v>
      </c>
      <c r="U7" s="34">
        <v>4</v>
      </c>
      <c r="V7" s="34">
        <v>2</v>
      </c>
    </row>
    <row r="8" spans="1:22" x14ac:dyDescent="0.25">
      <c r="A8" s="35">
        <v>4</v>
      </c>
      <c r="B8" s="36">
        <v>37914</v>
      </c>
      <c r="C8" s="37">
        <v>1</v>
      </c>
      <c r="D8" s="37">
        <v>2</v>
      </c>
      <c r="E8" s="37">
        <v>4</v>
      </c>
      <c r="F8" s="37">
        <v>5</v>
      </c>
      <c r="G8" s="37">
        <v>8</v>
      </c>
      <c r="H8" s="37">
        <v>10</v>
      </c>
      <c r="I8" s="37">
        <v>12</v>
      </c>
      <c r="J8" s="37">
        <v>13</v>
      </c>
      <c r="K8" s="37">
        <v>16</v>
      </c>
      <c r="L8" s="37">
        <v>17</v>
      </c>
      <c r="M8" s="37">
        <v>18</v>
      </c>
      <c r="N8" s="37">
        <v>19</v>
      </c>
      <c r="O8" s="37">
        <v>23</v>
      </c>
      <c r="P8" s="37">
        <v>24</v>
      </c>
      <c r="Q8" s="37">
        <v>25</v>
      </c>
      <c r="R8" s="38">
        <v>902226.02</v>
      </c>
      <c r="S8" s="38">
        <v>1498.72</v>
      </c>
      <c r="T8" s="38">
        <v>10</v>
      </c>
      <c r="U8" s="38">
        <v>4</v>
      </c>
      <c r="V8" s="38">
        <v>2</v>
      </c>
    </row>
    <row r="9" spans="1:22" x14ac:dyDescent="0.25">
      <c r="A9" s="31">
        <v>5</v>
      </c>
      <c r="B9" s="32">
        <v>37921</v>
      </c>
      <c r="C9" s="33">
        <v>1</v>
      </c>
      <c r="D9" s="33">
        <v>2</v>
      </c>
      <c r="E9" s="33">
        <v>4</v>
      </c>
      <c r="F9" s="33">
        <v>8</v>
      </c>
      <c r="G9" s="33">
        <v>9</v>
      </c>
      <c r="H9" s="33">
        <v>11</v>
      </c>
      <c r="I9" s="33">
        <v>12</v>
      </c>
      <c r="J9" s="33">
        <v>13</v>
      </c>
      <c r="K9" s="33">
        <v>15</v>
      </c>
      <c r="L9" s="33">
        <v>16</v>
      </c>
      <c r="M9" s="33">
        <v>19</v>
      </c>
      <c r="N9" s="33">
        <v>20</v>
      </c>
      <c r="O9" s="33">
        <v>23</v>
      </c>
      <c r="P9" s="33">
        <v>24</v>
      </c>
      <c r="Q9" s="33">
        <v>25</v>
      </c>
      <c r="R9" s="34">
        <v>380017.55</v>
      </c>
      <c r="S9" s="34">
        <v>687.49</v>
      </c>
      <c r="T9" s="34">
        <v>10</v>
      </c>
      <c r="U9" s="34">
        <v>4</v>
      </c>
      <c r="V9" s="34">
        <v>2</v>
      </c>
    </row>
    <row r="10" spans="1:22" x14ac:dyDescent="0.25">
      <c r="A10" s="35">
        <v>6</v>
      </c>
      <c r="B10" s="36">
        <v>37928</v>
      </c>
      <c r="C10" s="37">
        <v>1</v>
      </c>
      <c r="D10" s="37">
        <v>2</v>
      </c>
      <c r="E10" s="37">
        <v>4</v>
      </c>
      <c r="F10" s="37">
        <v>5</v>
      </c>
      <c r="G10" s="37">
        <v>6</v>
      </c>
      <c r="H10" s="37">
        <v>7</v>
      </c>
      <c r="I10" s="37">
        <v>10</v>
      </c>
      <c r="J10" s="37">
        <v>12</v>
      </c>
      <c r="K10" s="37">
        <v>15</v>
      </c>
      <c r="L10" s="37">
        <v>16</v>
      </c>
      <c r="M10" s="37">
        <v>17</v>
      </c>
      <c r="N10" s="37">
        <v>19</v>
      </c>
      <c r="O10" s="37">
        <v>21</v>
      </c>
      <c r="P10" s="37">
        <v>23</v>
      </c>
      <c r="Q10" s="37">
        <v>25</v>
      </c>
      <c r="R10" s="38">
        <v>489140.06</v>
      </c>
      <c r="S10" s="38">
        <v>1066.83</v>
      </c>
      <c r="T10" s="38">
        <v>10</v>
      </c>
      <c r="U10" s="38">
        <v>4</v>
      </c>
      <c r="V10" s="38">
        <v>2</v>
      </c>
    </row>
    <row r="11" spans="1:22" x14ac:dyDescent="0.25">
      <c r="A11" s="31">
        <v>7</v>
      </c>
      <c r="B11" s="32">
        <v>37935</v>
      </c>
      <c r="C11" s="33">
        <v>1</v>
      </c>
      <c r="D11" s="33">
        <v>4</v>
      </c>
      <c r="E11" s="33">
        <v>7</v>
      </c>
      <c r="F11" s="33">
        <v>8</v>
      </c>
      <c r="G11" s="33">
        <v>10</v>
      </c>
      <c r="H11" s="33">
        <v>12</v>
      </c>
      <c r="I11" s="33">
        <v>14</v>
      </c>
      <c r="J11" s="33">
        <v>15</v>
      </c>
      <c r="K11" s="33">
        <v>16</v>
      </c>
      <c r="L11" s="33">
        <v>18</v>
      </c>
      <c r="M11" s="33">
        <v>19</v>
      </c>
      <c r="N11" s="33">
        <v>21</v>
      </c>
      <c r="O11" s="33">
        <v>22</v>
      </c>
      <c r="P11" s="33">
        <v>23</v>
      </c>
      <c r="Q11" s="33">
        <v>25</v>
      </c>
      <c r="R11" s="34">
        <v>104625.29</v>
      </c>
      <c r="S11" s="34">
        <v>301.58999999999997</v>
      </c>
      <c r="T11" s="34">
        <v>10</v>
      </c>
      <c r="U11" s="34">
        <v>4</v>
      </c>
      <c r="V11" s="34">
        <v>2</v>
      </c>
    </row>
    <row r="12" spans="1:22" x14ac:dyDescent="0.25">
      <c r="A12" s="35">
        <v>8</v>
      </c>
      <c r="B12" s="36">
        <v>37942</v>
      </c>
      <c r="C12" s="37">
        <v>1</v>
      </c>
      <c r="D12" s="37">
        <v>5</v>
      </c>
      <c r="E12" s="37">
        <v>6</v>
      </c>
      <c r="F12" s="37">
        <v>8</v>
      </c>
      <c r="G12" s="37">
        <v>9</v>
      </c>
      <c r="H12" s="37">
        <v>10</v>
      </c>
      <c r="I12" s="37">
        <v>13</v>
      </c>
      <c r="J12" s="37">
        <v>15</v>
      </c>
      <c r="K12" s="37">
        <v>16</v>
      </c>
      <c r="L12" s="37">
        <v>17</v>
      </c>
      <c r="M12" s="37">
        <v>18</v>
      </c>
      <c r="N12" s="37">
        <v>19</v>
      </c>
      <c r="O12" s="37">
        <v>20</v>
      </c>
      <c r="P12" s="37">
        <v>22</v>
      </c>
      <c r="Q12" s="37">
        <v>25</v>
      </c>
      <c r="R12" s="38">
        <v>1201958.08</v>
      </c>
      <c r="S12" s="38">
        <v>2012.21</v>
      </c>
      <c r="T12" s="38">
        <v>10</v>
      </c>
      <c r="U12" s="38">
        <v>4</v>
      </c>
      <c r="V12" s="38">
        <v>2</v>
      </c>
    </row>
    <row r="13" spans="1:22" x14ac:dyDescent="0.25">
      <c r="A13" s="31">
        <v>9</v>
      </c>
      <c r="B13" s="32">
        <v>37949</v>
      </c>
      <c r="C13" s="33">
        <v>3</v>
      </c>
      <c r="D13" s="33">
        <v>4</v>
      </c>
      <c r="E13" s="33">
        <v>5</v>
      </c>
      <c r="F13" s="33">
        <v>9</v>
      </c>
      <c r="G13" s="33">
        <v>10</v>
      </c>
      <c r="H13" s="33">
        <v>11</v>
      </c>
      <c r="I13" s="33">
        <v>13</v>
      </c>
      <c r="J13" s="33">
        <v>15</v>
      </c>
      <c r="K13" s="33">
        <v>16</v>
      </c>
      <c r="L13" s="33">
        <v>17</v>
      </c>
      <c r="M13" s="33">
        <v>19</v>
      </c>
      <c r="N13" s="33">
        <v>20</v>
      </c>
      <c r="O13" s="33">
        <v>21</v>
      </c>
      <c r="P13" s="33">
        <v>24</v>
      </c>
      <c r="Q13" s="33">
        <v>25</v>
      </c>
      <c r="R13" s="34">
        <v>336053.65</v>
      </c>
      <c r="S13" s="34">
        <v>1061.5999999999999</v>
      </c>
      <c r="T13" s="34">
        <v>10</v>
      </c>
      <c r="U13" s="34">
        <v>4</v>
      </c>
      <c r="V13" s="34">
        <v>2</v>
      </c>
    </row>
    <row r="14" spans="1:22" x14ac:dyDescent="0.25">
      <c r="A14" s="35">
        <v>10</v>
      </c>
      <c r="B14" s="36">
        <v>37956</v>
      </c>
      <c r="C14" s="37">
        <v>2</v>
      </c>
      <c r="D14" s="37">
        <v>3</v>
      </c>
      <c r="E14" s="37">
        <v>4</v>
      </c>
      <c r="F14" s="37">
        <v>5</v>
      </c>
      <c r="G14" s="37">
        <v>6</v>
      </c>
      <c r="H14" s="37">
        <v>8</v>
      </c>
      <c r="I14" s="37">
        <v>9</v>
      </c>
      <c r="J14" s="37">
        <v>10</v>
      </c>
      <c r="K14" s="37">
        <v>11</v>
      </c>
      <c r="L14" s="37">
        <v>12</v>
      </c>
      <c r="M14" s="37">
        <v>14</v>
      </c>
      <c r="N14" s="37">
        <v>19</v>
      </c>
      <c r="O14" s="37">
        <v>20</v>
      </c>
      <c r="P14" s="37">
        <v>23</v>
      </c>
      <c r="Q14" s="37">
        <v>24</v>
      </c>
      <c r="R14" s="38">
        <v>0</v>
      </c>
      <c r="S14" s="38">
        <v>1157.08</v>
      </c>
      <c r="T14" s="38">
        <v>10</v>
      </c>
      <c r="U14" s="38">
        <v>4</v>
      </c>
      <c r="V14" s="38">
        <v>2</v>
      </c>
    </row>
    <row r="15" spans="1:22" x14ac:dyDescent="0.25">
      <c r="A15" s="31">
        <v>11</v>
      </c>
      <c r="B15" s="32">
        <v>37963</v>
      </c>
      <c r="C15" s="33">
        <v>2</v>
      </c>
      <c r="D15" s="33">
        <v>6</v>
      </c>
      <c r="E15" s="33">
        <v>7</v>
      </c>
      <c r="F15" s="33">
        <v>8</v>
      </c>
      <c r="G15" s="33">
        <v>9</v>
      </c>
      <c r="H15" s="33">
        <v>10</v>
      </c>
      <c r="I15" s="33">
        <v>11</v>
      </c>
      <c r="J15" s="33">
        <v>12</v>
      </c>
      <c r="K15" s="33">
        <v>16</v>
      </c>
      <c r="L15" s="33">
        <v>19</v>
      </c>
      <c r="M15" s="33">
        <v>20</v>
      </c>
      <c r="N15" s="33">
        <v>22</v>
      </c>
      <c r="O15" s="33">
        <v>23</v>
      </c>
      <c r="P15" s="33">
        <v>24</v>
      </c>
      <c r="Q15" s="33">
        <v>25</v>
      </c>
      <c r="R15" s="34">
        <v>0</v>
      </c>
      <c r="S15" s="34">
        <v>1855.82</v>
      </c>
      <c r="T15" s="34">
        <v>10</v>
      </c>
      <c r="U15" s="34">
        <v>4</v>
      </c>
      <c r="V15" s="34">
        <v>2</v>
      </c>
    </row>
    <row r="16" spans="1:22" x14ac:dyDescent="0.25">
      <c r="A16" s="35">
        <v>12</v>
      </c>
      <c r="B16" s="36">
        <v>37970</v>
      </c>
      <c r="C16" s="37">
        <v>1</v>
      </c>
      <c r="D16" s="37">
        <v>2</v>
      </c>
      <c r="E16" s="37">
        <v>4</v>
      </c>
      <c r="F16" s="37">
        <v>5</v>
      </c>
      <c r="G16" s="37">
        <v>7</v>
      </c>
      <c r="H16" s="37">
        <v>8</v>
      </c>
      <c r="I16" s="37">
        <v>9</v>
      </c>
      <c r="J16" s="37">
        <v>10</v>
      </c>
      <c r="K16" s="37">
        <v>11</v>
      </c>
      <c r="L16" s="37">
        <v>12</v>
      </c>
      <c r="M16" s="37">
        <v>14</v>
      </c>
      <c r="N16" s="37">
        <v>16</v>
      </c>
      <c r="O16" s="37">
        <v>17</v>
      </c>
      <c r="P16" s="37">
        <v>24</v>
      </c>
      <c r="Q16" s="37">
        <v>25</v>
      </c>
      <c r="R16" s="38">
        <v>3490966.18</v>
      </c>
      <c r="S16" s="38">
        <v>771.32</v>
      </c>
      <c r="T16" s="38">
        <v>10</v>
      </c>
      <c r="U16" s="38">
        <v>4</v>
      </c>
      <c r="V16" s="38">
        <v>2</v>
      </c>
    </row>
    <row r="17" spans="1:22" x14ac:dyDescent="0.25">
      <c r="A17" s="31">
        <v>13</v>
      </c>
      <c r="B17" s="32">
        <v>37977</v>
      </c>
      <c r="C17" s="33">
        <v>3</v>
      </c>
      <c r="D17" s="33">
        <v>5</v>
      </c>
      <c r="E17" s="33">
        <v>6</v>
      </c>
      <c r="F17" s="33">
        <v>7</v>
      </c>
      <c r="G17" s="33">
        <v>8</v>
      </c>
      <c r="H17" s="33">
        <v>9</v>
      </c>
      <c r="I17" s="33">
        <v>10</v>
      </c>
      <c r="J17" s="33">
        <v>11</v>
      </c>
      <c r="K17" s="33">
        <v>13</v>
      </c>
      <c r="L17" s="33">
        <v>14</v>
      </c>
      <c r="M17" s="33">
        <v>15</v>
      </c>
      <c r="N17" s="33">
        <v>16</v>
      </c>
      <c r="O17" s="33">
        <v>17</v>
      </c>
      <c r="P17" s="33">
        <v>19</v>
      </c>
      <c r="Q17" s="33">
        <v>23</v>
      </c>
      <c r="R17" s="34">
        <v>269157.25</v>
      </c>
      <c r="S17" s="34">
        <v>482.84</v>
      </c>
      <c r="T17" s="34">
        <v>10</v>
      </c>
      <c r="U17" s="34">
        <v>4</v>
      </c>
      <c r="V17" s="34">
        <v>2</v>
      </c>
    </row>
    <row r="18" spans="1:22" x14ac:dyDescent="0.25">
      <c r="A18" s="35">
        <v>14</v>
      </c>
      <c r="B18" s="36">
        <v>37984</v>
      </c>
      <c r="C18" s="37">
        <v>1</v>
      </c>
      <c r="D18" s="37">
        <v>2</v>
      </c>
      <c r="E18" s="37">
        <v>5</v>
      </c>
      <c r="F18" s="37">
        <v>6</v>
      </c>
      <c r="G18" s="37">
        <v>7</v>
      </c>
      <c r="H18" s="37">
        <v>9</v>
      </c>
      <c r="I18" s="37">
        <v>13</v>
      </c>
      <c r="J18" s="37">
        <v>14</v>
      </c>
      <c r="K18" s="37">
        <v>15</v>
      </c>
      <c r="L18" s="37">
        <v>18</v>
      </c>
      <c r="M18" s="37">
        <v>19</v>
      </c>
      <c r="N18" s="37">
        <v>20</v>
      </c>
      <c r="O18" s="37">
        <v>21</v>
      </c>
      <c r="P18" s="37">
        <v>23</v>
      </c>
      <c r="Q18" s="37">
        <v>25</v>
      </c>
      <c r="R18" s="38">
        <v>411362.89</v>
      </c>
      <c r="S18" s="38">
        <v>1191.21</v>
      </c>
      <c r="T18" s="38">
        <v>10</v>
      </c>
      <c r="U18" s="38">
        <v>4</v>
      </c>
      <c r="V18" s="38">
        <v>2</v>
      </c>
    </row>
    <row r="19" spans="1:22" x14ac:dyDescent="0.25">
      <c r="A19" s="31">
        <v>15</v>
      </c>
      <c r="B19" s="32">
        <v>37991</v>
      </c>
      <c r="C19" s="33">
        <v>1</v>
      </c>
      <c r="D19" s="33">
        <v>2</v>
      </c>
      <c r="E19" s="33">
        <v>4</v>
      </c>
      <c r="F19" s="33">
        <v>6</v>
      </c>
      <c r="G19" s="33">
        <v>8</v>
      </c>
      <c r="H19" s="33">
        <v>10</v>
      </c>
      <c r="I19" s="33">
        <v>12</v>
      </c>
      <c r="J19" s="33">
        <v>15</v>
      </c>
      <c r="K19" s="33">
        <v>16</v>
      </c>
      <c r="L19" s="33">
        <v>18</v>
      </c>
      <c r="M19" s="33">
        <v>19</v>
      </c>
      <c r="N19" s="33">
        <v>21</v>
      </c>
      <c r="O19" s="33">
        <v>23</v>
      </c>
      <c r="P19" s="33">
        <v>24</v>
      </c>
      <c r="Q19" s="33">
        <v>25</v>
      </c>
      <c r="R19" s="34">
        <v>27525.68</v>
      </c>
      <c r="S19" s="34">
        <v>125.58</v>
      </c>
      <c r="T19" s="34">
        <v>10</v>
      </c>
      <c r="U19" s="34">
        <v>4</v>
      </c>
      <c r="V19" s="34">
        <v>2</v>
      </c>
    </row>
    <row r="20" spans="1:22" x14ac:dyDescent="0.25">
      <c r="A20" s="35">
        <v>16</v>
      </c>
      <c r="B20" s="36">
        <v>37998</v>
      </c>
      <c r="C20" s="37">
        <v>2</v>
      </c>
      <c r="D20" s="37">
        <v>5</v>
      </c>
      <c r="E20" s="37">
        <v>6</v>
      </c>
      <c r="F20" s="37">
        <v>7</v>
      </c>
      <c r="G20" s="37">
        <v>8</v>
      </c>
      <c r="H20" s="37">
        <v>10</v>
      </c>
      <c r="I20" s="37">
        <v>12</v>
      </c>
      <c r="J20" s="37">
        <v>13</v>
      </c>
      <c r="K20" s="37">
        <v>15</v>
      </c>
      <c r="L20" s="37">
        <v>17</v>
      </c>
      <c r="M20" s="37">
        <v>19</v>
      </c>
      <c r="N20" s="37">
        <v>21</v>
      </c>
      <c r="O20" s="37">
        <v>23</v>
      </c>
      <c r="P20" s="37">
        <v>24</v>
      </c>
      <c r="Q20" s="37">
        <v>25</v>
      </c>
      <c r="R20" s="38">
        <v>83935.77</v>
      </c>
      <c r="S20" s="38">
        <v>296.98</v>
      </c>
      <c r="T20" s="38">
        <v>10</v>
      </c>
      <c r="U20" s="38">
        <v>4</v>
      </c>
      <c r="V20" s="38">
        <v>2</v>
      </c>
    </row>
    <row r="21" spans="1:22" x14ac:dyDescent="0.25">
      <c r="A21" s="31">
        <v>17</v>
      </c>
      <c r="B21" s="32">
        <v>38005</v>
      </c>
      <c r="C21" s="33">
        <v>1</v>
      </c>
      <c r="D21" s="33">
        <v>2</v>
      </c>
      <c r="E21" s="33">
        <v>3</v>
      </c>
      <c r="F21" s="33">
        <v>5</v>
      </c>
      <c r="G21" s="33">
        <v>6</v>
      </c>
      <c r="H21" s="33">
        <v>7</v>
      </c>
      <c r="I21" s="33">
        <v>9</v>
      </c>
      <c r="J21" s="33">
        <v>13</v>
      </c>
      <c r="K21" s="33">
        <v>14</v>
      </c>
      <c r="L21" s="33">
        <v>16</v>
      </c>
      <c r="M21" s="33">
        <v>17</v>
      </c>
      <c r="N21" s="33">
        <v>18</v>
      </c>
      <c r="O21" s="33">
        <v>19</v>
      </c>
      <c r="P21" s="33">
        <v>20</v>
      </c>
      <c r="Q21" s="33">
        <v>21</v>
      </c>
      <c r="R21" s="34">
        <v>1427169.94</v>
      </c>
      <c r="S21" s="34">
        <v>1911.39</v>
      </c>
      <c r="T21" s="34">
        <v>10</v>
      </c>
      <c r="U21" s="34">
        <v>4</v>
      </c>
      <c r="V21" s="34">
        <v>2</v>
      </c>
    </row>
    <row r="22" spans="1:22" x14ac:dyDescent="0.25">
      <c r="A22" s="35">
        <v>18</v>
      </c>
      <c r="B22" s="36">
        <v>38012</v>
      </c>
      <c r="C22" s="37">
        <v>2</v>
      </c>
      <c r="D22" s="37">
        <v>6</v>
      </c>
      <c r="E22" s="37">
        <v>7</v>
      </c>
      <c r="F22" s="37">
        <v>8</v>
      </c>
      <c r="G22" s="37">
        <v>10</v>
      </c>
      <c r="H22" s="37">
        <v>11</v>
      </c>
      <c r="I22" s="37">
        <v>14</v>
      </c>
      <c r="J22" s="37">
        <v>15</v>
      </c>
      <c r="K22" s="37">
        <v>17</v>
      </c>
      <c r="L22" s="37">
        <v>18</v>
      </c>
      <c r="M22" s="37">
        <v>19</v>
      </c>
      <c r="N22" s="37">
        <v>20</v>
      </c>
      <c r="O22" s="37">
        <v>22</v>
      </c>
      <c r="P22" s="37">
        <v>23</v>
      </c>
      <c r="Q22" s="37">
        <v>24</v>
      </c>
      <c r="R22" s="38">
        <v>487887.61</v>
      </c>
      <c r="S22" s="38">
        <v>2030.05</v>
      </c>
      <c r="T22" s="38">
        <v>10</v>
      </c>
      <c r="U22" s="38">
        <v>4</v>
      </c>
      <c r="V22" s="38">
        <v>2</v>
      </c>
    </row>
    <row r="23" spans="1:22" x14ac:dyDescent="0.25">
      <c r="A23" s="31">
        <v>19</v>
      </c>
      <c r="B23" s="32">
        <v>38019</v>
      </c>
      <c r="C23" s="33">
        <v>2</v>
      </c>
      <c r="D23" s="33">
        <v>5</v>
      </c>
      <c r="E23" s="33">
        <v>6</v>
      </c>
      <c r="F23" s="33">
        <v>7</v>
      </c>
      <c r="G23" s="33">
        <v>8</v>
      </c>
      <c r="H23" s="33">
        <v>10</v>
      </c>
      <c r="I23" s="33">
        <v>11</v>
      </c>
      <c r="J23" s="33">
        <v>13</v>
      </c>
      <c r="K23" s="33">
        <v>14</v>
      </c>
      <c r="L23" s="33">
        <v>15</v>
      </c>
      <c r="M23" s="33">
        <v>16</v>
      </c>
      <c r="N23" s="33">
        <v>17</v>
      </c>
      <c r="O23" s="33">
        <v>20</v>
      </c>
      <c r="P23" s="33">
        <v>23</v>
      </c>
      <c r="Q23" s="33">
        <v>24</v>
      </c>
      <c r="R23" s="34">
        <v>82040.05</v>
      </c>
      <c r="S23" s="34">
        <v>428.2</v>
      </c>
      <c r="T23" s="34">
        <v>10</v>
      </c>
      <c r="U23" s="34">
        <v>4</v>
      </c>
      <c r="V23" s="34">
        <v>2</v>
      </c>
    </row>
    <row r="24" spans="1:22" x14ac:dyDescent="0.25">
      <c r="A24" s="35">
        <v>20</v>
      </c>
      <c r="B24" s="36">
        <v>38026</v>
      </c>
      <c r="C24" s="37">
        <v>3</v>
      </c>
      <c r="D24" s="37">
        <v>4</v>
      </c>
      <c r="E24" s="37">
        <v>6</v>
      </c>
      <c r="F24" s="37">
        <v>7</v>
      </c>
      <c r="G24" s="37">
        <v>8</v>
      </c>
      <c r="H24" s="37">
        <v>9</v>
      </c>
      <c r="I24" s="37">
        <v>10</v>
      </c>
      <c r="J24" s="37">
        <v>14</v>
      </c>
      <c r="K24" s="37">
        <v>16</v>
      </c>
      <c r="L24" s="37">
        <v>17</v>
      </c>
      <c r="M24" s="37">
        <v>18</v>
      </c>
      <c r="N24" s="37">
        <v>19</v>
      </c>
      <c r="O24" s="37">
        <v>20</v>
      </c>
      <c r="P24" s="37">
        <v>23</v>
      </c>
      <c r="Q24" s="37">
        <v>24</v>
      </c>
      <c r="R24" s="38">
        <v>122882.04</v>
      </c>
      <c r="S24" s="38">
        <v>507.17</v>
      </c>
      <c r="T24" s="38">
        <v>10</v>
      </c>
      <c r="U24" s="38">
        <v>4</v>
      </c>
      <c r="V24" s="38">
        <v>2</v>
      </c>
    </row>
    <row r="25" spans="1:22" x14ac:dyDescent="0.25">
      <c r="A25" s="31">
        <v>21</v>
      </c>
      <c r="B25" s="32">
        <v>38033</v>
      </c>
      <c r="C25" s="33">
        <v>1</v>
      </c>
      <c r="D25" s="33">
        <v>2</v>
      </c>
      <c r="E25" s="33">
        <v>4</v>
      </c>
      <c r="F25" s="33">
        <v>5</v>
      </c>
      <c r="G25" s="33">
        <v>8</v>
      </c>
      <c r="H25" s="33">
        <v>11</v>
      </c>
      <c r="I25" s="33">
        <v>14</v>
      </c>
      <c r="J25" s="33">
        <v>16</v>
      </c>
      <c r="K25" s="33">
        <v>18</v>
      </c>
      <c r="L25" s="33">
        <v>19</v>
      </c>
      <c r="M25" s="33">
        <v>20</v>
      </c>
      <c r="N25" s="33">
        <v>22</v>
      </c>
      <c r="O25" s="33">
        <v>23</v>
      </c>
      <c r="P25" s="33">
        <v>24</v>
      </c>
      <c r="Q25" s="33">
        <v>25</v>
      </c>
      <c r="R25" s="34">
        <v>530990.23</v>
      </c>
      <c r="S25" s="34">
        <v>2160.4499999999998</v>
      </c>
      <c r="T25" s="34">
        <v>10</v>
      </c>
      <c r="U25" s="34">
        <v>4</v>
      </c>
      <c r="V25" s="34">
        <v>2</v>
      </c>
    </row>
    <row r="26" spans="1:22" x14ac:dyDescent="0.25">
      <c r="A26" s="35">
        <v>22</v>
      </c>
      <c r="B26" s="36">
        <v>38042</v>
      </c>
      <c r="C26" s="37">
        <v>1</v>
      </c>
      <c r="D26" s="37">
        <v>2</v>
      </c>
      <c r="E26" s="37">
        <v>3</v>
      </c>
      <c r="F26" s="37">
        <v>4</v>
      </c>
      <c r="G26" s="37">
        <v>5</v>
      </c>
      <c r="H26" s="37">
        <v>6</v>
      </c>
      <c r="I26" s="37">
        <v>7</v>
      </c>
      <c r="J26" s="37">
        <v>9</v>
      </c>
      <c r="K26" s="37">
        <v>10</v>
      </c>
      <c r="L26" s="37">
        <v>12</v>
      </c>
      <c r="M26" s="37">
        <v>13</v>
      </c>
      <c r="N26" s="37">
        <v>14</v>
      </c>
      <c r="O26" s="37">
        <v>15</v>
      </c>
      <c r="P26" s="37">
        <v>22</v>
      </c>
      <c r="Q26" s="37">
        <v>25</v>
      </c>
      <c r="R26" s="38">
        <v>1081149.8899999999</v>
      </c>
      <c r="S26" s="38">
        <v>957.34</v>
      </c>
      <c r="T26" s="38">
        <v>10</v>
      </c>
      <c r="U26" s="38">
        <v>4</v>
      </c>
      <c r="V26" s="38">
        <v>2</v>
      </c>
    </row>
    <row r="27" spans="1:22" x14ac:dyDescent="0.25">
      <c r="A27" s="31">
        <v>23</v>
      </c>
      <c r="B27" s="32">
        <v>38047</v>
      </c>
      <c r="C27" s="33">
        <v>1</v>
      </c>
      <c r="D27" s="33">
        <v>3</v>
      </c>
      <c r="E27" s="33">
        <v>4</v>
      </c>
      <c r="F27" s="33">
        <v>5</v>
      </c>
      <c r="G27" s="33">
        <v>6</v>
      </c>
      <c r="H27" s="33">
        <v>8</v>
      </c>
      <c r="I27" s="33">
        <v>10</v>
      </c>
      <c r="J27" s="33">
        <v>11</v>
      </c>
      <c r="K27" s="33">
        <v>12</v>
      </c>
      <c r="L27" s="33">
        <v>14</v>
      </c>
      <c r="M27" s="33">
        <v>16</v>
      </c>
      <c r="N27" s="33">
        <v>17</v>
      </c>
      <c r="O27" s="33">
        <v>18</v>
      </c>
      <c r="P27" s="33">
        <v>19</v>
      </c>
      <c r="Q27" s="33">
        <v>20</v>
      </c>
      <c r="R27" s="34">
        <v>1178452.05</v>
      </c>
      <c r="S27" s="34">
        <v>933.55</v>
      </c>
      <c r="T27" s="34">
        <v>10</v>
      </c>
      <c r="U27" s="34">
        <v>4</v>
      </c>
      <c r="V27" s="34">
        <v>2</v>
      </c>
    </row>
    <row r="28" spans="1:22" x14ac:dyDescent="0.25">
      <c r="A28" s="35">
        <v>24</v>
      </c>
      <c r="B28" s="36">
        <v>38054</v>
      </c>
      <c r="C28" s="37">
        <v>1</v>
      </c>
      <c r="D28" s="37">
        <v>2</v>
      </c>
      <c r="E28" s="37">
        <v>3</v>
      </c>
      <c r="F28" s="37">
        <v>5</v>
      </c>
      <c r="G28" s="37">
        <v>7</v>
      </c>
      <c r="H28" s="37">
        <v>10</v>
      </c>
      <c r="I28" s="37">
        <v>11</v>
      </c>
      <c r="J28" s="37">
        <v>14</v>
      </c>
      <c r="K28" s="37">
        <v>17</v>
      </c>
      <c r="L28" s="37">
        <v>19</v>
      </c>
      <c r="M28" s="37">
        <v>20</v>
      </c>
      <c r="N28" s="37">
        <v>21</v>
      </c>
      <c r="O28" s="37">
        <v>23</v>
      </c>
      <c r="P28" s="37">
        <v>24</v>
      </c>
      <c r="Q28" s="37">
        <v>25</v>
      </c>
      <c r="R28" s="38">
        <v>662295.89</v>
      </c>
      <c r="S28" s="38">
        <v>970.4</v>
      </c>
      <c r="T28" s="38">
        <v>10</v>
      </c>
      <c r="U28" s="38">
        <v>4</v>
      </c>
      <c r="V28" s="38">
        <v>2</v>
      </c>
    </row>
    <row r="29" spans="1:22" x14ac:dyDescent="0.25">
      <c r="A29" s="31">
        <v>25</v>
      </c>
      <c r="B29" s="32">
        <v>38061</v>
      </c>
      <c r="C29" s="33">
        <v>1</v>
      </c>
      <c r="D29" s="33">
        <v>2</v>
      </c>
      <c r="E29" s="33">
        <v>3</v>
      </c>
      <c r="F29" s="33">
        <v>4</v>
      </c>
      <c r="G29" s="33">
        <v>5</v>
      </c>
      <c r="H29" s="33">
        <v>6</v>
      </c>
      <c r="I29" s="33">
        <v>7</v>
      </c>
      <c r="J29" s="33">
        <v>9</v>
      </c>
      <c r="K29" s="33">
        <v>13</v>
      </c>
      <c r="L29" s="33">
        <v>14</v>
      </c>
      <c r="M29" s="33">
        <v>16</v>
      </c>
      <c r="N29" s="33">
        <v>20</v>
      </c>
      <c r="O29" s="33">
        <v>22</v>
      </c>
      <c r="P29" s="33">
        <v>23</v>
      </c>
      <c r="Q29" s="33">
        <v>24</v>
      </c>
      <c r="R29" s="34">
        <v>0</v>
      </c>
      <c r="S29" s="34">
        <v>1437.73</v>
      </c>
      <c r="T29" s="34">
        <v>10</v>
      </c>
      <c r="U29" s="34">
        <v>4</v>
      </c>
      <c r="V29" s="34">
        <v>2</v>
      </c>
    </row>
    <row r="30" spans="1:22" x14ac:dyDescent="0.25">
      <c r="A30" s="35">
        <v>26</v>
      </c>
      <c r="B30" s="36">
        <v>38068</v>
      </c>
      <c r="C30" s="37">
        <v>5</v>
      </c>
      <c r="D30" s="37">
        <v>7</v>
      </c>
      <c r="E30" s="37">
        <v>8</v>
      </c>
      <c r="F30" s="37">
        <v>9</v>
      </c>
      <c r="G30" s="37">
        <v>10</v>
      </c>
      <c r="H30" s="37">
        <v>11</v>
      </c>
      <c r="I30" s="37">
        <v>13</v>
      </c>
      <c r="J30" s="37">
        <v>14</v>
      </c>
      <c r="K30" s="37">
        <v>16</v>
      </c>
      <c r="L30" s="37">
        <v>17</v>
      </c>
      <c r="M30" s="37">
        <v>19</v>
      </c>
      <c r="N30" s="37">
        <v>20</v>
      </c>
      <c r="O30" s="37">
        <v>21</v>
      </c>
      <c r="P30" s="37">
        <v>22</v>
      </c>
      <c r="Q30" s="37">
        <v>23</v>
      </c>
      <c r="R30" s="38">
        <v>970676.17</v>
      </c>
      <c r="S30" s="38">
        <v>1077.21</v>
      </c>
      <c r="T30" s="38">
        <v>10</v>
      </c>
      <c r="U30" s="38">
        <v>4</v>
      </c>
      <c r="V30" s="38">
        <v>2</v>
      </c>
    </row>
    <row r="31" spans="1:22" x14ac:dyDescent="0.25">
      <c r="A31" s="31">
        <v>27</v>
      </c>
      <c r="B31" s="32">
        <v>38075</v>
      </c>
      <c r="C31" s="33">
        <v>3</v>
      </c>
      <c r="D31" s="33">
        <v>6</v>
      </c>
      <c r="E31" s="33">
        <v>8</v>
      </c>
      <c r="F31" s="33">
        <v>10</v>
      </c>
      <c r="G31" s="33">
        <v>11</v>
      </c>
      <c r="H31" s="33">
        <v>12</v>
      </c>
      <c r="I31" s="33">
        <v>13</v>
      </c>
      <c r="J31" s="33">
        <v>14</v>
      </c>
      <c r="K31" s="33">
        <v>15</v>
      </c>
      <c r="L31" s="33">
        <v>18</v>
      </c>
      <c r="M31" s="33">
        <v>20</v>
      </c>
      <c r="N31" s="33">
        <v>21</v>
      </c>
      <c r="O31" s="33">
        <v>22</v>
      </c>
      <c r="P31" s="33">
        <v>24</v>
      </c>
      <c r="Q31" s="33">
        <v>25</v>
      </c>
      <c r="R31" s="34">
        <v>811005.39</v>
      </c>
      <c r="S31" s="34">
        <v>1491.73</v>
      </c>
      <c r="T31" s="34">
        <v>10</v>
      </c>
      <c r="U31" s="34">
        <v>4</v>
      </c>
      <c r="V31" s="34">
        <v>2</v>
      </c>
    </row>
    <row r="32" spans="1:22" x14ac:dyDescent="0.25">
      <c r="A32" s="35">
        <v>28</v>
      </c>
      <c r="B32" s="36">
        <v>38082</v>
      </c>
      <c r="C32" s="37">
        <v>1</v>
      </c>
      <c r="D32" s="37">
        <v>3</v>
      </c>
      <c r="E32" s="37">
        <v>7</v>
      </c>
      <c r="F32" s="37">
        <v>9</v>
      </c>
      <c r="G32" s="37">
        <v>10</v>
      </c>
      <c r="H32" s="37">
        <v>11</v>
      </c>
      <c r="I32" s="37">
        <v>12</v>
      </c>
      <c r="J32" s="37">
        <v>13</v>
      </c>
      <c r="K32" s="37">
        <v>14</v>
      </c>
      <c r="L32" s="37">
        <v>16</v>
      </c>
      <c r="M32" s="37">
        <v>17</v>
      </c>
      <c r="N32" s="37">
        <v>18</v>
      </c>
      <c r="O32" s="37">
        <v>19</v>
      </c>
      <c r="P32" s="37">
        <v>20</v>
      </c>
      <c r="Q32" s="37">
        <v>21</v>
      </c>
      <c r="R32" s="38">
        <v>536916.65</v>
      </c>
      <c r="S32" s="38">
        <v>827.73</v>
      </c>
      <c r="T32" s="38">
        <v>10</v>
      </c>
      <c r="U32" s="38">
        <v>4</v>
      </c>
      <c r="V32" s="38">
        <v>2</v>
      </c>
    </row>
    <row r="33" spans="1:22" x14ac:dyDescent="0.25">
      <c r="A33" s="31">
        <v>29</v>
      </c>
      <c r="B33" s="32">
        <v>38089</v>
      </c>
      <c r="C33" s="33">
        <v>1</v>
      </c>
      <c r="D33" s="33">
        <v>4</v>
      </c>
      <c r="E33" s="33">
        <v>5</v>
      </c>
      <c r="F33" s="33">
        <v>6</v>
      </c>
      <c r="G33" s="33">
        <v>8</v>
      </c>
      <c r="H33" s="33">
        <v>9</v>
      </c>
      <c r="I33" s="33">
        <v>13</v>
      </c>
      <c r="J33" s="33">
        <v>14</v>
      </c>
      <c r="K33" s="33">
        <v>16</v>
      </c>
      <c r="L33" s="33">
        <v>17</v>
      </c>
      <c r="M33" s="33">
        <v>19</v>
      </c>
      <c r="N33" s="33">
        <v>20</v>
      </c>
      <c r="O33" s="33">
        <v>21</v>
      </c>
      <c r="P33" s="33">
        <v>22</v>
      </c>
      <c r="Q33" s="33">
        <v>24</v>
      </c>
      <c r="R33" s="34">
        <v>317538.81</v>
      </c>
      <c r="S33" s="34">
        <v>1492.19</v>
      </c>
      <c r="T33" s="34">
        <v>10</v>
      </c>
      <c r="U33" s="34">
        <v>4</v>
      </c>
      <c r="V33" s="34">
        <v>2</v>
      </c>
    </row>
    <row r="34" spans="1:22" x14ac:dyDescent="0.25">
      <c r="A34" s="35">
        <v>30</v>
      </c>
      <c r="B34" s="36">
        <v>38096</v>
      </c>
      <c r="C34" s="37">
        <v>1</v>
      </c>
      <c r="D34" s="37">
        <v>2</v>
      </c>
      <c r="E34" s="37">
        <v>3</v>
      </c>
      <c r="F34" s="37">
        <v>4</v>
      </c>
      <c r="G34" s="37">
        <v>6</v>
      </c>
      <c r="H34" s="37">
        <v>7</v>
      </c>
      <c r="I34" s="37">
        <v>8</v>
      </c>
      <c r="J34" s="37">
        <v>11</v>
      </c>
      <c r="K34" s="37">
        <v>14</v>
      </c>
      <c r="L34" s="37">
        <v>17</v>
      </c>
      <c r="M34" s="37">
        <v>19</v>
      </c>
      <c r="N34" s="37">
        <v>20</v>
      </c>
      <c r="O34" s="37">
        <v>21</v>
      </c>
      <c r="P34" s="37">
        <v>22</v>
      </c>
      <c r="Q34" s="37">
        <v>23</v>
      </c>
      <c r="R34" s="38">
        <v>813271.34</v>
      </c>
      <c r="S34" s="38">
        <v>2020.55</v>
      </c>
      <c r="T34" s="38">
        <v>10</v>
      </c>
      <c r="U34" s="38">
        <v>4</v>
      </c>
      <c r="V34" s="38">
        <v>2</v>
      </c>
    </row>
    <row r="35" spans="1:22" x14ac:dyDescent="0.25">
      <c r="A35" s="31">
        <v>31</v>
      </c>
      <c r="B35" s="32">
        <v>38103</v>
      </c>
      <c r="C35" s="33">
        <v>1</v>
      </c>
      <c r="D35" s="33">
        <v>2</v>
      </c>
      <c r="E35" s="33">
        <v>3</v>
      </c>
      <c r="F35" s="33">
        <v>4</v>
      </c>
      <c r="G35" s="33">
        <v>9</v>
      </c>
      <c r="H35" s="33">
        <v>13</v>
      </c>
      <c r="I35" s="33">
        <v>14</v>
      </c>
      <c r="J35" s="33">
        <v>15</v>
      </c>
      <c r="K35" s="33">
        <v>17</v>
      </c>
      <c r="L35" s="33">
        <v>19</v>
      </c>
      <c r="M35" s="33">
        <v>20</v>
      </c>
      <c r="N35" s="33">
        <v>21</v>
      </c>
      <c r="O35" s="33">
        <v>22</v>
      </c>
      <c r="P35" s="33">
        <v>24</v>
      </c>
      <c r="Q35" s="33">
        <v>25</v>
      </c>
      <c r="R35" s="34">
        <v>503451.7</v>
      </c>
      <c r="S35" s="34">
        <v>2589.1799999999998</v>
      </c>
      <c r="T35" s="34">
        <v>10</v>
      </c>
      <c r="U35" s="34">
        <v>4</v>
      </c>
      <c r="V35" s="34">
        <v>2</v>
      </c>
    </row>
    <row r="36" spans="1:22" x14ac:dyDescent="0.25">
      <c r="A36" s="35">
        <v>32</v>
      </c>
      <c r="B36" s="36">
        <v>38110</v>
      </c>
      <c r="C36" s="37">
        <v>1</v>
      </c>
      <c r="D36" s="37">
        <v>2</v>
      </c>
      <c r="E36" s="37">
        <v>4</v>
      </c>
      <c r="F36" s="37">
        <v>6</v>
      </c>
      <c r="G36" s="37">
        <v>7</v>
      </c>
      <c r="H36" s="37">
        <v>9</v>
      </c>
      <c r="I36" s="37">
        <v>10</v>
      </c>
      <c r="J36" s="37">
        <v>11</v>
      </c>
      <c r="K36" s="37">
        <v>14</v>
      </c>
      <c r="L36" s="37">
        <v>15</v>
      </c>
      <c r="M36" s="37">
        <v>16</v>
      </c>
      <c r="N36" s="37">
        <v>17</v>
      </c>
      <c r="O36" s="37">
        <v>20</v>
      </c>
      <c r="P36" s="37">
        <v>22</v>
      </c>
      <c r="Q36" s="37">
        <v>23</v>
      </c>
      <c r="R36" s="38">
        <v>706634.89</v>
      </c>
      <c r="S36" s="38">
        <v>1577.31</v>
      </c>
      <c r="T36" s="38">
        <v>10</v>
      </c>
      <c r="U36" s="38">
        <v>4</v>
      </c>
      <c r="V36" s="38">
        <v>2</v>
      </c>
    </row>
    <row r="37" spans="1:22" x14ac:dyDescent="0.25">
      <c r="A37" s="31">
        <v>33</v>
      </c>
      <c r="B37" s="32">
        <v>38117</v>
      </c>
      <c r="C37" s="33">
        <v>1</v>
      </c>
      <c r="D37" s="33">
        <v>2</v>
      </c>
      <c r="E37" s="33">
        <v>5</v>
      </c>
      <c r="F37" s="33">
        <v>7</v>
      </c>
      <c r="G37" s="33">
        <v>8</v>
      </c>
      <c r="H37" s="33">
        <v>10</v>
      </c>
      <c r="I37" s="33">
        <v>11</v>
      </c>
      <c r="J37" s="33">
        <v>12</v>
      </c>
      <c r="K37" s="33">
        <v>14</v>
      </c>
      <c r="L37" s="33">
        <v>16</v>
      </c>
      <c r="M37" s="33">
        <v>19</v>
      </c>
      <c r="N37" s="33">
        <v>20</v>
      </c>
      <c r="O37" s="33">
        <v>21</v>
      </c>
      <c r="P37" s="33">
        <v>23</v>
      </c>
      <c r="Q37" s="33">
        <v>24</v>
      </c>
      <c r="R37" s="34">
        <v>109171.84</v>
      </c>
      <c r="S37" s="34">
        <v>308.91000000000003</v>
      </c>
      <c r="T37" s="34">
        <v>10</v>
      </c>
      <c r="U37" s="34">
        <v>4</v>
      </c>
      <c r="V37" s="34">
        <v>2</v>
      </c>
    </row>
    <row r="38" spans="1:22" x14ac:dyDescent="0.25">
      <c r="A38" s="35">
        <v>34</v>
      </c>
      <c r="B38" s="36">
        <v>38124</v>
      </c>
      <c r="C38" s="37">
        <v>1</v>
      </c>
      <c r="D38" s="37">
        <v>2</v>
      </c>
      <c r="E38" s="37">
        <v>4</v>
      </c>
      <c r="F38" s="37">
        <v>7</v>
      </c>
      <c r="G38" s="37">
        <v>8</v>
      </c>
      <c r="H38" s="37">
        <v>9</v>
      </c>
      <c r="I38" s="37">
        <v>10</v>
      </c>
      <c r="J38" s="37">
        <v>11</v>
      </c>
      <c r="K38" s="37">
        <v>15</v>
      </c>
      <c r="L38" s="37">
        <v>16</v>
      </c>
      <c r="M38" s="37">
        <v>18</v>
      </c>
      <c r="N38" s="37">
        <v>19</v>
      </c>
      <c r="O38" s="37">
        <v>20</v>
      </c>
      <c r="P38" s="37">
        <v>21</v>
      </c>
      <c r="Q38" s="37">
        <v>23</v>
      </c>
      <c r="R38" s="38">
        <v>0</v>
      </c>
      <c r="S38" s="38">
        <v>1381.2</v>
      </c>
      <c r="T38" s="38">
        <v>10</v>
      </c>
      <c r="U38" s="38">
        <v>4</v>
      </c>
      <c r="V38" s="38">
        <v>2</v>
      </c>
    </row>
    <row r="39" spans="1:22" x14ac:dyDescent="0.25">
      <c r="A39" s="31">
        <v>35</v>
      </c>
      <c r="B39" s="32">
        <v>38131</v>
      </c>
      <c r="C39" s="33">
        <v>1</v>
      </c>
      <c r="D39" s="33">
        <v>4</v>
      </c>
      <c r="E39" s="33">
        <v>5</v>
      </c>
      <c r="F39" s="33">
        <v>6</v>
      </c>
      <c r="G39" s="33">
        <v>11</v>
      </c>
      <c r="H39" s="33">
        <v>12</v>
      </c>
      <c r="I39" s="33">
        <v>13</v>
      </c>
      <c r="J39" s="33">
        <v>14</v>
      </c>
      <c r="K39" s="33">
        <v>16</v>
      </c>
      <c r="L39" s="33">
        <v>17</v>
      </c>
      <c r="M39" s="33">
        <v>19</v>
      </c>
      <c r="N39" s="33">
        <v>21</v>
      </c>
      <c r="O39" s="33">
        <v>22</v>
      </c>
      <c r="P39" s="33">
        <v>23</v>
      </c>
      <c r="Q39" s="33">
        <v>25</v>
      </c>
      <c r="R39" s="34">
        <v>3155820.04</v>
      </c>
      <c r="S39" s="34">
        <v>2715.98</v>
      </c>
      <c r="T39" s="34">
        <v>10</v>
      </c>
      <c r="U39" s="34">
        <v>4</v>
      </c>
      <c r="V39" s="34">
        <v>2</v>
      </c>
    </row>
    <row r="40" spans="1:22" x14ac:dyDescent="0.25">
      <c r="A40" s="35">
        <v>36</v>
      </c>
      <c r="B40" s="36">
        <v>38138</v>
      </c>
      <c r="C40" s="37">
        <v>1</v>
      </c>
      <c r="D40" s="37">
        <v>4</v>
      </c>
      <c r="E40" s="37">
        <v>5</v>
      </c>
      <c r="F40" s="37">
        <v>7</v>
      </c>
      <c r="G40" s="37">
        <v>8</v>
      </c>
      <c r="H40" s="37">
        <v>10</v>
      </c>
      <c r="I40" s="37">
        <v>11</v>
      </c>
      <c r="J40" s="37">
        <v>14</v>
      </c>
      <c r="K40" s="37">
        <v>17</v>
      </c>
      <c r="L40" s="37">
        <v>19</v>
      </c>
      <c r="M40" s="37">
        <v>20</v>
      </c>
      <c r="N40" s="37">
        <v>21</v>
      </c>
      <c r="O40" s="37">
        <v>22</v>
      </c>
      <c r="P40" s="37">
        <v>23</v>
      </c>
      <c r="Q40" s="37">
        <v>24</v>
      </c>
      <c r="R40" s="38">
        <v>92828.37</v>
      </c>
      <c r="S40" s="38">
        <v>151.18</v>
      </c>
      <c r="T40" s="38">
        <v>10</v>
      </c>
      <c r="U40" s="38">
        <v>4</v>
      </c>
      <c r="V40" s="38">
        <v>2</v>
      </c>
    </row>
    <row r="41" spans="1:22" x14ac:dyDescent="0.25">
      <c r="A41" s="31">
        <v>37</v>
      </c>
      <c r="B41" s="32">
        <v>38145</v>
      </c>
      <c r="C41" s="33">
        <v>1</v>
      </c>
      <c r="D41" s="33">
        <v>3</v>
      </c>
      <c r="E41" s="33">
        <v>4</v>
      </c>
      <c r="F41" s="33">
        <v>5</v>
      </c>
      <c r="G41" s="33">
        <v>8</v>
      </c>
      <c r="H41" s="33">
        <v>9</v>
      </c>
      <c r="I41" s="33">
        <v>10</v>
      </c>
      <c r="J41" s="33">
        <v>11</v>
      </c>
      <c r="K41" s="33">
        <v>13</v>
      </c>
      <c r="L41" s="33">
        <v>15</v>
      </c>
      <c r="M41" s="33">
        <v>20</v>
      </c>
      <c r="N41" s="33">
        <v>21</v>
      </c>
      <c r="O41" s="33">
        <v>22</v>
      </c>
      <c r="P41" s="33">
        <v>23</v>
      </c>
      <c r="Q41" s="33">
        <v>24</v>
      </c>
      <c r="R41" s="34">
        <v>1371528.32</v>
      </c>
      <c r="S41" s="34">
        <v>2077.02</v>
      </c>
      <c r="T41" s="34">
        <v>10</v>
      </c>
      <c r="U41" s="34">
        <v>4</v>
      </c>
      <c r="V41" s="34">
        <v>2</v>
      </c>
    </row>
    <row r="42" spans="1:22" x14ac:dyDescent="0.25">
      <c r="A42" s="35">
        <v>38</v>
      </c>
      <c r="B42" s="36">
        <v>38152</v>
      </c>
      <c r="C42" s="37">
        <v>1</v>
      </c>
      <c r="D42" s="37">
        <v>2</v>
      </c>
      <c r="E42" s="37">
        <v>3</v>
      </c>
      <c r="F42" s="37">
        <v>6</v>
      </c>
      <c r="G42" s="37">
        <v>7</v>
      </c>
      <c r="H42" s="37">
        <v>8</v>
      </c>
      <c r="I42" s="37">
        <v>9</v>
      </c>
      <c r="J42" s="37">
        <v>10</v>
      </c>
      <c r="K42" s="37">
        <v>13</v>
      </c>
      <c r="L42" s="37">
        <v>14</v>
      </c>
      <c r="M42" s="37">
        <v>15</v>
      </c>
      <c r="N42" s="37">
        <v>16</v>
      </c>
      <c r="O42" s="37">
        <v>22</v>
      </c>
      <c r="P42" s="37">
        <v>24</v>
      </c>
      <c r="Q42" s="37">
        <v>25</v>
      </c>
      <c r="R42" s="38">
        <v>0</v>
      </c>
      <c r="S42" s="38">
        <v>2240.91</v>
      </c>
      <c r="T42" s="38">
        <v>10</v>
      </c>
      <c r="U42" s="38">
        <v>4</v>
      </c>
      <c r="V42" s="38">
        <v>2</v>
      </c>
    </row>
    <row r="43" spans="1:22" x14ac:dyDescent="0.25">
      <c r="A43" s="31">
        <v>39</v>
      </c>
      <c r="B43" s="32">
        <v>38159</v>
      </c>
      <c r="C43" s="33">
        <v>2</v>
      </c>
      <c r="D43" s="33">
        <v>7</v>
      </c>
      <c r="E43" s="33">
        <v>8</v>
      </c>
      <c r="F43" s="33">
        <v>9</v>
      </c>
      <c r="G43" s="33">
        <v>11</v>
      </c>
      <c r="H43" s="33">
        <v>13</v>
      </c>
      <c r="I43" s="33">
        <v>14</v>
      </c>
      <c r="J43" s="33">
        <v>15</v>
      </c>
      <c r="K43" s="33">
        <v>17</v>
      </c>
      <c r="L43" s="33">
        <v>18</v>
      </c>
      <c r="M43" s="33">
        <v>19</v>
      </c>
      <c r="N43" s="33">
        <v>21</v>
      </c>
      <c r="O43" s="33">
        <v>22</v>
      </c>
      <c r="P43" s="33">
        <v>23</v>
      </c>
      <c r="Q43" s="33">
        <v>24</v>
      </c>
      <c r="R43" s="34">
        <v>888003.6</v>
      </c>
      <c r="S43" s="34">
        <v>516</v>
      </c>
      <c r="T43" s="34">
        <v>10</v>
      </c>
      <c r="U43" s="34">
        <v>4</v>
      </c>
      <c r="V43" s="34">
        <v>2</v>
      </c>
    </row>
    <row r="44" spans="1:22" x14ac:dyDescent="0.25">
      <c r="A44" s="35">
        <v>40</v>
      </c>
      <c r="B44" s="36">
        <v>38166</v>
      </c>
      <c r="C44" s="37">
        <v>1</v>
      </c>
      <c r="D44" s="37">
        <v>2</v>
      </c>
      <c r="E44" s="37">
        <v>5</v>
      </c>
      <c r="F44" s="37">
        <v>7</v>
      </c>
      <c r="G44" s="37">
        <v>8</v>
      </c>
      <c r="H44" s="37">
        <v>10</v>
      </c>
      <c r="I44" s="37">
        <v>12</v>
      </c>
      <c r="J44" s="37">
        <v>13</v>
      </c>
      <c r="K44" s="37">
        <v>14</v>
      </c>
      <c r="L44" s="37">
        <v>16</v>
      </c>
      <c r="M44" s="37">
        <v>17</v>
      </c>
      <c r="N44" s="37">
        <v>20</v>
      </c>
      <c r="O44" s="37">
        <v>21</v>
      </c>
      <c r="P44" s="37">
        <v>22</v>
      </c>
      <c r="Q44" s="37">
        <v>24</v>
      </c>
      <c r="R44" s="38">
        <v>129462.67</v>
      </c>
      <c r="S44" s="38">
        <v>765.33</v>
      </c>
      <c r="T44" s="38">
        <v>10</v>
      </c>
      <c r="U44" s="38">
        <v>4</v>
      </c>
      <c r="V44" s="38">
        <v>2</v>
      </c>
    </row>
    <row r="45" spans="1:22" x14ac:dyDescent="0.25">
      <c r="A45" s="31">
        <v>41</v>
      </c>
      <c r="B45" s="32">
        <v>38173</v>
      </c>
      <c r="C45" s="33">
        <v>2</v>
      </c>
      <c r="D45" s="33">
        <v>3</v>
      </c>
      <c r="E45" s="33">
        <v>4</v>
      </c>
      <c r="F45" s="33">
        <v>9</v>
      </c>
      <c r="G45" s="33">
        <v>12</v>
      </c>
      <c r="H45" s="33">
        <v>13</v>
      </c>
      <c r="I45" s="33">
        <v>15</v>
      </c>
      <c r="J45" s="33">
        <v>16</v>
      </c>
      <c r="K45" s="33">
        <v>17</v>
      </c>
      <c r="L45" s="33">
        <v>18</v>
      </c>
      <c r="M45" s="33">
        <v>19</v>
      </c>
      <c r="N45" s="33">
        <v>20</v>
      </c>
      <c r="O45" s="33">
        <v>21</v>
      </c>
      <c r="P45" s="33">
        <v>23</v>
      </c>
      <c r="Q45" s="33">
        <v>25</v>
      </c>
      <c r="R45" s="34">
        <v>285091.61</v>
      </c>
      <c r="S45" s="34">
        <v>1417.43</v>
      </c>
      <c r="T45" s="34">
        <v>10</v>
      </c>
      <c r="U45" s="34">
        <v>4</v>
      </c>
      <c r="V45" s="34">
        <v>2</v>
      </c>
    </row>
    <row r="46" spans="1:22" x14ac:dyDescent="0.25">
      <c r="A46" s="35">
        <v>42</v>
      </c>
      <c r="B46" s="36">
        <v>38180</v>
      </c>
      <c r="C46" s="37">
        <v>1</v>
      </c>
      <c r="D46" s="37">
        <v>3</v>
      </c>
      <c r="E46" s="37">
        <v>4</v>
      </c>
      <c r="F46" s="37">
        <v>5</v>
      </c>
      <c r="G46" s="37">
        <v>6</v>
      </c>
      <c r="H46" s="37">
        <v>8</v>
      </c>
      <c r="I46" s="37">
        <v>11</v>
      </c>
      <c r="J46" s="37">
        <v>12</v>
      </c>
      <c r="K46" s="37">
        <v>14</v>
      </c>
      <c r="L46" s="37">
        <v>15</v>
      </c>
      <c r="M46" s="37">
        <v>17</v>
      </c>
      <c r="N46" s="37">
        <v>21</v>
      </c>
      <c r="O46" s="37">
        <v>22</v>
      </c>
      <c r="P46" s="37">
        <v>24</v>
      </c>
      <c r="Q46" s="37">
        <v>25</v>
      </c>
      <c r="R46" s="38">
        <v>1731431.15</v>
      </c>
      <c r="S46" s="38">
        <v>2114.08</v>
      </c>
      <c r="T46" s="38">
        <v>10</v>
      </c>
      <c r="U46" s="38">
        <v>4</v>
      </c>
      <c r="V46" s="38">
        <v>2</v>
      </c>
    </row>
    <row r="47" spans="1:22" x14ac:dyDescent="0.25">
      <c r="A47" s="31">
        <v>43</v>
      </c>
      <c r="B47" s="32">
        <v>38187</v>
      </c>
      <c r="C47" s="33">
        <v>1</v>
      </c>
      <c r="D47" s="33">
        <v>3</v>
      </c>
      <c r="E47" s="33">
        <v>6</v>
      </c>
      <c r="F47" s="33">
        <v>7</v>
      </c>
      <c r="G47" s="33">
        <v>8</v>
      </c>
      <c r="H47" s="33">
        <v>9</v>
      </c>
      <c r="I47" s="33">
        <v>10</v>
      </c>
      <c r="J47" s="33">
        <v>14</v>
      </c>
      <c r="K47" s="33">
        <v>17</v>
      </c>
      <c r="L47" s="33">
        <v>18</v>
      </c>
      <c r="M47" s="33">
        <v>19</v>
      </c>
      <c r="N47" s="33">
        <v>20</v>
      </c>
      <c r="O47" s="33">
        <v>22</v>
      </c>
      <c r="P47" s="33">
        <v>23</v>
      </c>
      <c r="Q47" s="33">
        <v>24</v>
      </c>
      <c r="R47" s="34">
        <v>550553.79</v>
      </c>
      <c r="S47" s="34">
        <v>1053.3599999999999</v>
      </c>
      <c r="T47" s="34">
        <v>10</v>
      </c>
      <c r="U47" s="34">
        <v>4</v>
      </c>
      <c r="V47" s="34">
        <v>2</v>
      </c>
    </row>
    <row r="48" spans="1:22" x14ac:dyDescent="0.25">
      <c r="A48" s="35">
        <v>44</v>
      </c>
      <c r="B48" s="36">
        <v>38194</v>
      </c>
      <c r="C48" s="37">
        <v>3</v>
      </c>
      <c r="D48" s="37">
        <v>4</v>
      </c>
      <c r="E48" s="37">
        <v>5</v>
      </c>
      <c r="F48" s="37">
        <v>6</v>
      </c>
      <c r="G48" s="37">
        <v>10</v>
      </c>
      <c r="H48" s="37">
        <v>11</v>
      </c>
      <c r="I48" s="37">
        <v>12</v>
      </c>
      <c r="J48" s="37">
        <v>13</v>
      </c>
      <c r="K48" s="37">
        <v>14</v>
      </c>
      <c r="L48" s="37">
        <v>18</v>
      </c>
      <c r="M48" s="37">
        <v>19</v>
      </c>
      <c r="N48" s="37">
        <v>21</v>
      </c>
      <c r="O48" s="37">
        <v>23</v>
      </c>
      <c r="P48" s="37">
        <v>24</v>
      </c>
      <c r="Q48" s="37">
        <v>25</v>
      </c>
      <c r="R48" s="38">
        <v>0</v>
      </c>
      <c r="S48" s="38">
        <v>2056.9299999999998</v>
      </c>
      <c r="T48" s="38">
        <v>10</v>
      </c>
      <c r="U48" s="38">
        <v>4</v>
      </c>
      <c r="V48" s="38">
        <v>2</v>
      </c>
    </row>
    <row r="49" spans="1:22" x14ac:dyDescent="0.25">
      <c r="A49" s="31">
        <v>45</v>
      </c>
      <c r="B49" s="32">
        <v>38201</v>
      </c>
      <c r="C49" s="33">
        <v>1</v>
      </c>
      <c r="D49" s="33">
        <v>2</v>
      </c>
      <c r="E49" s="33">
        <v>3</v>
      </c>
      <c r="F49" s="33">
        <v>5</v>
      </c>
      <c r="G49" s="33">
        <v>7</v>
      </c>
      <c r="H49" s="33">
        <v>9</v>
      </c>
      <c r="I49" s="33">
        <v>14</v>
      </c>
      <c r="J49" s="33">
        <v>16</v>
      </c>
      <c r="K49" s="33">
        <v>17</v>
      </c>
      <c r="L49" s="33">
        <v>18</v>
      </c>
      <c r="M49" s="33">
        <v>19</v>
      </c>
      <c r="N49" s="33">
        <v>21</v>
      </c>
      <c r="O49" s="33">
        <v>23</v>
      </c>
      <c r="P49" s="33">
        <v>24</v>
      </c>
      <c r="Q49" s="33">
        <v>25</v>
      </c>
      <c r="R49" s="34">
        <v>731525.88</v>
      </c>
      <c r="S49" s="34">
        <v>941.91</v>
      </c>
      <c r="T49" s="34">
        <v>10</v>
      </c>
      <c r="U49" s="34">
        <v>4</v>
      </c>
      <c r="V49" s="34">
        <v>2</v>
      </c>
    </row>
    <row r="50" spans="1:22" x14ac:dyDescent="0.25">
      <c r="A50" s="35">
        <v>46</v>
      </c>
      <c r="B50" s="36">
        <v>38208</v>
      </c>
      <c r="C50" s="37">
        <v>1</v>
      </c>
      <c r="D50" s="37">
        <v>2</v>
      </c>
      <c r="E50" s="37">
        <v>4</v>
      </c>
      <c r="F50" s="37">
        <v>5</v>
      </c>
      <c r="G50" s="37">
        <v>6</v>
      </c>
      <c r="H50" s="37">
        <v>8</v>
      </c>
      <c r="I50" s="37">
        <v>10</v>
      </c>
      <c r="J50" s="37">
        <v>11</v>
      </c>
      <c r="K50" s="37">
        <v>14</v>
      </c>
      <c r="L50" s="37">
        <v>18</v>
      </c>
      <c r="M50" s="37">
        <v>19</v>
      </c>
      <c r="N50" s="37">
        <v>21</v>
      </c>
      <c r="O50" s="37">
        <v>23</v>
      </c>
      <c r="P50" s="37">
        <v>24</v>
      </c>
      <c r="Q50" s="37">
        <v>25</v>
      </c>
      <c r="R50" s="38">
        <v>308549.13</v>
      </c>
      <c r="S50" s="38">
        <v>638.71</v>
      </c>
      <c r="T50" s="38">
        <v>10</v>
      </c>
      <c r="U50" s="38">
        <v>4</v>
      </c>
      <c r="V50" s="38">
        <v>2</v>
      </c>
    </row>
    <row r="51" spans="1:22" x14ac:dyDescent="0.25">
      <c r="A51" s="31">
        <v>47</v>
      </c>
      <c r="B51" s="32">
        <v>38215</v>
      </c>
      <c r="C51" s="33">
        <v>1</v>
      </c>
      <c r="D51" s="33">
        <v>2</v>
      </c>
      <c r="E51" s="33">
        <v>3</v>
      </c>
      <c r="F51" s="33">
        <v>4</v>
      </c>
      <c r="G51" s="33">
        <v>5</v>
      </c>
      <c r="H51" s="33">
        <v>6</v>
      </c>
      <c r="I51" s="33">
        <v>8</v>
      </c>
      <c r="J51" s="33">
        <v>10</v>
      </c>
      <c r="K51" s="33">
        <v>11</v>
      </c>
      <c r="L51" s="33">
        <v>13</v>
      </c>
      <c r="M51" s="33">
        <v>15</v>
      </c>
      <c r="N51" s="33">
        <v>18</v>
      </c>
      <c r="O51" s="33">
        <v>20</v>
      </c>
      <c r="P51" s="33">
        <v>22</v>
      </c>
      <c r="Q51" s="33">
        <v>25</v>
      </c>
      <c r="R51" s="34">
        <v>94685.43</v>
      </c>
      <c r="S51" s="34">
        <v>693.26</v>
      </c>
      <c r="T51" s="34">
        <v>10</v>
      </c>
      <c r="U51" s="34">
        <v>4</v>
      </c>
      <c r="V51" s="34">
        <v>2</v>
      </c>
    </row>
    <row r="52" spans="1:22" x14ac:dyDescent="0.25">
      <c r="A52" s="35">
        <v>48</v>
      </c>
      <c r="B52" s="36">
        <v>38222</v>
      </c>
      <c r="C52" s="37">
        <v>2</v>
      </c>
      <c r="D52" s="37">
        <v>5</v>
      </c>
      <c r="E52" s="37">
        <v>6</v>
      </c>
      <c r="F52" s="37">
        <v>7</v>
      </c>
      <c r="G52" s="37">
        <v>11</v>
      </c>
      <c r="H52" s="37">
        <v>13</v>
      </c>
      <c r="I52" s="37">
        <v>15</v>
      </c>
      <c r="J52" s="37">
        <v>16</v>
      </c>
      <c r="K52" s="37">
        <v>17</v>
      </c>
      <c r="L52" s="37">
        <v>18</v>
      </c>
      <c r="M52" s="37">
        <v>19</v>
      </c>
      <c r="N52" s="37">
        <v>20</v>
      </c>
      <c r="O52" s="37">
        <v>21</v>
      </c>
      <c r="P52" s="37">
        <v>22</v>
      </c>
      <c r="Q52" s="37">
        <v>23</v>
      </c>
      <c r="R52" s="38">
        <v>777343.31</v>
      </c>
      <c r="S52" s="38">
        <v>2012.97</v>
      </c>
      <c r="T52" s="38">
        <v>10</v>
      </c>
      <c r="U52" s="38">
        <v>4</v>
      </c>
      <c r="V52" s="38">
        <v>2</v>
      </c>
    </row>
    <row r="53" spans="1:22" x14ac:dyDescent="0.25">
      <c r="A53" s="31">
        <v>49</v>
      </c>
      <c r="B53" s="32">
        <v>38229</v>
      </c>
      <c r="C53" s="33">
        <v>2</v>
      </c>
      <c r="D53" s="33">
        <v>4</v>
      </c>
      <c r="E53" s="33">
        <v>5</v>
      </c>
      <c r="F53" s="33">
        <v>6</v>
      </c>
      <c r="G53" s="33">
        <v>8</v>
      </c>
      <c r="H53" s="33">
        <v>11</v>
      </c>
      <c r="I53" s="33">
        <v>13</v>
      </c>
      <c r="J53" s="33">
        <v>15</v>
      </c>
      <c r="K53" s="33">
        <v>16</v>
      </c>
      <c r="L53" s="33">
        <v>19</v>
      </c>
      <c r="M53" s="33">
        <v>20</v>
      </c>
      <c r="N53" s="33">
        <v>21</v>
      </c>
      <c r="O53" s="33">
        <v>22</v>
      </c>
      <c r="P53" s="33">
        <v>23</v>
      </c>
      <c r="Q53" s="33">
        <v>24</v>
      </c>
      <c r="R53" s="34">
        <v>0</v>
      </c>
      <c r="S53" s="34">
        <v>806</v>
      </c>
      <c r="T53" s="34">
        <v>10</v>
      </c>
      <c r="U53" s="34">
        <v>4</v>
      </c>
      <c r="V53" s="34">
        <v>2</v>
      </c>
    </row>
    <row r="54" spans="1:22" x14ac:dyDescent="0.25">
      <c r="A54" s="35">
        <v>50</v>
      </c>
      <c r="B54" s="36">
        <v>38236</v>
      </c>
      <c r="C54" s="37">
        <v>1</v>
      </c>
      <c r="D54" s="37">
        <v>2</v>
      </c>
      <c r="E54" s="37">
        <v>3</v>
      </c>
      <c r="F54" s="37">
        <v>6</v>
      </c>
      <c r="G54" s="37">
        <v>7</v>
      </c>
      <c r="H54" s="37">
        <v>9</v>
      </c>
      <c r="I54" s="37">
        <v>10</v>
      </c>
      <c r="J54" s="37">
        <v>11</v>
      </c>
      <c r="K54" s="37">
        <v>12</v>
      </c>
      <c r="L54" s="37">
        <v>13</v>
      </c>
      <c r="M54" s="37">
        <v>19</v>
      </c>
      <c r="N54" s="37">
        <v>20</v>
      </c>
      <c r="O54" s="37">
        <v>21</v>
      </c>
      <c r="P54" s="37">
        <v>23</v>
      </c>
      <c r="Q54" s="37">
        <v>25</v>
      </c>
      <c r="R54" s="38">
        <v>2776089.01</v>
      </c>
      <c r="S54" s="38">
        <v>982.27</v>
      </c>
      <c r="T54" s="38">
        <v>10</v>
      </c>
      <c r="U54" s="38">
        <v>4</v>
      </c>
      <c r="V54" s="38">
        <v>2</v>
      </c>
    </row>
    <row r="55" spans="1:22" x14ac:dyDescent="0.25">
      <c r="A55" s="31">
        <v>51</v>
      </c>
      <c r="B55" s="32">
        <v>38243</v>
      </c>
      <c r="C55" s="33">
        <v>1</v>
      </c>
      <c r="D55" s="33">
        <v>3</v>
      </c>
      <c r="E55" s="33">
        <v>5</v>
      </c>
      <c r="F55" s="33">
        <v>6</v>
      </c>
      <c r="G55" s="33">
        <v>7</v>
      </c>
      <c r="H55" s="33">
        <v>8</v>
      </c>
      <c r="I55" s="33">
        <v>11</v>
      </c>
      <c r="J55" s="33">
        <v>13</v>
      </c>
      <c r="K55" s="33">
        <v>14</v>
      </c>
      <c r="L55" s="33">
        <v>16</v>
      </c>
      <c r="M55" s="33">
        <v>17</v>
      </c>
      <c r="N55" s="33">
        <v>20</v>
      </c>
      <c r="O55" s="33">
        <v>21</v>
      </c>
      <c r="P55" s="33">
        <v>22</v>
      </c>
      <c r="Q55" s="33">
        <v>23</v>
      </c>
      <c r="R55" s="34">
        <v>545229.30000000005</v>
      </c>
      <c r="S55" s="34">
        <v>608.58000000000004</v>
      </c>
      <c r="T55" s="34">
        <v>10</v>
      </c>
      <c r="U55" s="34">
        <v>4</v>
      </c>
      <c r="V55" s="34">
        <v>2</v>
      </c>
    </row>
    <row r="56" spans="1:22" x14ac:dyDescent="0.25">
      <c r="A56" s="35">
        <v>52</v>
      </c>
      <c r="B56" s="36">
        <v>38250</v>
      </c>
      <c r="C56" s="37">
        <v>1</v>
      </c>
      <c r="D56" s="37">
        <v>2</v>
      </c>
      <c r="E56" s="37">
        <v>4</v>
      </c>
      <c r="F56" s="37">
        <v>8</v>
      </c>
      <c r="G56" s="37">
        <v>9</v>
      </c>
      <c r="H56" s="37">
        <v>11</v>
      </c>
      <c r="I56" s="37">
        <v>12</v>
      </c>
      <c r="J56" s="37">
        <v>13</v>
      </c>
      <c r="K56" s="37">
        <v>15</v>
      </c>
      <c r="L56" s="37">
        <v>16</v>
      </c>
      <c r="M56" s="37">
        <v>21</v>
      </c>
      <c r="N56" s="37">
        <v>22</v>
      </c>
      <c r="O56" s="37">
        <v>23</v>
      </c>
      <c r="P56" s="37">
        <v>24</v>
      </c>
      <c r="Q56" s="37">
        <v>25</v>
      </c>
      <c r="R56" s="38">
        <v>532065.25</v>
      </c>
      <c r="S56" s="38">
        <v>1628.77</v>
      </c>
      <c r="T56" s="38">
        <v>10</v>
      </c>
      <c r="U56" s="38">
        <v>4</v>
      </c>
      <c r="V56" s="38">
        <v>2</v>
      </c>
    </row>
    <row r="57" spans="1:22" x14ac:dyDescent="0.25">
      <c r="A57" s="31">
        <v>53</v>
      </c>
      <c r="B57" s="32">
        <v>38257</v>
      </c>
      <c r="C57" s="33">
        <v>1</v>
      </c>
      <c r="D57" s="33">
        <v>2</v>
      </c>
      <c r="E57" s="33">
        <v>3</v>
      </c>
      <c r="F57" s="33">
        <v>6</v>
      </c>
      <c r="G57" s="33">
        <v>7</v>
      </c>
      <c r="H57" s="33">
        <v>9</v>
      </c>
      <c r="I57" s="33">
        <v>11</v>
      </c>
      <c r="J57" s="33">
        <v>12</v>
      </c>
      <c r="K57" s="33">
        <v>14</v>
      </c>
      <c r="L57" s="33">
        <v>17</v>
      </c>
      <c r="M57" s="33">
        <v>18</v>
      </c>
      <c r="N57" s="33">
        <v>19</v>
      </c>
      <c r="O57" s="33">
        <v>20</v>
      </c>
      <c r="P57" s="33">
        <v>23</v>
      </c>
      <c r="Q57" s="33">
        <v>24</v>
      </c>
      <c r="R57" s="34">
        <v>269887.95</v>
      </c>
      <c r="S57" s="34">
        <v>820.33</v>
      </c>
      <c r="T57" s="34">
        <v>10</v>
      </c>
      <c r="U57" s="34">
        <v>4</v>
      </c>
      <c r="V57" s="34">
        <v>2</v>
      </c>
    </row>
    <row r="58" spans="1:22" x14ac:dyDescent="0.25">
      <c r="A58" s="35">
        <v>54</v>
      </c>
      <c r="B58" s="36">
        <v>38264</v>
      </c>
      <c r="C58" s="37">
        <v>2</v>
      </c>
      <c r="D58" s="37">
        <v>4</v>
      </c>
      <c r="E58" s="37">
        <v>5</v>
      </c>
      <c r="F58" s="37">
        <v>6</v>
      </c>
      <c r="G58" s="37">
        <v>7</v>
      </c>
      <c r="H58" s="37">
        <v>8</v>
      </c>
      <c r="I58" s="37">
        <v>9</v>
      </c>
      <c r="J58" s="37">
        <v>12</v>
      </c>
      <c r="K58" s="37">
        <v>14</v>
      </c>
      <c r="L58" s="37">
        <v>16</v>
      </c>
      <c r="M58" s="37">
        <v>18</v>
      </c>
      <c r="N58" s="37">
        <v>20</v>
      </c>
      <c r="O58" s="37">
        <v>21</v>
      </c>
      <c r="P58" s="37">
        <v>22</v>
      </c>
      <c r="Q58" s="37">
        <v>24</v>
      </c>
      <c r="R58" s="38">
        <v>46149.84</v>
      </c>
      <c r="S58" s="38">
        <v>234.47</v>
      </c>
      <c r="T58" s="38">
        <v>10</v>
      </c>
      <c r="U58" s="38">
        <v>4</v>
      </c>
      <c r="V58" s="38">
        <v>2</v>
      </c>
    </row>
    <row r="59" spans="1:22" x14ac:dyDescent="0.25">
      <c r="A59" s="31">
        <v>55</v>
      </c>
      <c r="B59" s="32">
        <v>38271</v>
      </c>
      <c r="C59" s="33">
        <v>2</v>
      </c>
      <c r="D59" s="33">
        <v>3</v>
      </c>
      <c r="E59" s="33">
        <v>4</v>
      </c>
      <c r="F59" s="33">
        <v>5</v>
      </c>
      <c r="G59" s="33">
        <v>6</v>
      </c>
      <c r="H59" s="33">
        <v>7</v>
      </c>
      <c r="I59" s="33">
        <v>8</v>
      </c>
      <c r="J59" s="33">
        <v>9</v>
      </c>
      <c r="K59" s="33">
        <v>12</v>
      </c>
      <c r="L59" s="33">
        <v>13</v>
      </c>
      <c r="M59" s="33">
        <v>15</v>
      </c>
      <c r="N59" s="33">
        <v>16</v>
      </c>
      <c r="O59" s="33">
        <v>18</v>
      </c>
      <c r="P59" s="33">
        <v>19</v>
      </c>
      <c r="Q59" s="33">
        <v>25</v>
      </c>
      <c r="R59" s="34">
        <v>213174.74</v>
      </c>
      <c r="S59" s="34">
        <v>803.76</v>
      </c>
      <c r="T59" s="34">
        <v>10</v>
      </c>
      <c r="U59" s="34">
        <v>4</v>
      </c>
      <c r="V59" s="34">
        <v>2</v>
      </c>
    </row>
    <row r="60" spans="1:22" x14ac:dyDescent="0.25">
      <c r="A60" s="35">
        <v>56</v>
      </c>
      <c r="B60" s="36">
        <v>38278</v>
      </c>
      <c r="C60" s="37">
        <v>1</v>
      </c>
      <c r="D60" s="37">
        <v>2</v>
      </c>
      <c r="E60" s="37">
        <v>5</v>
      </c>
      <c r="F60" s="37">
        <v>9</v>
      </c>
      <c r="G60" s="37">
        <v>12</v>
      </c>
      <c r="H60" s="37">
        <v>13</v>
      </c>
      <c r="I60" s="37">
        <v>14</v>
      </c>
      <c r="J60" s="37">
        <v>15</v>
      </c>
      <c r="K60" s="37">
        <v>16</v>
      </c>
      <c r="L60" s="37">
        <v>17</v>
      </c>
      <c r="M60" s="37">
        <v>19</v>
      </c>
      <c r="N60" s="37">
        <v>20</v>
      </c>
      <c r="O60" s="37">
        <v>22</v>
      </c>
      <c r="P60" s="37">
        <v>23</v>
      </c>
      <c r="Q60" s="37">
        <v>24</v>
      </c>
      <c r="R60" s="38">
        <v>0</v>
      </c>
      <c r="S60" s="38">
        <v>1427.28</v>
      </c>
      <c r="T60" s="38">
        <v>10</v>
      </c>
      <c r="U60" s="38">
        <v>4</v>
      </c>
      <c r="V60" s="38">
        <v>2</v>
      </c>
    </row>
    <row r="61" spans="1:22" x14ac:dyDescent="0.25">
      <c r="A61" s="31">
        <v>57</v>
      </c>
      <c r="B61" s="32">
        <v>38285</v>
      </c>
      <c r="C61" s="33">
        <v>1</v>
      </c>
      <c r="D61" s="33">
        <v>2</v>
      </c>
      <c r="E61" s="33">
        <v>3</v>
      </c>
      <c r="F61" s="33">
        <v>4</v>
      </c>
      <c r="G61" s="33">
        <v>6</v>
      </c>
      <c r="H61" s="33">
        <v>7</v>
      </c>
      <c r="I61" s="33">
        <v>8</v>
      </c>
      <c r="J61" s="33">
        <v>11</v>
      </c>
      <c r="K61" s="33">
        <v>12</v>
      </c>
      <c r="L61" s="33">
        <v>17</v>
      </c>
      <c r="M61" s="33">
        <v>19</v>
      </c>
      <c r="N61" s="33">
        <v>20</v>
      </c>
      <c r="O61" s="33">
        <v>21</v>
      </c>
      <c r="P61" s="33">
        <v>22</v>
      </c>
      <c r="Q61" s="33">
        <v>25</v>
      </c>
      <c r="R61" s="34">
        <v>3278857.27</v>
      </c>
      <c r="S61" s="34">
        <v>1458.64</v>
      </c>
      <c r="T61" s="34">
        <v>10</v>
      </c>
      <c r="U61" s="34">
        <v>4</v>
      </c>
      <c r="V61" s="34">
        <v>2</v>
      </c>
    </row>
    <row r="62" spans="1:22" x14ac:dyDescent="0.25">
      <c r="A62" s="35">
        <v>58</v>
      </c>
      <c r="B62" s="36">
        <v>38292</v>
      </c>
      <c r="C62" s="37">
        <v>3</v>
      </c>
      <c r="D62" s="37">
        <v>4</v>
      </c>
      <c r="E62" s="37">
        <v>5</v>
      </c>
      <c r="F62" s="37">
        <v>6</v>
      </c>
      <c r="G62" s="37">
        <v>11</v>
      </c>
      <c r="H62" s="37">
        <v>12</v>
      </c>
      <c r="I62" s="37">
        <v>13</v>
      </c>
      <c r="J62" s="37">
        <v>14</v>
      </c>
      <c r="K62" s="37">
        <v>15</v>
      </c>
      <c r="L62" s="37">
        <v>16</v>
      </c>
      <c r="M62" s="37">
        <v>17</v>
      </c>
      <c r="N62" s="37">
        <v>18</v>
      </c>
      <c r="O62" s="37">
        <v>19</v>
      </c>
      <c r="P62" s="37">
        <v>20</v>
      </c>
      <c r="Q62" s="37">
        <v>22</v>
      </c>
      <c r="R62" s="38">
        <v>294482.82</v>
      </c>
      <c r="S62" s="38">
        <v>1354.64</v>
      </c>
      <c r="T62" s="38">
        <v>10</v>
      </c>
      <c r="U62" s="38">
        <v>4</v>
      </c>
      <c r="V62" s="38">
        <v>2</v>
      </c>
    </row>
    <row r="63" spans="1:22" x14ac:dyDescent="0.25">
      <c r="A63" s="31">
        <v>59</v>
      </c>
      <c r="B63" s="32">
        <v>38299</v>
      </c>
      <c r="C63" s="33">
        <v>1</v>
      </c>
      <c r="D63" s="33">
        <v>3</v>
      </c>
      <c r="E63" s="33">
        <v>5</v>
      </c>
      <c r="F63" s="33">
        <v>6</v>
      </c>
      <c r="G63" s="33">
        <v>7</v>
      </c>
      <c r="H63" s="33">
        <v>8</v>
      </c>
      <c r="I63" s="33">
        <v>10</v>
      </c>
      <c r="J63" s="33">
        <v>11</v>
      </c>
      <c r="K63" s="33">
        <v>13</v>
      </c>
      <c r="L63" s="33">
        <v>14</v>
      </c>
      <c r="M63" s="33">
        <v>15</v>
      </c>
      <c r="N63" s="33">
        <v>19</v>
      </c>
      <c r="O63" s="33">
        <v>20</v>
      </c>
      <c r="P63" s="33">
        <v>23</v>
      </c>
      <c r="Q63" s="33">
        <v>25</v>
      </c>
      <c r="R63" s="34">
        <v>439884.44</v>
      </c>
      <c r="S63" s="34">
        <v>567.39</v>
      </c>
      <c r="T63" s="34">
        <v>10</v>
      </c>
      <c r="U63" s="34">
        <v>4</v>
      </c>
      <c r="V63" s="34">
        <v>2</v>
      </c>
    </row>
    <row r="64" spans="1:22" x14ac:dyDescent="0.25">
      <c r="A64" s="35">
        <v>60</v>
      </c>
      <c r="B64" s="36">
        <v>38307</v>
      </c>
      <c r="C64" s="37">
        <v>1</v>
      </c>
      <c r="D64" s="37">
        <v>2</v>
      </c>
      <c r="E64" s="37">
        <v>3</v>
      </c>
      <c r="F64" s="37">
        <v>4</v>
      </c>
      <c r="G64" s="37">
        <v>5</v>
      </c>
      <c r="H64" s="37">
        <v>8</v>
      </c>
      <c r="I64" s="37">
        <v>11</v>
      </c>
      <c r="J64" s="37">
        <v>16</v>
      </c>
      <c r="K64" s="37">
        <v>17</v>
      </c>
      <c r="L64" s="37">
        <v>18</v>
      </c>
      <c r="M64" s="37">
        <v>19</v>
      </c>
      <c r="N64" s="37">
        <v>22</v>
      </c>
      <c r="O64" s="37">
        <v>23</v>
      </c>
      <c r="P64" s="37">
        <v>24</v>
      </c>
      <c r="Q64" s="37">
        <v>25</v>
      </c>
      <c r="R64" s="38">
        <v>485556.53</v>
      </c>
      <c r="S64" s="38">
        <v>1724.55</v>
      </c>
      <c r="T64" s="38">
        <v>10</v>
      </c>
      <c r="U64" s="38">
        <v>4</v>
      </c>
      <c r="V64" s="38">
        <v>2</v>
      </c>
    </row>
    <row r="65" spans="1:22" x14ac:dyDescent="0.25">
      <c r="A65" s="31">
        <v>61</v>
      </c>
      <c r="B65" s="32">
        <v>38313</v>
      </c>
      <c r="C65" s="33">
        <v>1</v>
      </c>
      <c r="D65" s="33">
        <v>4</v>
      </c>
      <c r="E65" s="33">
        <v>5</v>
      </c>
      <c r="F65" s="33">
        <v>9</v>
      </c>
      <c r="G65" s="33">
        <v>11</v>
      </c>
      <c r="H65" s="33">
        <v>12</v>
      </c>
      <c r="I65" s="33">
        <v>13</v>
      </c>
      <c r="J65" s="33">
        <v>14</v>
      </c>
      <c r="K65" s="33">
        <v>15</v>
      </c>
      <c r="L65" s="33">
        <v>16</v>
      </c>
      <c r="M65" s="33">
        <v>19</v>
      </c>
      <c r="N65" s="33">
        <v>20</v>
      </c>
      <c r="O65" s="33">
        <v>22</v>
      </c>
      <c r="P65" s="33">
        <v>23</v>
      </c>
      <c r="Q65" s="33">
        <v>25</v>
      </c>
      <c r="R65" s="34">
        <v>698017.29</v>
      </c>
      <c r="S65" s="34">
        <v>1994.34</v>
      </c>
      <c r="T65" s="34">
        <v>10</v>
      </c>
      <c r="U65" s="34">
        <v>4</v>
      </c>
      <c r="V65" s="34">
        <v>2</v>
      </c>
    </row>
    <row r="66" spans="1:22" x14ac:dyDescent="0.25">
      <c r="A66" s="35">
        <v>62</v>
      </c>
      <c r="B66" s="36">
        <v>38320</v>
      </c>
      <c r="C66" s="37">
        <v>1</v>
      </c>
      <c r="D66" s="37">
        <v>3</v>
      </c>
      <c r="E66" s="37">
        <v>7</v>
      </c>
      <c r="F66" s="37">
        <v>8</v>
      </c>
      <c r="G66" s="37">
        <v>9</v>
      </c>
      <c r="H66" s="37">
        <v>11</v>
      </c>
      <c r="I66" s="37">
        <v>13</v>
      </c>
      <c r="J66" s="37">
        <v>14</v>
      </c>
      <c r="K66" s="37">
        <v>15</v>
      </c>
      <c r="L66" s="37">
        <v>16</v>
      </c>
      <c r="M66" s="37">
        <v>17</v>
      </c>
      <c r="N66" s="37">
        <v>18</v>
      </c>
      <c r="O66" s="37">
        <v>20</v>
      </c>
      <c r="P66" s="37">
        <v>24</v>
      </c>
      <c r="Q66" s="37">
        <v>25</v>
      </c>
      <c r="R66" s="38">
        <v>282087.65999999997</v>
      </c>
      <c r="S66" s="38">
        <v>1399.25</v>
      </c>
      <c r="T66" s="38">
        <v>10</v>
      </c>
      <c r="U66" s="38">
        <v>4</v>
      </c>
      <c r="V66" s="38">
        <v>2</v>
      </c>
    </row>
    <row r="67" spans="1:22" x14ac:dyDescent="0.25">
      <c r="A67" s="31">
        <v>63</v>
      </c>
      <c r="B67" s="32">
        <v>38327</v>
      </c>
      <c r="C67" s="33">
        <v>4</v>
      </c>
      <c r="D67" s="33">
        <v>8</v>
      </c>
      <c r="E67" s="33">
        <v>9</v>
      </c>
      <c r="F67" s="33">
        <v>10</v>
      </c>
      <c r="G67" s="33">
        <v>11</v>
      </c>
      <c r="H67" s="33">
        <v>12</v>
      </c>
      <c r="I67" s="33">
        <v>13</v>
      </c>
      <c r="J67" s="33">
        <v>16</v>
      </c>
      <c r="K67" s="33">
        <v>17</v>
      </c>
      <c r="L67" s="33">
        <v>19</v>
      </c>
      <c r="M67" s="33">
        <v>20</v>
      </c>
      <c r="N67" s="33">
        <v>21</v>
      </c>
      <c r="O67" s="33">
        <v>22</v>
      </c>
      <c r="P67" s="33">
        <v>24</v>
      </c>
      <c r="Q67" s="33">
        <v>25</v>
      </c>
      <c r="R67" s="34">
        <v>870856.42</v>
      </c>
      <c r="S67" s="34">
        <v>1969.52</v>
      </c>
      <c r="T67" s="34">
        <v>10</v>
      </c>
      <c r="U67" s="34">
        <v>4</v>
      </c>
      <c r="V67" s="34">
        <v>2</v>
      </c>
    </row>
    <row r="68" spans="1:22" x14ac:dyDescent="0.25">
      <c r="A68" s="35">
        <v>64</v>
      </c>
      <c r="B68" s="36">
        <v>38334</v>
      </c>
      <c r="C68" s="37">
        <v>1</v>
      </c>
      <c r="D68" s="37">
        <v>2</v>
      </c>
      <c r="E68" s="37">
        <v>3</v>
      </c>
      <c r="F68" s="37">
        <v>6</v>
      </c>
      <c r="G68" s="37">
        <v>7</v>
      </c>
      <c r="H68" s="37">
        <v>8</v>
      </c>
      <c r="I68" s="37">
        <v>9</v>
      </c>
      <c r="J68" s="37">
        <v>10</v>
      </c>
      <c r="K68" s="37">
        <v>13</v>
      </c>
      <c r="L68" s="37">
        <v>14</v>
      </c>
      <c r="M68" s="37">
        <v>17</v>
      </c>
      <c r="N68" s="37">
        <v>18</v>
      </c>
      <c r="O68" s="37">
        <v>20</v>
      </c>
      <c r="P68" s="37">
        <v>23</v>
      </c>
      <c r="Q68" s="37">
        <v>25</v>
      </c>
      <c r="R68" s="38">
        <v>323455.34999999998</v>
      </c>
      <c r="S68" s="38">
        <v>1056.18</v>
      </c>
      <c r="T68" s="38">
        <v>10</v>
      </c>
      <c r="U68" s="38">
        <v>4</v>
      </c>
      <c r="V68" s="38">
        <v>2</v>
      </c>
    </row>
    <row r="69" spans="1:22" x14ac:dyDescent="0.25">
      <c r="A69" s="31">
        <v>65</v>
      </c>
      <c r="B69" s="32">
        <v>38341</v>
      </c>
      <c r="C69" s="33">
        <v>1</v>
      </c>
      <c r="D69" s="33">
        <v>2</v>
      </c>
      <c r="E69" s="33">
        <v>4</v>
      </c>
      <c r="F69" s="33">
        <v>7</v>
      </c>
      <c r="G69" s="33">
        <v>10</v>
      </c>
      <c r="H69" s="33">
        <v>15</v>
      </c>
      <c r="I69" s="33">
        <v>16</v>
      </c>
      <c r="J69" s="33">
        <v>17</v>
      </c>
      <c r="K69" s="33">
        <v>18</v>
      </c>
      <c r="L69" s="33">
        <v>19</v>
      </c>
      <c r="M69" s="33">
        <v>20</v>
      </c>
      <c r="N69" s="33">
        <v>21</v>
      </c>
      <c r="O69" s="33">
        <v>22</v>
      </c>
      <c r="P69" s="33">
        <v>23</v>
      </c>
      <c r="Q69" s="33">
        <v>25</v>
      </c>
      <c r="R69" s="34">
        <v>0</v>
      </c>
      <c r="S69" s="34">
        <v>2735.19</v>
      </c>
      <c r="T69" s="34">
        <v>10</v>
      </c>
      <c r="U69" s="34">
        <v>4</v>
      </c>
      <c r="V69" s="34">
        <v>2</v>
      </c>
    </row>
    <row r="70" spans="1:22" x14ac:dyDescent="0.25">
      <c r="A70" s="35">
        <v>66</v>
      </c>
      <c r="B70" s="36">
        <v>38348</v>
      </c>
      <c r="C70" s="37">
        <v>1</v>
      </c>
      <c r="D70" s="37">
        <v>2</v>
      </c>
      <c r="E70" s="37">
        <v>4</v>
      </c>
      <c r="F70" s="37">
        <v>8</v>
      </c>
      <c r="G70" s="37">
        <v>10</v>
      </c>
      <c r="H70" s="37">
        <v>11</v>
      </c>
      <c r="I70" s="37">
        <v>14</v>
      </c>
      <c r="J70" s="37">
        <v>15</v>
      </c>
      <c r="K70" s="37">
        <v>16</v>
      </c>
      <c r="L70" s="37">
        <v>17</v>
      </c>
      <c r="M70" s="37">
        <v>20</v>
      </c>
      <c r="N70" s="37">
        <v>21</v>
      </c>
      <c r="O70" s="37">
        <v>22</v>
      </c>
      <c r="P70" s="37">
        <v>23</v>
      </c>
      <c r="Q70" s="37">
        <v>24</v>
      </c>
      <c r="R70" s="38">
        <v>434105.49</v>
      </c>
      <c r="S70" s="38">
        <v>800.73</v>
      </c>
      <c r="T70" s="38">
        <v>10</v>
      </c>
      <c r="U70" s="38">
        <v>4</v>
      </c>
      <c r="V70" s="38">
        <v>2</v>
      </c>
    </row>
    <row r="71" spans="1:22" x14ac:dyDescent="0.25">
      <c r="A71" s="31">
        <v>67</v>
      </c>
      <c r="B71" s="32">
        <v>38355</v>
      </c>
      <c r="C71" s="33">
        <v>5</v>
      </c>
      <c r="D71" s="33">
        <v>7</v>
      </c>
      <c r="E71" s="33">
        <v>8</v>
      </c>
      <c r="F71" s="33">
        <v>9</v>
      </c>
      <c r="G71" s="33">
        <v>10</v>
      </c>
      <c r="H71" s="33">
        <v>11</v>
      </c>
      <c r="I71" s="33">
        <v>12</v>
      </c>
      <c r="J71" s="33">
        <v>13</v>
      </c>
      <c r="K71" s="33">
        <v>15</v>
      </c>
      <c r="L71" s="33">
        <v>16</v>
      </c>
      <c r="M71" s="33">
        <v>20</v>
      </c>
      <c r="N71" s="33">
        <v>21</v>
      </c>
      <c r="O71" s="33">
        <v>22</v>
      </c>
      <c r="P71" s="33">
        <v>23</v>
      </c>
      <c r="Q71" s="33">
        <v>24</v>
      </c>
      <c r="R71" s="34">
        <v>394429.73</v>
      </c>
      <c r="S71" s="34">
        <v>2299.88</v>
      </c>
      <c r="T71" s="34">
        <v>10</v>
      </c>
      <c r="U71" s="34">
        <v>4</v>
      </c>
      <c r="V71" s="34">
        <v>2</v>
      </c>
    </row>
    <row r="72" spans="1:22" x14ac:dyDescent="0.25">
      <c r="A72" s="35">
        <v>68</v>
      </c>
      <c r="B72" s="36">
        <v>38362</v>
      </c>
      <c r="C72" s="37">
        <v>1</v>
      </c>
      <c r="D72" s="37">
        <v>2</v>
      </c>
      <c r="E72" s="37">
        <v>3</v>
      </c>
      <c r="F72" s="37">
        <v>5</v>
      </c>
      <c r="G72" s="37">
        <v>6</v>
      </c>
      <c r="H72" s="37">
        <v>7</v>
      </c>
      <c r="I72" s="37">
        <v>8</v>
      </c>
      <c r="J72" s="37">
        <v>9</v>
      </c>
      <c r="K72" s="37">
        <v>10</v>
      </c>
      <c r="L72" s="37">
        <v>12</v>
      </c>
      <c r="M72" s="37">
        <v>16</v>
      </c>
      <c r="N72" s="37">
        <v>17</v>
      </c>
      <c r="O72" s="37">
        <v>22</v>
      </c>
      <c r="P72" s="37">
        <v>23</v>
      </c>
      <c r="Q72" s="37">
        <v>25</v>
      </c>
      <c r="R72" s="38">
        <v>853689.74</v>
      </c>
      <c r="S72" s="38">
        <v>1988.41</v>
      </c>
      <c r="T72" s="38">
        <v>10</v>
      </c>
      <c r="U72" s="38">
        <v>4</v>
      </c>
      <c r="V72" s="38">
        <v>2</v>
      </c>
    </row>
    <row r="73" spans="1:22" x14ac:dyDescent="0.25">
      <c r="A73" s="31">
        <v>69</v>
      </c>
      <c r="B73" s="32">
        <v>38369</v>
      </c>
      <c r="C73" s="33">
        <v>1</v>
      </c>
      <c r="D73" s="33">
        <v>4</v>
      </c>
      <c r="E73" s="33">
        <v>7</v>
      </c>
      <c r="F73" s="33">
        <v>8</v>
      </c>
      <c r="G73" s="33">
        <v>9</v>
      </c>
      <c r="H73" s="33">
        <v>10</v>
      </c>
      <c r="I73" s="33">
        <v>11</v>
      </c>
      <c r="J73" s="33">
        <v>15</v>
      </c>
      <c r="K73" s="33">
        <v>17</v>
      </c>
      <c r="L73" s="33">
        <v>18</v>
      </c>
      <c r="M73" s="33">
        <v>19</v>
      </c>
      <c r="N73" s="33">
        <v>20</v>
      </c>
      <c r="O73" s="33">
        <v>21</v>
      </c>
      <c r="P73" s="33">
        <v>23</v>
      </c>
      <c r="Q73" s="33">
        <v>24</v>
      </c>
      <c r="R73" s="34">
        <v>296233.15999999997</v>
      </c>
      <c r="S73" s="34">
        <v>820.4</v>
      </c>
      <c r="T73" s="34">
        <v>10</v>
      </c>
      <c r="U73" s="34">
        <v>4</v>
      </c>
      <c r="V73" s="34">
        <v>2</v>
      </c>
    </row>
    <row r="74" spans="1:22" x14ac:dyDescent="0.25">
      <c r="A74" s="35">
        <v>70</v>
      </c>
      <c r="B74" s="36">
        <v>38376</v>
      </c>
      <c r="C74" s="37">
        <v>1</v>
      </c>
      <c r="D74" s="37">
        <v>2</v>
      </c>
      <c r="E74" s="37">
        <v>3</v>
      </c>
      <c r="F74" s="37">
        <v>5</v>
      </c>
      <c r="G74" s="37">
        <v>6</v>
      </c>
      <c r="H74" s="37">
        <v>9</v>
      </c>
      <c r="I74" s="37">
        <v>10</v>
      </c>
      <c r="J74" s="37">
        <v>12</v>
      </c>
      <c r="K74" s="37">
        <v>14</v>
      </c>
      <c r="L74" s="37">
        <v>15</v>
      </c>
      <c r="M74" s="37">
        <v>16</v>
      </c>
      <c r="N74" s="37">
        <v>19</v>
      </c>
      <c r="O74" s="37">
        <v>20</v>
      </c>
      <c r="P74" s="37">
        <v>24</v>
      </c>
      <c r="Q74" s="37">
        <v>25</v>
      </c>
      <c r="R74" s="38">
        <v>264323.93</v>
      </c>
      <c r="S74" s="38">
        <v>1112.42</v>
      </c>
      <c r="T74" s="38">
        <v>10</v>
      </c>
      <c r="U74" s="38">
        <v>4</v>
      </c>
      <c r="V74" s="38">
        <v>2</v>
      </c>
    </row>
    <row r="75" spans="1:22" x14ac:dyDescent="0.25">
      <c r="A75" s="31">
        <v>71</v>
      </c>
      <c r="B75" s="32">
        <v>38383</v>
      </c>
      <c r="C75" s="33">
        <v>1</v>
      </c>
      <c r="D75" s="33">
        <v>3</v>
      </c>
      <c r="E75" s="33">
        <v>5</v>
      </c>
      <c r="F75" s="33">
        <v>6</v>
      </c>
      <c r="G75" s="33">
        <v>8</v>
      </c>
      <c r="H75" s="33">
        <v>9</v>
      </c>
      <c r="I75" s="33">
        <v>11</v>
      </c>
      <c r="J75" s="33">
        <v>13</v>
      </c>
      <c r="K75" s="33">
        <v>14</v>
      </c>
      <c r="L75" s="33">
        <v>15</v>
      </c>
      <c r="M75" s="33">
        <v>16</v>
      </c>
      <c r="N75" s="33">
        <v>18</v>
      </c>
      <c r="O75" s="33">
        <v>21</v>
      </c>
      <c r="P75" s="33">
        <v>22</v>
      </c>
      <c r="Q75" s="33">
        <v>23</v>
      </c>
      <c r="R75" s="34">
        <v>349187.58</v>
      </c>
      <c r="S75" s="34">
        <v>804.58</v>
      </c>
      <c r="T75" s="34">
        <v>10</v>
      </c>
      <c r="U75" s="34">
        <v>4</v>
      </c>
      <c r="V75" s="34">
        <v>2</v>
      </c>
    </row>
    <row r="76" spans="1:22" x14ac:dyDescent="0.25">
      <c r="A76" s="35">
        <v>72</v>
      </c>
      <c r="B76" s="36">
        <v>38392</v>
      </c>
      <c r="C76" s="37">
        <v>1</v>
      </c>
      <c r="D76" s="37">
        <v>2</v>
      </c>
      <c r="E76" s="37">
        <v>5</v>
      </c>
      <c r="F76" s="37">
        <v>7</v>
      </c>
      <c r="G76" s="37">
        <v>8</v>
      </c>
      <c r="H76" s="37">
        <v>11</v>
      </c>
      <c r="I76" s="37">
        <v>12</v>
      </c>
      <c r="J76" s="37">
        <v>13</v>
      </c>
      <c r="K76" s="37">
        <v>15</v>
      </c>
      <c r="L76" s="37">
        <v>16</v>
      </c>
      <c r="M76" s="37">
        <v>17</v>
      </c>
      <c r="N76" s="37">
        <v>18</v>
      </c>
      <c r="O76" s="37">
        <v>23</v>
      </c>
      <c r="P76" s="37">
        <v>24</v>
      </c>
      <c r="Q76" s="37">
        <v>25</v>
      </c>
      <c r="R76" s="38">
        <v>571665.39</v>
      </c>
      <c r="S76" s="38">
        <v>1010.31</v>
      </c>
      <c r="T76" s="38">
        <v>10</v>
      </c>
      <c r="U76" s="38">
        <v>4</v>
      </c>
      <c r="V76" s="38">
        <v>2</v>
      </c>
    </row>
    <row r="77" spans="1:22" x14ac:dyDescent="0.25">
      <c r="A77" s="31">
        <v>73</v>
      </c>
      <c r="B77" s="32">
        <v>38397</v>
      </c>
      <c r="C77" s="33">
        <v>1</v>
      </c>
      <c r="D77" s="33">
        <v>2</v>
      </c>
      <c r="E77" s="33">
        <v>5</v>
      </c>
      <c r="F77" s="33">
        <v>7</v>
      </c>
      <c r="G77" s="33">
        <v>10</v>
      </c>
      <c r="H77" s="33">
        <v>11</v>
      </c>
      <c r="I77" s="33">
        <v>13</v>
      </c>
      <c r="J77" s="33">
        <v>14</v>
      </c>
      <c r="K77" s="33">
        <v>15</v>
      </c>
      <c r="L77" s="33">
        <v>16</v>
      </c>
      <c r="M77" s="33">
        <v>17</v>
      </c>
      <c r="N77" s="33">
        <v>18</v>
      </c>
      <c r="O77" s="33">
        <v>19</v>
      </c>
      <c r="P77" s="33">
        <v>21</v>
      </c>
      <c r="Q77" s="33">
        <v>25</v>
      </c>
      <c r="R77" s="34">
        <v>404461.66</v>
      </c>
      <c r="S77" s="34">
        <v>1296.82</v>
      </c>
      <c r="T77" s="34">
        <v>10</v>
      </c>
      <c r="U77" s="34">
        <v>4</v>
      </c>
      <c r="V77" s="34">
        <v>2</v>
      </c>
    </row>
    <row r="78" spans="1:22" x14ac:dyDescent="0.25">
      <c r="A78" s="35">
        <v>74</v>
      </c>
      <c r="B78" s="36">
        <v>38404</v>
      </c>
      <c r="C78" s="37">
        <v>1</v>
      </c>
      <c r="D78" s="37">
        <v>2</v>
      </c>
      <c r="E78" s="37">
        <v>3</v>
      </c>
      <c r="F78" s="37">
        <v>4</v>
      </c>
      <c r="G78" s="37">
        <v>5</v>
      </c>
      <c r="H78" s="37">
        <v>6</v>
      </c>
      <c r="I78" s="37">
        <v>8</v>
      </c>
      <c r="J78" s="37">
        <v>11</v>
      </c>
      <c r="K78" s="37">
        <v>13</v>
      </c>
      <c r="L78" s="37">
        <v>15</v>
      </c>
      <c r="M78" s="37">
        <v>16</v>
      </c>
      <c r="N78" s="37">
        <v>18</v>
      </c>
      <c r="O78" s="37">
        <v>22</v>
      </c>
      <c r="P78" s="37">
        <v>23</v>
      </c>
      <c r="Q78" s="37">
        <v>25</v>
      </c>
      <c r="R78" s="38">
        <v>165704.35</v>
      </c>
      <c r="S78" s="38">
        <v>575.17999999999995</v>
      </c>
      <c r="T78" s="38">
        <v>10</v>
      </c>
      <c r="U78" s="38">
        <v>4</v>
      </c>
      <c r="V78" s="38">
        <v>2</v>
      </c>
    </row>
    <row r="79" spans="1:22" x14ac:dyDescent="0.25">
      <c r="A79" s="31">
        <v>75</v>
      </c>
      <c r="B79" s="32">
        <v>38411</v>
      </c>
      <c r="C79" s="33">
        <v>1</v>
      </c>
      <c r="D79" s="33">
        <v>3</v>
      </c>
      <c r="E79" s="33">
        <v>4</v>
      </c>
      <c r="F79" s="33">
        <v>5</v>
      </c>
      <c r="G79" s="33">
        <v>6</v>
      </c>
      <c r="H79" s="33">
        <v>7</v>
      </c>
      <c r="I79" s="33">
        <v>8</v>
      </c>
      <c r="J79" s="33">
        <v>10</v>
      </c>
      <c r="K79" s="33">
        <v>11</v>
      </c>
      <c r="L79" s="33">
        <v>13</v>
      </c>
      <c r="M79" s="33">
        <v>15</v>
      </c>
      <c r="N79" s="33">
        <v>16</v>
      </c>
      <c r="O79" s="33">
        <v>17</v>
      </c>
      <c r="P79" s="33">
        <v>20</v>
      </c>
      <c r="Q79" s="33">
        <v>25</v>
      </c>
      <c r="R79" s="34">
        <v>531264.65</v>
      </c>
      <c r="S79" s="34">
        <v>807.39</v>
      </c>
      <c r="T79" s="34">
        <v>10</v>
      </c>
      <c r="U79" s="34">
        <v>4</v>
      </c>
      <c r="V79" s="34">
        <v>2</v>
      </c>
    </row>
    <row r="80" spans="1:22" x14ac:dyDescent="0.25">
      <c r="A80" s="35">
        <v>76</v>
      </c>
      <c r="B80" s="36">
        <v>38418</v>
      </c>
      <c r="C80" s="37">
        <v>1</v>
      </c>
      <c r="D80" s="37">
        <v>3</v>
      </c>
      <c r="E80" s="37">
        <v>5</v>
      </c>
      <c r="F80" s="37">
        <v>8</v>
      </c>
      <c r="G80" s="37">
        <v>9</v>
      </c>
      <c r="H80" s="37">
        <v>10</v>
      </c>
      <c r="I80" s="37">
        <v>12</v>
      </c>
      <c r="J80" s="37">
        <v>13</v>
      </c>
      <c r="K80" s="37">
        <v>15</v>
      </c>
      <c r="L80" s="37">
        <v>16</v>
      </c>
      <c r="M80" s="37">
        <v>17</v>
      </c>
      <c r="N80" s="37">
        <v>19</v>
      </c>
      <c r="O80" s="37">
        <v>21</v>
      </c>
      <c r="P80" s="37">
        <v>23</v>
      </c>
      <c r="Q80" s="37">
        <v>25</v>
      </c>
      <c r="R80" s="38">
        <v>49566.81</v>
      </c>
      <c r="S80" s="38">
        <v>101.71</v>
      </c>
      <c r="T80" s="38">
        <v>10</v>
      </c>
      <c r="U80" s="38">
        <v>4</v>
      </c>
      <c r="V80" s="38">
        <v>2</v>
      </c>
    </row>
    <row r="81" spans="1:22" x14ac:dyDescent="0.25">
      <c r="A81" s="31">
        <v>77</v>
      </c>
      <c r="B81" s="32">
        <v>38425</v>
      </c>
      <c r="C81" s="33">
        <v>2</v>
      </c>
      <c r="D81" s="33">
        <v>3</v>
      </c>
      <c r="E81" s="33">
        <v>4</v>
      </c>
      <c r="F81" s="33">
        <v>6</v>
      </c>
      <c r="G81" s="33">
        <v>8</v>
      </c>
      <c r="H81" s="33">
        <v>9</v>
      </c>
      <c r="I81" s="33">
        <v>11</v>
      </c>
      <c r="J81" s="33">
        <v>14</v>
      </c>
      <c r="K81" s="33">
        <v>17</v>
      </c>
      <c r="L81" s="33">
        <v>18</v>
      </c>
      <c r="M81" s="33">
        <v>20</v>
      </c>
      <c r="N81" s="33">
        <v>21</v>
      </c>
      <c r="O81" s="33">
        <v>22</v>
      </c>
      <c r="P81" s="33">
        <v>24</v>
      </c>
      <c r="Q81" s="33">
        <v>25</v>
      </c>
      <c r="R81" s="34">
        <v>434837.87</v>
      </c>
      <c r="S81" s="34">
        <v>1004.63</v>
      </c>
      <c r="T81" s="34">
        <v>10</v>
      </c>
      <c r="U81" s="34">
        <v>4</v>
      </c>
      <c r="V81" s="34">
        <v>2</v>
      </c>
    </row>
    <row r="82" spans="1:22" x14ac:dyDescent="0.25">
      <c r="A82" s="35">
        <v>78</v>
      </c>
      <c r="B82" s="36">
        <v>38432</v>
      </c>
      <c r="C82" s="37">
        <v>1</v>
      </c>
      <c r="D82" s="37">
        <v>2</v>
      </c>
      <c r="E82" s="37">
        <v>3</v>
      </c>
      <c r="F82" s="37">
        <v>5</v>
      </c>
      <c r="G82" s="37">
        <v>6</v>
      </c>
      <c r="H82" s="37">
        <v>7</v>
      </c>
      <c r="I82" s="37">
        <v>8</v>
      </c>
      <c r="J82" s="37">
        <v>12</v>
      </c>
      <c r="K82" s="37">
        <v>13</v>
      </c>
      <c r="L82" s="37">
        <v>15</v>
      </c>
      <c r="M82" s="37">
        <v>16</v>
      </c>
      <c r="N82" s="37">
        <v>17</v>
      </c>
      <c r="O82" s="37">
        <v>18</v>
      </c>
      <c r="P82" s="37">
        <v>20</v>
      </c>
      <c r="Q82" s="37">
        <v>23</v>
      </c>
      <c r="R82" s="38">
        <v>1007644.94</v>
      </c>
      <c r="S82" s="38">
        <v>669.06</v>
      </c>
      <c r="T82" s="38">
        <v>10</v>
      </c>
      <c r="U82" s="38">
        <v>4</v>
      </c>
      <c r="V82" s="38">
        <v>2</v>
      </c>
    </row>
    <row r="83" spans="1:22" x14ac:dyDescent="0.25">
      <c r="A83" s="31">
        <v>79</v>
      </c>
      <c r="B83" s="32">
        <v>38439</v>
      </c>
      <c r="C83" s="33">
        <v>1</v>
      </c>
      <c r="D83" s="33">
        <v>2</v>
      </c>
      <c r="E83" s="33">
        <v>3</v>
      </c>
      <c r="F83" s="33">
        <v>5</v>
      </c>
      <c r="G83" s="33">
        <v>9</v>
      </c>
      <c r="H83" s="33">
        <v>12</v>
      </c>
      <c r="I83" s="33">
        <v>14</v>
      </c>
      <c r="J83" s="33">
        <v>15</v>
      </c>
      <c r="K83" s="33">
        <v>17</v>
      </c>
      <c r="L83" s="33">
        <v>18</v>
      </c>
      <c r="M83" s="33">
        <v>20</v>
      </c>
      <c r="N83" s="33">
        <v>22</v>
      </c>
      <c r="O83" s="33">
        <v>23</v>
      </c>
      <c r="P83" s="33">
        <v>24</v>
      </c>
      <c r="Q83" s="33">
        <v>25</v>
      </c>
      <c r="R83" s="34">
        <v>1429789.18</v>
      </c>
      <c r="S83" s="34">
        <v>1383.22</v>
      </c>
      <c r="T83" s="34">
        <v>10</v>
      </c>
      <c r="U83" s="34">
        <v>4</v>
      </c>
      <c r="V83" s="34">
        <v>2</v>
      </c>
    </row>
    <row r="84" spans="1:22" x14ac:dyDescent="0.25">
      <c r="A84" s="35">
        <v>80</v>
      </c>
      <c r="B84" s="36">
        <v>38446</v>
      </c>
      <c r="C84" s="37">
        <v>1</v>
      </c>
      <c r="D84" s="37">
        <v>2</v>
      </c>
      <c r="E84" s="37">
        <v>3</v>
      </c>
      <c r="F84" s="37">
        <v>4</v>
      </c>
      <c r="G84" s="37">
        <v>5</v>
      </c>
      <c r="H84" s="37">
        <v>7</v>
      </c>
      <c r="I84" s="37">
        <v>9</v>
      </c>
      <c r="J84" s="37">
        <v>10</v>
      </c>
      <c r="K84" s="37">
        <v>14</v>
      </c>
      <c r="L84" s="37">
        <v>15</v>
      </c>
      <c r="M84" s="37">
        <v>17</v>
      </c>
      <c r="N84" s="37">
        <v>18</v>
      </c>
      <c r="O84" s="37">
        <v>20</v>
      </c>
      <c r="P84" s="37">
        <v>22</v>
      </c>
      <c r="Q84" s="37">
        <v>25</v>
      </c>
      <c r="R84" s="38">
        <v>1387219.92</v>
      </c>
      <c r="S84" s="38">
        <v>1184.31</v>
      </c>
      <c r="T84" s="38">
        <v>10</v>
      </c>
      <c r="U84" s="38">
        <v>4</v>
      </c>
      <c r="V84" s="38">
        <v>2</v>
      </c>
    </row>
    <row r="85" spans="1:22" x14ac:dyDescent="0.25">
      <c r="A85" s="31">
        <v>81</v>
      </c>
      <c r="B85" s="32">
        <v>38453</v>
      </c>
      <c r="C85" s="33">
        <v>1</v>
      </c>
      <c r="D85" s="33">
        <v>2</v>
      </c>
      <c r="E85" s="33">
        <v>3</v>
      </c>
      <c r="F85" s="33">
        <v>4</v>
      </c>
      <c r="G85" s="33">
        <v>5</v>
      </c>
      <c r="H85" s="33">
        <v>6</v>
      </c>
      <c r="I85" s="33">
        <v>7</v>
      </c>
      <c r="J85" s="33">
        <v>10</v>
      </c>
      <c r="K85" s="33">
        <v>11</v>
      </c>
      <c r="L85" s="33">
        <v>13</v>
      </c>
      <c r="M85" s="33">
        <v>15</v>
      </c>
      <c r="N85" s="33">
        <v>16</v>
      </c>
      <c r="O85" s="33">
        <v>17</v>
      </c>
      <c r="P85" s="33">
        <v>19</v>
      </c>
      <c r="Q85" s="33">
        <v>21</v>
      </c>
      <c r="R85" s="34">
        <v>160734.67000000001</v>
      </c>
      <c r="S85" s="34">
        <v>475.46</v>
      </c>
      <c r="T85" s="34">
        <v>10</v>
      </c>
      <c r="U85" s="34">
        <v>4</v>
      </c>
      <c r="V85" s="34">
        <v>2</v>
      </c>
    </row>
    <row r="86" spans="1:22" x14ac:dyDescent="0.25">
      <c r="A86" s="35">
        <v>82</v>
      </c>
      <c r="B86" s="36">
        <v>38460</v>
      </c>
      <c r="C86" s="37">
        <v>1</v>
      </c>
      <c r="D86" s="37">
        <v>4</v>
      </c>
      <c r="E86" s="37">
        <v>5</v>
      </c>
      <c r="F86" s="37">
        <v>6</v>
      </c>
      <c r="G86" s="37">
        <v>8</v>
      </c>
      <c r="H86" s="37">
        <v>9</v>
      </c>
      <c r="I86" s="37">
        <v>12</v>
      </c>
      <c r="J86" s="37">
        <v>13</v>
      </c>
      <c r="K86" s="37">
        <v>15</v>
      </c>
      <c r="L86" s="37">
        <v>17</v>
      </c>
      <c r="M86" s="37">
        <v>18</v>
      </c>
      <c r="N86" s="37">
        <v>19</v>
      </c>
      <c r="O86" s="37">
        <v>20</v>
      </c>
      <c r="P86" s="37">
        <v>22</v>
      </c>
      <c r="Q86" s="37">
        <v>23</v>
      </c>
      <c r="R86" s="38">
        <v>378128.77</v>
      </c>
      <c r="S86" s="38">
        <v>1019.22</v>
      </c>
      <c r="T86" s="38">
        <v>10</v>
      </c>
      <c r="U86" s="38">
        <v>4</v>
      </c>
      <c r="V86" s="38">
        <v>2</v>
      </c>
    </row>
    <row r="87" spans="1:22" x14ac:dyDescent="0.25">
      <c r="A87" s="31">
        <v>83</v>
      </c>
      <c r="B87" s="32">
        <v>38467</v>
      </c>
      <c r="C87" s="33">
        <v>1</v>
      </c>
      <c r="D87" s="33">
        <v>2</v>
      </c>
      <c r="E87" s="33">
        <v>3</v>
      </c>
      <c r="F87" s="33">
        <v>5</v>
      </c>
      <c r="G87" s="33">
        <v>6</v>
      </c>
      <c r="H87" s="33">
        <v>8</v>
      </c>
      <c r="I87" s="33">
        <v>10</v>
      </c>
      <c r="J87" s="33">
        <v>11</v>
      </c>
      <c r="K87" s="33">
        <v>12</v>
      </c>
      <c r="L87" s="33">
        <v>13</v>
      </c>
      <c r="M87" s="33">
        <v>14</v>
      </c>
      <c r="N87" s="33">
        <v>20</v>
      </c>
      <c r="O87" s="33">
        <v>23</v>
      </c>
      <c r="P87" s="33">
        <v>24</v>
      </c>
      <c r="Q87" s="33">
        <v>25</v>
      </c>
      <c r="R87" s="34">
        <v>370701.93</v>
      </c>
      <c r="S87" s="34">
        <v>943.79</v>
      </c>
      <c r="T87" s="34">
        <v>10</v>
      </c>
      <c r="U87" s="34">
        <v>4</v>
      </c>
      <c r="V87" s="34">
        <v>2</v>
      </c>
    </row>
    <row r="88" spans="1:22" x14ac:dyDescent="0.25">
      <c r="A88" s="35">
        <v>84</v>
      </c>
      <c r="B88" s="36">
        <v>38474</v>
      </c>
      <c r="C88" s="37">
        <v>1</v>
      </c>
      <c r="D88" s="37">
        <v>2</v>
      </c>
      <c r="E88" s="37">
        <v>4</v>
      </c>
      <c r="F88" s="37">
        <v>6</v>
      </c>
      <c r="G88" s="37">
        <v>8</v>
      </c>
      <c r="H88" s="37">
        <v>12</v>
      </c>
      <c r="I88" s="37">
        <v>15</v>
      </c>
      <c r="J88" s="37">
        <v>16</v>
      </c>
      <c r="K88" s="37">
        <v>17</v>
      </c>
      <c r="L88" s="37">
        <v>19</v>
      </c>
      <c r="M88" s="37">
        <v>20</v>
      </c>
      <c r="N88" s="37">
        <v>22</v>
      </c>
      <c r="O88" s="37">
        <v>23</v>
      </c>
      <c r="P88" s="37">
        <v>24</v>
      </c>
      <c r="Q88" s="37">
        <v>25</v>
      </c>
      <c r="R88" s="38">
        <v>729194.11</v>
      </c>
      <c r="S88" s="38">
        <v>1190.52</v>
      </c>
      <c r="T88" s="38">
        <v>10</v>
      </c>
      <c r="U88" s="38">
        <v>4</v>
      </c>
      <c r="V88" s="38">
        <v>2</v>
      </c>
    </row>
    <row r="89" spans="1:22" x14ac:dyDescent="0.25">
      <c r="A89" s="31">
        <v>85</v>
      </c>
      <c r="B89" s="32">
        <v>38481</v>
      </c>
      <c r="C89" s="33">
        <v>1</v>
      </c>
      <c r="D89" s="33">
        <v>2</v>
      </c>
      <c r="E89" s="33">
        <v>5</v>
      </c>
      <c r="F89" s="33">
        <v>7</v>
      </c>
      <c r="G89" s="33">
        <v>8</v>
      </c>
      <c r="H89" s="33">
        <v>9</v>
      </c>
      <c r="I89" s="33">
        <v>11</v>
      </c>
      <c r="J89" s="33">
        <v>13</v>
      </c>
      <c r="K89" s="33">
        <v>14</v>
      </c>
      <c r="L89" s="33">
        <v>15</v>
      </c>
      <c r="M89" s="33">
        <v>16</v>
      </c>
      <c r="N89" s="33">
        <v>18</v>
      </c>
      <c r="O89" s="33">
        <v>21</v>
      </c>
      <c r="P89" s="33">
        <v>22</v>
      </c>
      <c r="Q89" s="33">
        <v>23</v>
      </c>
      <c r="R89" s="34">
        <v>86488.6</v>
      </c>
      <c r="S89" s="34">
        <v>485.87</v>
      </c>
      <c r="T89" s="34">
        <v>10</v>
      </c>
      <c r="U89" s="34">
        <v>4</v>
      </c>
      <c r="V89" s="34">
        <v>2</v>
      </c>
    </row>
    <row r="90" spans="1:22" x14ac:dyDescent="0.25">
      <c r="A90" s="35">
        <v>86</v>
      </c>
      <c r="B90" s="36">
        <v>38488</v>
      </c>
      <c r="C90" s="37">
        <v>2</v>
      </c>
      <c r="D90" s="37">
        <v>4</v>
      </c>
      <c r="E90" s="37">
        <v>5</v>
      </c>
      <c r="F90" s="37">
        <v>6</v>
      </c>
      <c r="G90" s="37">
        <v>8</v>
      </c>
      <c r="H90" s="37">
        <v>9</v>
      </c>
      <c r="I90" s="37">
        <v>12</v>
      </c>
      <c r="J90" s="37">
        <v>13</v>
      </c>
      <c r="K90" s="37">
        <v>14</v>
      </c>
      <c r="L90" s="37">
        <v>17</v>
      </c>
      <c r="M90" s="37">
        <v>18</v>
      </c>
      <c r="N90" s="37">
        <v>19</v>
      </c>
      <c r="O90" s="37">
        <v>23</v>
      </c>
      <c r="P90" s="37">
        <v>24</v>
      </c>
      <c r="Q90" s="37">
        <v>25</v>
      </c>
      <c r="R90" s="38">
        <v>81060.95</v>
      </c>
      <c r="S90" s="38">
        <v>337.18</v>
      </c>
      <c r="T90" s="38">
        <v>10</v>
      </c>
      <c r="U90" s="38">
        <v>4</v>
      </c>
      <c r="V90" s="38">
        <v>2</v>
      </c>
    </row>
    <row r="91" spans="1:22" x14ac:dyDescent="0.25">
      <c r="A91" s="31">
        <v>87</v>
      </c>
      <c r="B91" s="32">
        <v>38495</v>
      </c>
      <c r="C91" s="33">
        <v>1</v>
      </c>
      <c r="D91" s="33">
        <v>2</v>
      </c>
      <c r="E91" s="33">
        <v>3</v>
      </c>
      <c r="F91" s="33">
        <v>5</v>
      </c>
      <c r="G91" s="33">
        <v>8</v>
      </c>
      <c r="H91" s="33">
        <v>9</v>
      </c>
      <c r="I91" s="33">
        <v>10</v>
      </c>
      <c r="J91" s="33">
        <v>11</v>
      </c>
      <c r="K91" s="33">
        <v>13</v>
      </c>
      <c r="L91" s="33">
        <v>15</v>
      </c>
      <c r="M91" s="33">
        <v>18</v>
      </c>
      <c r="N91" s="33">
        <v>20</v>
      </c>
      <c r="O91" s="33">
        <v>22</v>
      </c>
      <c r="P91" s="33">
        <v>24</v>
      </c>
      <c r="Q91" s="33">
        <v>25</v>
      </c>
      <c r="R91" s="34">
        <v>62917.54</v>
      </c>
      <c r="S91" s="34">
        <v>287.52</v>
      </c>
      <c r="T91" s="34">
        <v>10</v>
      </c>
      <c r="U91" s="34">
        <v>4</v>
      </c>
      <c r="V91" s="34">
        <v>2</v>
      </c>
    </row>
    <row r="92" spans="1:22" x14ac:dyDescent="0.25">
      <c r="A92" s="35">
        <v>88</v>
      </c>
      <c r="B92" s="36">
        <v>38502</v>
      </c>
      <c r="C92" s="37">
        <v>1</v>
      </c>
      <c r="D92" s="37">
        <v>2</v>
      </c>
      <c r="E92" s="37">
        <v>4</v>
      </c>
      <c r="F92" s="37">
        <v>5</v>
      </c>
      <c r="G92" s="37">
        <v>8</v>
      </c>
      <c r="H92" s="37">
        <v>9</v>
      </c>
      <c r="I92" s="37">
        <v>10</v>
      </c>
      <c r="J92" s="37">
        <v>11</v>
      </c>
      <c r="K92" s="37">
        <v>12</v>
      </c>
      <c r="L92" s="37">
        <v>14</v>
      </c>
      <c r="M92" s="37">
        <v>17</v>
      </c>
      <c r="N92" s="37">
        <v>18</v>
      </c>
      <c r="O92" s="37">
        <v>19</v>
      </c>
      <c r="P92" s="37">
        <v>24</v>
      </c>
      <c r="Q92" s="37">
        <v>25</v>
      </c>
      <c r="R92" s="38">
        <v>257018.77</v>
      </c>
      <c r="S92" s="38">
        <v>643.22</v>
      </c>
      <c r="T92" s="38">
        <v>10</v>
      </c>
      <c r="U92" s="38">
        <v>4</v>
      </c>
      <c r="V92" s="38">
        <v>2</v>
      </c>
    </row>
    <row r="93" spans="1:22" x14ac:dyDescent="0.25">
      <c r="A93" s="31">
        <v>89</v>
      </c>
      <c r="B93" s="32">
        <v>38509</v>
      </c>
      <c r="C93" s="33">
        <v>1</v>
      </c>
      <c r="D93" s="33">
        <v>6</v>
      </c>
      <c r="E93" s="33">
        <v>11</v>
      </c>
      <c r="F93" s="33">
        <v>12</v>
      </c>
      <c r="G93" s="33">
        <v>13</v>
      </c>
      <c r="H93" s="33">
        <v>15</v>
      </c>
      <c r="I93" s="33">
        <v>16</v>
      </c>
      <c r="J93" s="33">
        <v>17</v>
      </c>
      <c r="K93" s="33">
        <v>19</v>
      </c>
      <c r="L93" s="33">
        <v>20</v>
      </c>
      <c r="M93" s="33">
        <v>21</v>
      </c>
      <c r="N93" s="33">
        <v>22</v>
      </c>
      <c r="O93" s="33">
        <v>23</v>
      </c>
      <c r="P93" s="33">
        <v>24</v>
      </c>
      <c r="Q93" s="33">
        <v>25</v>
      </c>
      <c r="R93" s="34">
        <v>858145.42</v>
      </c>
      <c r="S93" s="34">
        <v>1393.1</v>
      </c>
      <c r="T93" s="34">
        <v>10</v>
      </c>
      <c r="U93" s="34">
        <v>4</v>
      </c>
      <c r="V93" s="34">
        <v>2</v>
      </c>
    </row>
    <row r="94" spans="1:22" x14ac:dyDescent="0.25">
      <c r="A94" s="35">
        <v>90</v>
      </c>
      <c r="B94" s="36">
        <v>38516</v>
      </c>
      <c r="C94" s="37">
        <v>1</v>
      </c>
      <c r="D94" s="37">
        <v>2</v>
      </c>
      <c r="E94" s="37">
        <v>3</v>
      </c>
      <c r="F94" s="37">
        <v>8</v>
      </c>
      <c r="G94" s="37">
        <v>10</v>
      </c>
      <c r="H94" s="37">
        <v>11</v>
      </c>
      <c r="I94" s="37">
        <v>12</v>
      </c>
      <c r="J94" s="37">
        <v>15</v>
      </c>
      <c r="K94" s="37">
        <v>17</v>
      </c>
      <c r="L94" s="37">
        <v>20</v>
      </c>
      <c r="M94" s="37">
        <v>21</v>
      </c>
      <c r="N94" s="37">
        <v>22</v>
      </c>
      <c r="O94" s="37">
        <v>23</v>
      </c>
      <c r="P94" s="37">
        <v>24</v>
      </c>
      <c r="Q94" s="37">
        <v>25</v>
      </c>
      <c r="R94" s="38">
        <v>400382.66</v>
      </c>
      <c r="S94" s="38">
        <v>1307.3699999999999</v>
      </c>
      <c r="T94" s="38">
        <v>10</v>
      </c>
      <c r="U94" s="38">
        <v>4</v>
      </c>
      <c r="V94" s="38">
        <v>2</v>
      </c>
    </row>
    <row r="95" spans="1:22" x14ac:dyDescent="0.25">
      <c r="A95" s="31">
        <v>91</v>
      </c>
      <c r="B95" s="32">
        <v>38523</v>
      </c>
      <c r="C95" s="33">
        <v>1</v>
      </c>
      <c r="D95" s="33">
        <v>4</v>
      </c>
      <c r="E95" s="33">
        <v>9</v>
      </c>
      <c r="F95" s="33">
        <v>10</v>
      </c>
      <c r="G95" s="33">
        <v>11</v>
      </c>
      <c r="H95" s="33">
        <v>12</v>
      </c>
      <c r="I95" s="33">
        <v>13</v>
      </c>
      <c r="J95" s="33">
        <v>14</v>
      </c>
      <c r="K95" s="33">
        <v>15</v>
      </c>
      <c r="L95" s="33">
        <v>16</v>
      </c>
      <c r="M95" s="33">
        <v>17</v>
      </c>
      <c r="N95" s="33">
        <v>20</v>
      </c>
      <c r="O95" s="33">
        <v>22</v>
      </c>
      <c r="P95" s="33">
        <v>23</v>
      </c>
      <c r="Q95" s="33">
        <v>25</v>
      </c>
      <c r="R95" s="34">
        <v>880833.62</v>
      </c>
      <c r="S95" s="34">
        <v>1764.02</v>
      </c>
      <c r="T95" s="34">
        <v>10</v>
      </c>
      <c r="U95" s="34">
        <v>4</v>
      </c>
      <c r="V95" s="34">
        <v>2</v>
      </c>
    </row>
    <row r="96" spans="1:22" x14ac:dyDescent="0.25">
      <c r="A96" s="35">
        <v>92</v>
      </c>
      <c r="B96" s="36">
        <v>38530</v>
      </c>
      <c r="C96" s="37">
        <v>1</v>
      </c>
      <c r="D96" s="37">
        <v>2</v>
      </c>
      <c r="E96" s="37">
        <v>4</v>
      </c>
      <c r="F96" s="37">
        <v>6</v>
      </c>
      <c r="G96" s="37">
        <v>8</v>
      </c>
      <c r="H96" s="37">
        <v>12</v>
      </c>
      <c r="I96" s="37">
        <v>13</v>
      </c>
      <c r="J96" s="37">
        <v>14</v>
      </c>
      <c r="K96" s="37">
        <v>15</v>
      </c>
      <c r="L96" s="37">
        <v>17</v>
      </c>
      <c r="M96" s="37">
        <v>18</v>
      </c>
      <c r="N96" s="37">
        <v>19</v>
      </c>
      <c r="O96" s="37">
        <v>21</v>
      </c>
      <c r="P96" s="37">
        <v>22</v>
      </c>
      <c r="Q96" s="37">
        <v>24</v>
      </c>
      <c r="R96" s="38">
        <v>290246.68</v>
      </c>
      <c r="S96" s="38">
        <v>871.09</v>
      </c>
      <c r="T96" s="38">
        <v>10</v>
      </c>
      <c r="U96" s="38">
        <v>4</v>
      </c>
      <c r="V96" s="38">
        <v>2</v>
      </c>
    </row>
    <row r="97" spans="1:22" x14ac:dyDescent="0.25">
      <c r="A97" s="31">
        <v>93</v>
      </c>
      <c r="B97" s="32">
        <v>38537</v>
      </c>
      <c r="C97" s="33">
        <v>2</v>
      </c>
      <c r="D97" s="33">
        <v>4</v>
      </c>
      <c r="E97" s="33">
        <v>5</v>
      </c>
      <c r="F97" s="33">
        <v>6</v>
      </c>
      <c r="G97" s="33">
        <v>7</v>
      </c>
      <c r="H97" s="33">
        <v>9</v>
      </c>
      <c r="I97" s="33">
        <v>10</v>
      </c>
      <c r="J97" s="33">
        <v>13</v>
      </c>
      <c r="K97" s="33">
        <v>17</v>
      </c>
      <c r="L97" s="33">
        <v>18</v>
      </c>
      <c r="M97" s="33">
        <v>19</v>
      </c>
      <c r="N97" s="33">
        <v>20</v>
      </c>
      <c r="O97" s="33">
        <v>21</v>
      </c>
      <c r="P97" s="33">
        <v>23</v>
      </c>
      <c r="Q97" s="33">
        <v>24</v>
      </c>
      <c r="R97" s="34">
        <v>271483.43</v>
      </c>
      <c r="S97" s="34">
        <v>1454.37</v>
      </c>
      <c r="T97" s="34">
        <v>10</v>
      </c>
      <c r="U97" s="34">
        <v>4</v>
      </c>
      <c r="V97" s="34">
        <v>2</v>
      </c>
    </row>
    <row r="98" spans="1:22" x14ac:dyDescent="0.25">
      <c r="A98" s="35">
        <v>94</v>
      </c>
      <c r="B98" s="36">
        <v>38544</v>
      </c>
      <c r="C98" s="37">
        <v>2</v>
      </c>
      <c r="D98" s="37">
        <v>4</v>
      </c>
      <c r="E98" s="37">
        <v>8</v>
      </c>
      <c r="F98" s="37">
        <v>9</v>
      </c>
      <c r="G98" s="37">
        <v>11</v>
      </c>
      <c r="H98" s="37">
        <v>12</v>
      </c>
      <c r="I98" s="37">
        <v>13</v>
      </c>
      <c r="J98" s="37">
        <v>15</v>
      </c>
      <c r="K98" s="37">
        <v>16</v>
      </c>
      <c r="L98" s="37">
        <v>17</v>
      </c>
      <c r="M98" s="37">
        <v>18</v>
      </c>
      <c r="N98" s="37">
        <v>21</v>
      </c>
      <c r="O98" s="37">
        <v>22</v>
      </c>
      <c r="P98" s="37">
        <v>23</v>
      </c>
      <c r="Q98" s="37">
        <v>24</v>
      </c>
      <c r="R98" s="38">
        <v>694861.3</v>
      </c>
      <c r="S98" s="38">
        <v>1039.43</v>
      </c>
      <c r="T98" s="38">
        <v>10</v>
      </c>
      <c r="U98" s="38">
        <v>4</v>
      </c>
      <c r="V98" s="38">
        <v>2</v>
      </c>
    </row>
    <row r="99" spans="1:22" x14ac:dyDescent="0.25">
      <c r="A99" s="31">
        <v>95</v>
      </c>
      <c r="B99" s="32">
        <v>38551</v>
      </c>
      <c r="C99" s="33">
        <v>1</v>
      </c>
      <c r="D99" s="33">
        <v>2</v>
      </c>
      <c r="E99" s="33">
        <v>3</v>
      </c>
      <c r="F99" s="33">
        <v>4</v>
      </c>
      <c r="G99" s="33">
        <v>5</v>
      </c>
      <c r="H99" s="33">
        <v>10</v>
      </c>
      <c r="I99" s="33">
        <v>11</v>
      </c>
      <c r="J99" s="33">
        <v>12</v>
      </c>
      <c r="K99" s="33">
        <v>14</v>
      </c>
      <c r="L99" s="33">
        <v>15</v>
      </c>
      <c r="M99" s="33">
        <v>17</v>
      </c>
      <c r="N99" s="33">
        <v>18</v>
      </c>
      <c r="O99" s="33">
        <v>19</v>
      </c>
      <c r="P99" s="33">
        <v>20</v>
      </c>
      <c r="Q99" s="33">
        <v>22</v>
      </c>
      <c r="R99" s="34">
        <v>883199.51</v>
      </c>
      <c r="S99" s="34">
        <v>1887.85</v>
      </c>
      <c r="T99" s="34">
        <v>10</v>
      </c>
      <c r="U99" s="34">
        <v>4</v>
      </c>
      <c r="V99" s="34">
        <v>2</v>
      </c>
    </row>
    <row r="100" spans="1:22" x14ac:dyDescent="0.25">
      <c r="A100" s="35">
        <v>96</v>
      </c>
      <c r="B100" s="36">
        <v>38558</v>
      </c>
      <c r="C100" s="37">
        <v>3</v>
      </c>
      <c r="D100" s="37">
        <v>4</v>
      </c>
      <c r="E100" s="37">
        <v>6</v>
      </c>
      <c r="F100" s="37">
        <v>9</v>
      </c>
      <c r="G100" s="37">
        <v>10</v>
      </c>
      <c r="H100" s="37">
        <v>12</v>
      </c>
      <c r="I100" s="37">
        <v>14</v>
      </c>
      <c r="J100" s="37">
        <v>16</v>
      </c>
      <c r="K100" s="37">
        <v>17</v>
      </c>
      <c r="L100" s="37">
        <v>18</v>
      </c>
      <c r="M100" s="37">
        <v>19</v>
      </c>
      <c r="N100" s="37">
        <v>21</v>
      </c>
      <c r="O100" s="37">
        <v>22</v>
      </c>
      <c r="P100" s="37">
        <v>23</v>
      </c>
      <c r="Q100" s="37">
        <v>24</v>
      </c>
      <c r="R100" s="38">
        <v>1793190.45</v>
      </c>
      <c r="S100" s="38">
        <v>1692.75</v>
      </c>
      <c r="T100" s="38">
        <v>10</v>
      </c>
      <c r="U100" s="38">
        <v>4</v>
      </c>
      <c r="V100" s="38">
        <v>2</v>
      </c>
    </row>
    <row r="101" spans="1:22" x14ac:dyDescent="0.25">
      <c r="A101" s="31">
        <v>97</v>
      </c>
      <c r="B101" s="32">
        <v>38566</v>
      </c>
      <c r="C101" s="33">
        <v>3</v>
      </c>
      <c r="D101" s="33">
        <v>4</v>
      </c>
      <c r="E101" s="33">
        <v>6</v>
      </c>
      <c r="F101" s="33">
        <v>10</v>
      </c>
      <c r="G101" s="33">
        <v>12</v>
      </c>
      <c r="H101" s="33">
        <v>13</v>
      </c>
      <c r="I101" s="33">
        <v>14</v>
      </c>
      <c r="J101" s="33">
        <v>15</v>
      </c>
      <c r="K101" s="33">
        <v>17</v>
      </c>
      <c r="L101" s="33">
        <v>19</v>
      </c>
      <c r="M101" s="33">
        <v>20</v>
      </c>
      <c r="N101" s="33">
        <v>22</v>
      </c>
      <c r="O101" s="33">
        <v>23</v>
      </c>
      <c r="P101" s="33">
        <v>24</v>
      </c>
      <c r="Q101" s="33">
        <v>25</v>
      </c>
      <c r="R101" s="34">
        <v>379485.48</v>
      </c>
      <c r="S101" s="34">
        <v>1206.95</v>
      </c>
      <c r="T101" s="34">
        <v>10</v>
      </c>
      <c r="U101" s="34">
        <v>4</v>
      </c>
      <c r="V101" s="34">
        <v>2</v>
      </c>
    </row>
    <row r="102" spans="1:22" x14ac:dyDescent="0.25">
      <c r="A102" s="35">
        <v>98</v>
      </c>
      <c r="B102" s="36">
        <v>38572</v>
      </c>
      <c r="C102" s="37">
        <v>1</v>
      </c>
      <c r="D102" s="37">
        <v>2</v>
      </c>
      <c r="E102" s="37">
        <v>5</v>
      </c>
      <c r="F102" s="37">
        <v>6</v>
      </c>
      <c r="G102" s="37">
        <v>8</v>
      </c>
      <c r="H102" s="37">
        <v>10</v>
      </c>
      <c r="I102" s="37">
        <v>11</v>
      </c>
      <c r="J102" s="37">
        <v>15</v>
      </c>
      <c r="K102" s="37">
        <v>17</v>
      </c>
      <c r="L102" s="37">
        <v>18</v>
      </c>
      <c r="M102" s="37">
        <v>20</v>
      </c>
      <c r="N102" s="37">
        <v>22</v>
      </c>
      <c r="O102" s="37">
        <v>23</v>
      </c>
      <c r="P102" s="37">
        <v>24</v>
      </c>
      <c r="Q102" s="37">
        <v>25</v>
      </c>
      <c r="R102" s="38">
        <v>238130.55</v>
      </c>
      <c r="S102" s="38">
        <v>466.8</v>
      </c>
      <c r="T102" s="38">
        <v>10</v>
      </c>
      <c r="U102" s="38">
        <v>4</v>
      </c>
      <c r="V102" s="38">
        <v>2</v>
      </c>
    </row>
    <row r="103" spans="1:22" x14ac:dyDescent="0.25">
      <c r="A103" s="31">
        <v>99</v>
      </c>
      <c r="B103" s="32">
        <v>38579</v>
      </c>
      <c r="C103" s="33">
        <v>1</v>
      </c>
      <c r="D103" s="33">
        <v>2</v>
      </c>
      <c r="E103" s="33">
        <v>3</v>
      </c>
      <c r="F103" s="33">
        <v>4</v>
      </c>
      <c r="G103" s="33">
        <v>7</v>
      </c>
      <c r="H103" s="33">
        <v>10</v>
      </c>
      <c r="I103" s="33">
        <v>11</v>
      </c>
      <c r="J103" s="33">
        <v>13</v>
      </c>
      <c r="K103" s="33">
        <v>14</v>
      </c>
      <c r="L103" s="33">
        <v>16</v>
      </c>
      <c r="M103" s="33">
        <v>17</v>
      </c>
      <c r="N103" s="33">
        <v>20</v>
      </c>
      <c r="O103" s="33">
        <v>21</v>
      </c>
      <c r="P103" s="33">
        <v>24</v>
      </c>
      <c r="Q103" s="33">
        <v>25</v>
      </c>
      <c r="R103" s="34">
        <v>424895.89</v>
      </c>
      <c r="S103" s="34">
        <v>1048.05</v>
      </c>
      <c r="T103" s="34">
        <v>10</v>
      </c>
      <c r="U103" s="34">
        <v>4</v>
      </c>
      <c r="V103" s="34">
        <v>2</v>
      </c>
    </row>
    <row r="104" spans="1:22" x14ac:dyDescent="0.25">
      <c r="A104" s="35">
        <v>100</v>
      </c>
      <c r="B104" s="36">
        <v>38586</v>
      </c>
      <c r="C104" s="37">
        <v>1</v>
      </c>
      <c r="D104" s="37">
        <v>3</v>
      </c>
      <c r="E104" s="37">
        <v>4</v>
      </c>
      <c r="F104" s="37">
        <v>8</v>
      </c>
      <c r="G104" s="37">
        <v>9</v>
      </c>
      <c r="H104" s="37">
        <v>10</v>
      </c>
      <c r="I104" s="37">
        <v>11</v>
      </c>
      <c r="J104" s="37">
        <v>12</v>
      </c>
      <c r="K104" s="37">
        <v>13</v>
      </c>
      <c r="L104" s="37">
        <v>14</v>
      </c>
      <c r="M104" s="37">
        <v>16</v>
      </c>
      <c r="N104" s="37">
        <v>17</v>
      </c>
      <c r="O104" s="37">
        <v>22</v>
      </c>
      <c r="P104" s="37">
        <v>23</v>
      </c>
      <c r="Q104" s="37">
        <v>25</v>
      </c>
      <c r="R104" s="38">
        <v>251438.56</v>
      </c>
      <c r="S104" s="38">
        <v>1182</v>
      </c>
      <c r="T104" s="38">
        <v>10</v>
      </c>
      <c r="U104" s="38">
        <v>4</v>
      </c>
      <c r="V104" s="38">
        <v>2</v>
      </c>
    </row>
    <row r="105" spans="1:22" x14ac:dyDescent="0.25">
      <c r="A105" s="31">
        <v>101</v>
      </c>
      <c r="B105" s="32">
        <v>38593</v>
      </c>
      <c r="C105" s="33">
        <v>1</v>
      </c>
      <c r="D105" s="33">
        <v>3</v>
      </c>
      <c r="E105" s="33">
        <v>6</v>
      </c>
      <c r="F105" s="33">
        <v>7</v>
      </c>
      <c r="G105" s="33">
        <v>9</v>
      </c>
      <c r="H105" s="33">
        <v>10</v>
      </c>
      <c r="I105" s="33">
        <v>13</v>
      </c>
      <c r="J105" s="33">
        <v>14</v>
      </c>
      <c r="K105" s="33">
        <v>16</v>
      </c>
      <c r="L105" s="33">
        <v>17</v>
      </c>
      <c r="M105" s="33">
        <v>19</v>
      </c>
      <c r="N105" s="33">
        <v>20</v>
      </c>
      <c r="O105" s="33">
        <v>21</v>
      </c>
      <c r="P105" s="33">
        <v>23</v>
      </c>
      <c r="Q105" s="33">
        <v>24</v>
      </c>
      <c r="R105" s="34">
        <v>144911.71</v>
      </c>
      <c r="S105" s="34">
        <v>607.23</v>
      </c>
      <c r="T105" s="34">
        <v>10</v>
      </c>
      <c r="U105" s="34">
        <v>4</v>
      </c>
      <c r="V105" s="34">
        <v>2</v>
      </c>
    </row>
    <row r="106" spans="1:22" x14ac:dyDescent="0.25">
      <c r="A106" s="35">
        <v>102</v>
      </c>
      <c r="B106" s="36">
        <v>38600</v>
      </c>
      <c r="C106" s="37">
        <v>1</v>
      </c>
      <c r="D106" s="37">
        <v>2</v>
      </c>
      <c r="E106" s="37">
        <v>3</v>
      </c>
      <c r="F106" s="37">
        <v>4</v>
      </c>
      <c r="G106" s="37">
        <v>7</v>
      </c>
      <c r="H106" s="37">
        <v>9</v>
      </c>
      <c r="I106" s="37">
        <v>10</v>
      </c>
      <c r="J106" s="37">
        <v>11</v>
      </c>
      <c r="K106" s="37">
        <v>12</v>
      </c>
      <c r="L106" s="37">
        <v>18</v>
      </c>
      <c r="M106" s="37">
        <v>19</v>
      </c>
      <c r="N106" s="37">
        <v>21</v>
      </c>
      <c r="O106" s="37">
        <v>22</v>
      </c>
      <c r="P106" s="37">
        <v>23</v>
      </c>
      <c r="Q106" s="37">
        <v>25</v>
      </c>
      <c r="R106" s="38">
        <v>323383.57</v>
      </c>
      <c r="S106" s="38">
        <v>1114.0899999999999</v>
      </c>
      <c r="T106" s="38">
        <v>10</v>
      </c>
      <c r="U106" s="38">
        <v>4</v>
      </c>
      <c r="V106" s="38">
        <v>2</v>
      </c>
    </row>
    <row r="107" spans="1:22" x14ac:dyDescent="0.25">
      <c r="A107" s="31">
        <v>103</v>
      </c>
      <c r="B107" s="32">
        <v>38607</v>
      </c>
      <c r="C107" s="33">
        <v>1</v>
      </c>
      <c r="D107" s="33">
        <v>2</v>
      </c>
      <c r="E107" s="33">
        <v>3</v>
      </c>
      <c r="F107" s="33">
        <v>4</v>
      </c>
      <c r="G107" s="33">
        <v>5</v>
      </c>
      <c r="H107" s="33">
        <v>7</v>
      </c>
      <c r="I107" s="33">
        <v>8</v>
      </c>
      <c r="J107" s="33">
        <v>10</v>
      </c>
      <c r="K107" s="33">
        <v>11</v>
      </c>
      <c r="L107" s="33">
        <v>16</v>
      </c>
      <c r="M107" s="33">
        <v>17</v>
      </c>
      <c r="N107" s="33">
        <v>18</v>
      </c>
      <c r="O107" s="33">
        <v>22</v>
      </c>
      <c r="P107" s="33">
        <v>23</v>
      </c>
      <c r="Q107" s="33">
        <v>25</v>
      </c>
      <c r="R107" s="34">
        <v>276012.69</v>
      </c>
      <c r="S107" s="34">
        <v>1266.5</v>
      </c>
      <c r="T107" s="34">
        <v>10</v>
      </c>
      <c r="U107" s="34">
        <v>4</v>
      </c>
      <c r="V107" s="34">
        <v>2</v>
      </c>
    </row>
    <row r="108" spans="1:22" x14ac:dyDescent="0.25">
      <c r="A108" s="35">
        <v>104</v>
      </c>
      <c r="B108" s="36">
        <v>38614</v>
      </c>
      <c r="C108" s="37">
        <v>5</v>
      </c>
      <c r="D108" s="37">
        <v>6</v>
      </c>
      <c r="E108" s="37">
        <v>7</v>
      </c>
      <c r="F108" s="37">
        <v>10</v>
      </c>
      <c r="G108" s="37">
        <v>11</v>
      </c>
      <c r="H108" s="37">
        <v>13</v>
      </c>
      <c r="I108" s="37">
        <v>14</v>
      </c>
      <c r="J108" s="37">
        <v>15</v>
      </c>
      <c r="K108" s="37">
        <v>16</v>
      </c>
      <c r="L108" s="37">
        <v>18</v>
      </c>
      <c r="M108" s="37">
        <v>19</v>
      </c>
      <c r="N108" s="37">
        <v>21</v>
      </c>
      <c r="O108" s="37">
        <v>22</v>
      </c>
      <c r="P108" s="37">
        <v>24</v>
      </c>
      <c r="Q108" s="37">
        <v>25</v>
      </c>
      <c r="R108" s="38">
        <v>982532.88</v>
      </c>
      <c r="S108" s="38">
        <v>2379.02</v>
      </c>
      <c r="T108" s="38">
        <v>10</v>
      </c>
      <c r="U108" s="38">
        <v>4</v>
      </c>
      <c r="V108" s="38">
        <v>2</v>
      </c>
    </row>
    <row r="109" spans="1:22" x14ac:dyDescent="0.25">
      <c r="A109" s="31">
        <v>105</v>
      </c>
      <c r="B109" s="32">
        <v>38621</v>
      </c>
      <c r="C109" s="33">
        <v>4</v>
      </c>
      <c r="D109" s="33">
        <v>6</v>
      </c>
      <c r="E109" s="33">
        <v>7</v>
      </c>
      <c r="F109" s="33">
        <v>8</v>
      </c>
      <c r="G109" s="33">
        <v>9</v>
      </c>
      <c r="H109" s="33">
        <v>10</v>
      </c>
      <c r="I109" s="33">
        <v>11</v>
      </c>
      <c r="J109" s="33">
        <v>12</v>
      </c>
      <c r="K109" s="33">
        <v>13</v>
      </c>
      <c r="L109" s="33">
        <v>15</v>
      </c>
      <c r="M109" s="33">
        <v>17</v>
      </c>
      <c r="N109" s="33">
        <v>19</v>
      </c>
      <c r="O109" s="33">
        <v>21</v>
      </c>
      <c r="P109" s="33">
        <v>22</v>
      </c>
      <c r="Q109" s="33">
        <v>25</v>
      </c>
      <c r="R109" s="34">
        <v>855532.63</v>
      </c>
      <c r="S109" s="34">
        <v>1725.44</v>
      </c>
      <c r="T109" s="34">
        <v>10</v>
      </c>
      <c r="U109" s="34">
        <v>4</v>
      </c>
      <c r="V109" s="34">
        <v>2</v>
      </c>
    </row>
    <row r="110" spans="1:22" x14ac:dyDescent="0.25">
      <c r="A110" s="35">
        <v>106</v>
      </c>
      <c r="B110" s="36">
        <v>38628</v>
      </c>
      <c r="C110" s="37">
        <v>1</v>
      </c>
      <c r="D110" s="37">
        <v>2</v>
      </c>
      <c r="E110" s="37">
        <v>3</v>
      </c>
      <c r="F110" s="37">
        <v>4</v>
      </c>
      <c r="G110" s="37">
        <v>5</v>
      </c>
      <c r="H110" s="37">
        <v>6</v>
      </c>
      <c r="I110" s="37">
        <v>10</v>
      </c>
      <c r="J110" s="37">
        <v>12</v>
      </c>
      <c r="K110" s="37">
        <v>13</v>
      </c>
      <c r="L110" s="37">
        <v>14</v>
      </c>
      <c r="M110" s="37">
        <v>15</v>
      </c>
      <c r="N110" s="37">
        <v>17</v>
      </c>
      <c r="O110" s="37">
        <v>22</v>
      </c>
      <c r="P110" s="37">
        <v>23</v>
      </c>
      <c r="Q110" s="37">
        <v>25</v>
      </c>
      <c r="R110" s="38">
        <v>442710</v>
      </c>
      <c r="S110" s="38">
        <v>1208.49</v>
      </c>
      <c r="T110" s="38">
        <v>10</v>
      </c>
      <c r="U110" s="38">
        <v>4</v>
      </c>
      <c r="V110" s="38">
        <v>2</v>
      </c>
    </row>
    <row r="111" spans="1:22" x14ac:dyDescent="0.25">
      <c r="A111" s="31">
        <v>107</v>
      </c>
      <c r="B111" s="32">
        <v>38635</v>
      </c>
      <c r="C111" s="33">
        <v>1</v>
      </c>
      <c r="D111" s="33">
        <v>3</v>
      </c>
      <c r="E111" s="33">
        <v>4</v>
      </c>
      <c r="F111" s="33">
        <v>6</v>
      </c>
      <c r="G111" s="33">
        <v>7</v>
      </c>
      <c r="H111" s="33">
        <v>8</v>
      </c>
      <c r="I111" s="33">
        <v>9</v>
      </c>
      <c r="J111" s="33">
        <v>11</v>
      </c>
      <c r="K111" s="33">
        <v>12</v>
      </c>
      <c r="L111" s="33">
        <v>15</v>
      </c>
      <c r="M111" s="33">
        <v>17</v>
      </c>
      <c r="N111" s="33">
        <v>18</v>
      </c>
      <c r="O111" s="33">
        <v>21</v>
      </c>
      <c r="P111" s="33">
        <v>24</v>
      </c>
      <c r="Q111" s="33">
        <v>25</v>
      </c>
      <c r="R111" s="34">
        <v>1801807.58</v>
      </c>
      <c r="S111" s="34">
        <v>1563.17</v>
      </c>
      <c r="T111" s="34">
        <v>10</v>
      </c>
      <c r="U111" s="34">
        <v>4</v>
      </c>
      <c r="V111" s="34">
        <v>2</v>
      </c>
    </row>
    <row r="112" spans="1:22" x14ac:dyDescent="0.25">
      <c r="A112" s="35">
        <v>108</v>
      </c>
      <c r="B112" s="36">
        <v>38642</v>
      </c>
      <c r="C112" s="37">
        <v>1</v>
      </c>
      <c r="D112" s="37">
        <v>2</v>
      </c>
      <c r="E112" s="37">
        <v>4</v>
      </c>
      <c r="F112" s="37">
        <v>7</v>
      </c>
      <c r="G112" s="37">
        <v>8</v>
      </c>
      <c r="H112" s="37">
        <v>9</v>
      </c>
      <c r="I112" s="37">
        <v>11</v>
      </c>
      <c r="J112" s="37">
        <v>12</v>
      </c>
      <c r="K112" s="37">
        <v>14</v>
      </c>
      <c r="L112" s="37">
        <v>15</v>
      </c>
      <c r="M112" s="37">
        <v>16</v>
      </c>
      <c r="N112" s="37">
        <v>18</v>
      </c>
      <c r="O112" s="37">
        <v>22</v>
      </c>
      <c r="P112" s="37">
        <v>23</v>
      </c>
      <c r="Q112" s="37">
        <v>25</v>
      </c>
      <c r="R112" s="38">
        <v>159562.29999999999</v>
      </c>
      <c r="S112" s="38">
        <v>498.16</v>
      </c>
      <c r="T112" s="38">
        <v>10</v>
      </c>
      <c r="U112" s="38">
        <v>4</v>
      </c>
      <c r="V112" s="38">
        <v>2</v>
      </c>
    </row>
    <row r="113" spans="1:22" x14ac:dyDescent="0.25">
      <c r="A113" s="31">
        <v>109</v>
      </c>
      <c r="B113" s="32">
        <v>38649</v>
      </c>
      <c r="C113" s="33">
        <v>1</v>
      </c>
      <c r="D113" s="33">
        <v>3</v>
      </c>
      <c r="E113" s="33">
        <v>5</v>
      </c>
      <c r="F113" s="33">
        <v>7</v>
      </c>
      <c r="G113" s="33">
        <v>9</v>
      </c>
      <c r="H113" s="33">
        <v>11</v>
      </c>
      <c r="I113" s="33">
        <v>12</v>
      </c>
      <c r="J113" s="33">
        <v>13</v>
      </c>
      <c r="K113" s="33">
        <v>16</v>
      </c>
      <c r="L113" s="33">
        <v>18</v>
      </c>
      <c r="M113" s="33">
        <v>20</v>
      </c>
      <c r="N113" s="33">
        <v>21</v>
      </c>
      <c r="O113" s="33">
        <v>23</v>
      </c>
      <c r="P113" s="33">
        <v>24</v>
      </c>
      <c r="Q113" s="33">
        <v>25</v>
      </c>
      <c r="R113" s="34">
        <v>76346.11</v>
      </c>
      <c r="S113" s="34">
        <v>202.19</v>
      </c>
      <c r="T113" s="34">
        <v>10</v>
      </c>
      <c r="U113" s="34">
        <v>4</v>
      </c>
      <c r="V113" s="34">
        <v>2</v>
      </c>
    </row>
    <row r="114" spans="1:22" x14ac:dyDescent="0.25">
      <c r="A114" s="35">
        <v>110</v>
      </c>
      <c r="B114" s="36">
        <v>38656</v>
      </c>
      <c r="C114" s="37">
        <v>1</v>
      </c>
      <c r="D114" s="37">
        <v>3</v>
      </c>
      <c r="E114" s="37">
        <v>4</v>
      </c>
      <c r="F114" s="37">
        <v>5</v>
      </c>
      <c r="G114" s="37">
        <v>6</v>
      </c>
      <c r="H114" s="37">
        <v>12</v>
      </c>
      <c r="I114" s="37">
        <v>13</v>
      </c>
      <c r="J114" s="37">
        <v>14</v>
      </c>
      <c r="K114" s="37">
        <v>17</v>
      </c>
      <c r="L114" s="37">
        <v>19</v>
      </c>
      <c r="M114" s="37">
        <v>20</v>
      </c>
      <c r="N114" s="37">
        <v>21</v>
      </c>
      <c r="O114" s="37">
        <v>22</v>
      </c>
      <c r="P114" s="37">
        <v>23</v>
      </c>
      <c r="Q114" s="37">
        <v>25</v>
      </c>
      <c r="R114" s="38">
        <v>706957.82</v>
      </c>
      <c r="S114" s="38">
        <v>1370.96</v>
      </c>
      <c r="T114" s="38">
        <v>10</v>
      </c>
      <c r="U114" s="38">
        <v>4</v>
      </c>
      <c r="V114" s="38">
        <v>2</v>
      </c>
    </row>
    <row r="115" spans="1:22" x14ac:dyDescent="0.25">
      <c r="A115" s="31">
        <v>111</v>
      </c>
      <c r="B115" s="32">
        <v>38663</v>
      </c>
      <c r="C115" s="33">
        <v>1</v>
      </c>
      <c r="D115" s="33">
        <v>5</v>
      </c>
      <c r="E115" s="33">
        <v>6</v>
      </c>
      <c r="F115" s="33">
        <v>10</v>
      </c>
      <c r="G115" s="33">
        <v>11</v>
      </c>
      <c r="H115" s="33">
        <v>12</v>
      </c>
      <c r="I115" s="33">
        <v>13</v>
      </c>
      <c r="J115" s="33">
        <v>15</v>
      </c>
      <c r="K115" s="33">
        <v>17</v>
      </c>
      <c r="L115" s="33">
        <v>18</v>
      </c>
      <c r="M115" s="33">
        <v>19</v>
      </c>
      <c r="N115" s="33">
        <v>21</v>
      </c>
      <c r="O115" s="33">
        <v>22</v>
      </c>
      <c r="P115" s="33">
        <v>24</v>
      </c>
      <c r="Q115" s="33">
        <v>25</v>
      </c>
      <c r="R115" s="34">
        <v>1503858.33</v>
      </c>
      <c r="S115" s="34">
        <v>1553.04</v>
      </c>
      <c r="T115" s="34">
        <v>10</v>
      </c>
      <c r="U115" s="34">
        <v>4</v>
      </c>
      <c r="V115" s="34">
        <v>2</v>
      </c>
    </row>
    <row r="116" spans="1:22" x14ac:dyDescent="0.25">
      <c r="A116" s="35">
        <v>112</v>
      </c>
      <c r="B116" s="36">
        <v>38670</v>
      </c>
      <c r="C116" s="37">
        <v>1</v>
      </c>
      <c r="D116" s="37">
        <v>2</v>
      </c>
      <c r="E116" s="37">
        <v>3</v>
      </c>
      <c r="F116" s="37">
        <v>4</v>
      </c>
      <c r="G116" s="37">
        <v>6</v>
      </c>
      <c r="H116" s="37">
        <v>10</v>
      </c>
      <c r="I116" s="37">
        <v>11</v>
      </c>
      <c r="J116" s="37">
        <v>14</v>
      </c>
      <c r="K116" s="37">
        <v>15</v>
      </c>
      <c r="L116" s="37">
        <v>17</v>
      </c>
      <c r="M116" s="37">
        <v>18</v>
      </c>
      <c r="N116" s="37">
        <v>19</v>
      </c>
      <c r="O116" s="37">
        <v>20</v>
      </c>
      <c r="P116" s="37">
        <v>21</v>
      </c>
      <c r="Q116" s="37">
        <v>23</v>
      </c>
      <c r="R116" s="38">
        <v>1749331.36</v>
      </c>
      <c r="S116" s="38">
        <v>2198.5700000000002</v>
      </c>
      <c r="T116" s="38">
        <v>10</v>
      </c>
      <c r="U116" s="38">
        <v>4</v>
      </c>
      <c r="V116" s="38">
        <v>2</v>
      </c>
    </row>
    <row r="117" spans="1:22" x14ac:dyDescent="0.25">
      <c r="A117" s="31">
        <v>113</v>
      </c>
      <c r="B117" s="32">
        <v>38677</v>
      </c>
      <c r="C117" s="33">
        <v>1</v>
      </c>
      <c r="D117" s="33">
        <v>2</v>
      </c>
      <c r="E117" s="33">
        <v>4</v>
      </c>
      <c r="F117" s="33">
        <v>5</v>
      </c>
      <c r="G117" s="33">
        <v>6</v>
      </c>
      <c r="H117" s="33">
        <v>8</v>
      </c>
      <c r="I117" s="33">
        <v>11</v>
      </c>
      <c r="J117" s="33">
        <v>12</v>
      </c>
      <c r="K117" s="33">
        <v>13</v>
      </c>
      <c r="L117" s="33">
        <v>14</v>
      </c>
      <c r="M117" s="33">
        <v>19</v>
      </c>
      <c r="N117" s="33">
        <v>20</v>
      </c>
      <c r="O117" s="33">
        <v>21</v>
      </c>
      <c r="P117" s="33">
        <v>24</v>
      </c>
      <c r="Q117" s="33">
        <v>25</v>
      </c>
      <c r="R117" s="34">
        <v>514867.34</v>
      </c>
      <c r="S117" s="34">
        <v>1514.81</v>
      </c>
      <c r="T117" s="34">
        <v>10</v>
      </c>
      <c r="U117" s="34">
        <v>4</v>
      </c>
      <c r="V117" s="34">
        <v>2</v>
      </c>
    </row>
    <row r="118" spans="1:22" x14ac:dyDescent="0.25">
      <c r="A118" s="35">
        <v>114</v>
      </c>
      <c r="B118" s="36">
        <v>38684</v>
      </c>
      <c r="C118" s="37">
        <v>1</v>
      </c>
      <c r="D118" s="37">
        <v>2</v>
      </c>
      <c r="E118" s="37">
        <v>3</v>
      </c>
      <c r="F118" s="37">
        <v>6</v>
      </c>
      <c r="G118" s="37">
        <v>7</v>
      </c>
      <c r="H118" s="37">
        <v>8</v>
      </c>
      <c r="I118" s="37">
        <v>9</v>
      </c>
      <c r="J118" s="37">
        <v>10</v>
      </c>
      <c r="K118" s="37">
        <v>11</v>
      </c>
      <c r="L118" s="37">
        <v>14</v>
      </c>
      <c r="M118" s="37">
        <v>20</v>
      </c>
      <c r="N118" s="37">
        <v>21</v>
      </c>
      <c r="O118" s="37">
        <v>22</v>
      </c>
      <c r="P118" s="37">
        <v>24</v>
      </c>
      <c r="Q118" s="37">
        <v>25</v>
      </c>
      <c r="R118" s="38">
        <v>0</v>
      </c>
      <c r="S118" s="38">
        <v>2542.69</v>
      </c>
      <c r="T118" s="38">
        <v>10</v>
      </c>
      <c r="U118" s="38">
        <v>4</v>
      </c>
      <c r="V118" s="38">
        <v>2</v>
      </c>
    </row>
    <row r="119" spans="1:22" x14ac:dyDescent="0.25">
      <c r="A119" s="31">
        <v>115</v>
      </c>
      <c r="B119" s="32">
        <v>38691</v>
      </c>
      <c r="C119" s="33">
        <v>1</v>
      </c>
      <c r="D119" s="33">
        <v>4</v>
      </c>
      <c r="E119" s="33">
        <v>5</v>
      </c>
      <c r="F119" s="33">
        <v>6</v>
      </c>
      <c r="G119" s="33">
        <v>7</v>
      </c>
      <c r="H119" s="33">
        <v>9</v>
      </c>
      <c r="I119" s="33">
        <v>11</v>
      </c>
      <c r="J119" s="33">
        <v>12</v>
      </c>
      <c r="K119" s="33">
        <v>13</v>
      </c>
      <c r="L119" s="33">
        <v>16</v>
      </c>
      <c r="M119" s="33">
        <v>17</v>
      </c>
      <c r="N119" s="33">
        <v>18</v>
      </c>
      <c r="O119" s="33">
        <v>20</v>
      </c>
      <c r="P119" s="33">
        <v>21</v>
      </c>
      <c r="Q119" s="33">
        <v>25</v>
      </c>
      <c r="R119" s="34">
        <v>4081776.78</v>
      </c>
      <c r="S119" s="34">
        <v>1388.24</v>
      </c>
      <c r="T119" s="34">
        <v>10</v>
      </c>
      <c r="U119" s="34">
        <v>4</v>
      </c>
      <c r="V119" s="34">
        <v>2</v>
      </c>
    </row>
    <row r="120" spans="1:22" x14ac:dyDescent="0.25">
      <c r="A120" s="35">
        <v>116</v>
      </c>
      <c r="B120" s="36">
        <v>38698</v>
      </c>
      <c r="C120" s="37">
        <v>1</v>
      </c>
      <c r="D120" s="37">
        <v>2</v>
      </c>
      <c r="E120" s="37">
        <v>9</v>
      </c>
      <c r="F120" s="37">
        <v>10</v>
      </c>
      <c r="G120" s="37">
        <v>11</v>
      </c>
      <c r="H120" s="37">
        <v>12</v>
      </c>
      <c r="I120" s="37">
        <v>13</v>
      </c>
      <c r="J120" s="37">
        <v>14</v>
      </c>
      <c r="K120" s="37">
        <v>16</v>
      </c>
      <c r="L120" s="37">
        <v>18</v>
      </c>
      <c r="M120" s="37">
        <v>19</v>
      </c>
      <c r="N120" s="37">
        <v>20</v>
      </c>
      <c r="O120" s="37">
        <v>21</v>
      </c>
      <c r="P120" s="37">
        <v>23</v>
      </c>
      <c r="Q120" s="37">
        <v>25</v>
      </c>
      <c r="R120" s="38">
        <v>848830.45</v>
      </c>
      <c r="S120" s="38">
        <v>1503.24</v>
      </c>
      <c r="T120" s="38">
        <v>10</v>
      </c>
      <c r="U120" s="38">
        <v>4</v>
      </c>
      <c r="V120" s="38">
        <v>2</v>
      </c>
    </row>
    <row r="121" spans="1:22" x14ac:dyDescent="0.25">
      <c r="A121" s="31">
        <v>117</v>
      </c>
      <c r="B121" s="32">
        <v>38705</v>
      </c>
      <c r="C121" s="33">
        <v>5</v>
      </c>
      <c r="D121" s="33">
        <v>6</v>
      </c>
      <c r="E121" s="33">
        <v>7</v>
      </c>
      <c r="F121" s="33">
        <v>9</v>
      </c>
      <c r="G121" s="33">
        <v>10</v>
      </c>
      <c r="H121" s="33">
        <v>11</v>
      </c>
      <c r="I121" s="33">
        <v>12</v>
      </c>
      <c r="J121" s="33">
        <v>13</v>
      </c>
      <c r="K121" s="33">
        <v>14</v>
      </c>
      <c r="L121" s="33">
        <v>15</v>
      </c>
      <c r="M121" s="33">
        <v>17</v>
      </c>
      <c r="N121" s="33">
        <v>18</v>
      </c>
      <c r="O121" s="33">
        <v>20</v>
      </c>
      <c r="P121" s="33">
        <v>23</v>
      </c>
      <c r="Q121" s="33">
        <v>25</v>
      </c>
      <c r="R121" s="34">
        <v>569686.18000000005</v>
      </c>
      <c r="S121" s="34">
        <v>1470.79</v>
      </c>
      <c r="T121" s="34">
        <v>10</v>
      </c>
      <c r="U121" s="34">
        <v>4</v>
      </c>
      <c r="V121" s="34">
        <v>2</v>
      </c>
    </row>
    <row r="122" spans="1:22" x14ac:dyDescent="0.25">
      <c r="A122" s="35">
        <v>118</v>
      </c>
      <c r="B122" s="36">
        <v>38713</v>
      </c>
      <c r="C122" s="37">
        <v>2</v>
      </c>
      <c r="D122" s="37">
        <v>4</v>
      </c>
      <c r="E122" s="37">
        <v>5</v>
      </c>
      <c r="F122" s="37">
        <v>6</v>
      </c>
      <c r="G122" s="37">
        <v>8</v>
      </c>
      <c r="H122" s="37">
        <v>12</v>
      </c>
      <c r="I122" s="37">
        <v>13</v>
      </c>
      <c r="J122" s="37">
        <v>14</v>
      </c>
      <c r="K122" s="37">
        <v>15</v>
      </c>
      <c r="L122" s="37">
        <v>18</v>
      </c>
      <c r="M122" s="37">
        <v>19</v>
      </c>
      <c r="N122" s="37">
        <v>21</v>
      </c>
      <c r="O122" s="37">
        <v>22</v>
      </c>
      <c r="P122" s="37">
        <v>23</v>
      </c>
      <c r="Q122" s="37">
        <v>24</v>
      </c>
      <c r="R122" s="38">
        <v>357319</v>
      </c>
      <c r="S122" s="38">
        <v>928.1</v>
      </c>
      <c r="T122" s="38">
        <v>10</v>
      </c>
      <c r="U122" s="38">
        <v>4</v>
      </c>
      <c r="V122" s="38">
        <v>2</v>
      </c>
    </row>
    <row r="123" spans="1:22" x14ac:dyDescent="0.25">
      <c r="A123" s="31">
        <v>119</v>
      </c>
      <c r="B123" s="32">
        <v>38719</v>
      </c>
      <c r="C123" s="33">
        <v>1</v>
      </c>
      <c r="D123" s="33">
        <v>4</v>
      </c>
      <c r="E123" s="33">
        <v>6</v>
      </c>
      <c r="F123" s="33">
        <v>8</v>
      </c>
      <c r="G123" s="33">
        <v>9</v>
      </c>
      <c r="H123" s="33">
        <v>10</v>
      </c>
      <c r="I123" s="33">
        <v>11</v>
      </c>
      <c r="J123" s="33">
        <v>15</v>
      </c>
      <c r="K123" s="33">
        <v>17</v>
      </c>
      <c r="L123" s="33">
        <v>18</v>
      </c>
      <c r="M123" s="33">
        <v>20</v>
      </c>
      <c r="N123" s="33">
        <v>21</v>
      </c>
      <c r="O123" s="33">
        <v>22</v>
      </c>
      <c r="P123" s="33">
        <v>23</v>
      </c>
      <c r="Q123" s="33">
        <v>24</v>
      </c>
      <c r="R123" s="34">
        <v>1663143.71</v>
      </c>
      <c r="S123" s="34">
        <v>1926.43</v>
      </c>
      <c r="T123" s="34">
        <v>10</v>
      </c>
      <c r="U123" s="34">
        <v>4</v>
      </c>
      <c r="V123" s="34">
        <v>2</v>
      </c>
    </row>
    <row r="124" spans="1:22" x14ac:dyDescent="0.25">
      <c r="A124" s="35">
        <v>120</v>
      </c>
      <c r="B124" s="36">
        <v>38726</v>
      </c>
      <c r="C124" s="37">
        <v>1</v>
      </c>
      <c r="D124" s="37">
        <v>3</v>
      </c>
      <c r="E124" s="37">
        <v>5</v>
      </c>
      <c r="F124" s="37">
        <v>7</v>
      </c>
      <c r="G124" s="37">
        <v>8</v>
      </c>
      <c r="H124" s="37">
        <v>11</v>
      </c>
      <c r="I124" s="37">
        <v>12</v>
      </c>
      <c r="J124" s="37">
        <v>13</v>
      </c>
      <c r="K124" s="37">
        <v>15</v>
      </c>
      <c r="L124" s="37">
        <v>16</v>
      </c>
      <c r="M124" s="37">
        <v>18</v>
      </c>
      <c r="N124" s="37">
        <v>19</v>
      </c>
      <c r="O124" s="37">
        <v>20</v>
      </c>
      <c r="P124" s="37">
        <v>21</v>
      </c>
      <c r="Q124" s="37">
        <v>24</v>
      </c>
      <c r="R124" s="38">
        <v>746715.01</v>
      </c>
      <c r="S124" s="38">
        <v>844.38</v>
      </c>
      <c r="T124" s="38">
        <v>10</v>
      </c>
      <c r="U124" s="38">
        <v>4</v>
      </c>
      <c r="V124" s="38">
        <v>2</v>
      </c>
    </row>
    <row r="125" spans="1:22" x14ac:dyDescent="0.25">
      <c r="A125" s="31">
        <v>121</v>
      </c>
      <c r="B125" s="32">
        <v>38733</v>
      </c>
      <c r="C125" s="33">
        <v>1</v>
      </c>
      <c r="D125" s="33">
        <v>2</v>
      </c>
      <c r="E125" s="33">
        <v>4</v>
      </c>
      <c r="F125" s="33">
        <v>5</v>
      </c>
      <c r="G125" s="33">
        <v>7</v>
      </c>
      <c r="H125" s="33">
        <v>9</v>
      </c>
      <c r="I125" s="33">
        <v>10</v>
      </c>
      <c r="J125" s="33">
        <v>11</v>
      </c>
      <c r="K125" s="33">
        <v>12</v>
      </c>
      <c r="L125" s="33">
        <v>16</v>
      </c>
      <c r="M125" s="33">
        <v>17</v>
      </c>
      <c r="N125" s="33">
        <v>18</v>
      </c>
      <c r="O125" s="33">
        <v>23</v>
      </c>
      <c r="P125" s="33">
        <v>24</v>
      </c>
      <c r="Q125" s="33">
        <v>25</v>
      </c>
      <c r="R125" s="34">
        <v>492515.31</v>
      </c>
      <c r="S125" s="34">
        <v>760.04</v>
      </c>
      <c r="T125" s="34">
        <v>10</v>
      </c>
      <c r="U125" s="34">
        <v>4</v>
      </c>
      <c r="V125" s="34">
        <v>2</v>
      </c>
    </row>
    <row r="126" spans="1:22" x14ac:dyDescent="0.25">
      <c r="A126" s="35">
        <v>122</v>
      </c>
      <c r="B126" s="36">
        <v>38740</v>
      </c>
      <c r="C126" s="37">
        <v>1</v>
      </c>
      <c r="D126" s="37">
        <v>2</v>
      </c>
      <c r="E126" s="37">
        <v>4</v>
      </c>
      <c r="F126" s="37">
        <v>5</v>
      </c>
      <c r="G126" s="37">
        <v>8</v>
      </c>
      <c r="H126" s="37">
        <v>9</v>
      </c>
      <c r="I126" s="37">
        <v>10</v>
      </c>
      <c r="J126" s="37">
        <v>13</v>
      </c>
      <c r="K126" s="37">
        <v>15</v>
      </c>
      <c r="L126" s="37">
        <v>17</v>
      </c>
      <c r="M126" s="37">
        <v>18</v>
      </c>
      <c r="N126" s="37">
        <v>20</v>
      </c>
      <c r="O126" s="37">
        <v>22</v>
      </c>
      <c r="P126" s="37">
        <v>23</v>
      </c>
      <c r="Q126" s="37">
        <v>25</v>
      </c>
      <c r="R126" s="38">
        <v>136137.23000000001</v>
      </c>
      <c r="S126" s="38">
        <v>360.18</v>
      </c>
      <c r="T126" s="38">
        <v>10</v>
      </c>
      <c r="U126" s="38">
        <v>4</v>
      </c>
      <c r="V126" s="38">
        <v>2</v>
      </c>
    </row>
    <row r="127" spans="1:22" x14ac:dyDescent="0.25">
      <c r="A127" s="31">
        <v>123</v>
      </c>
      <c r="B127" s="32">
        <v>38747</v>
      </c>
      <c r="C127" s="33">
        <v>4</v>
      </c>
      <c r="D127" s="33">
        <v>5</v>
      </c>
      <c r="E127" s="33">
        <v>6</v>
      </c>
      <c r="F127" s="33">
        <v>7</v>
      </c>
      <c r="G127" s="33">
        <v>11</v>
      </c>
      <c r="H127" s="33">
        <v>12</v>
      </c>
      <c r="I127" s="33">
        <v>13</v>
      </c>
      <c r="J127" s="33">
        <v>17</v>
      </c>
      <c r="K127" s="33">
        <v>18</v>
      </c>
      <c r="L127" s="33">
        <v>19</v>
      </c>
      <c r="M127" s="33">
        <v>20</v>
      </c>
      <c r="N127" s="33">
        <v>21</v>
      </c>
      <c r="O127" s="33">
        <v>22</v>
      </c>
      <c r="P127" s="33">
        <v>23</v>
      </c>
      <c r="Q127" s="33">
        <v>24</v>
      </c>
      <c r="R127" s="34">
        <v>422565.92</v>
      </c>
      <c r="S127" s="34">
        <v>1081.2</v>
      </c>
      <c r="T127" s="34">
        <v>10</v>
      </c>
      <c r="U127" s="34">
        <v>4</v>
      </c>
      <c r="V127" s="34">
        <v>2</v>
      </c>
    </row>
    <row r="128" spans="1:22" x14ac:dyDescent="0.25">
      <c r="A128" s="35">
        <v>124</v>
      </c>
      <c r="B128" s="36">
        <v>38754</v>
      </c>
      <c r="C128" s="37">
        <v>2</v>
      </c>
      <c r="D128" s="37">
        <v>3</v>
      </c>
      <c r="E128" s="37">
        <v>4</v>
      </c>
      <c r="F128" s="37">
        <v>6</v>
      </c>
      <c r="G128" s="37">
        <v>7</v>
      </c>
      <c r="H128" s="37">
        <v>9</v>
      </c>
      <c r="I128" s="37">
        <v>14</v>
      </c>
      <c r="J128" s="37">
        <v>15</v>
      </c>
      <c r="K128" s="37">
        <v>16</v>
      </c>
      <c r="L128" s="37">
        <v>18</v>
      </c>
      <c r="M128" s="37">
        <v>19</v>
      </c>
      <c r="N128" s="37">
        <v>20</v>
      </c>
      <c r="O128" s="37">
        <v>21</v>
      </c>
      <c r="P128" s="37">
        <v>24</v>
      </c>
      <c r="Q128" s="37">
        <v>25</v>
      </c>
      <c r="R128" s="38">
        <v>1036561.02</v>
      </c>
      <c r="S128" s="38">
        <v>2243.64</v>
      </c>
      <c r="T128" s="38">
        <v>10</v>
      </c>
      <c r="U128" s="38">
        <v>4</v>
      </c>
      <c r="V128" s="38">
        <v>2</v>
      </c>
    </row>
    <row r="129" spans="1:22" x14ac:dyDescent="0.25">
      <c r="A129" s="31">
        <v>125</v>
      </c>
      <c r="B129" s="32">
        <v>38761</v>
      </c>
      <c r="C129" s="33">
        <v>2</v>
      </c>
      <c r="D129" s="33">
        <v>3</v>
      </c>
      <c r="E129" s="33">
        <v>4</v>
      </c>
      <c r="F129" s="33">
        <v>6</v>
      </c>
      <c r="G129" s="33">
        <v>7</v>
      </c>
      <c r="H129" s="33">
        <v>9</v>
      </c>
      <c r="I129" s="33">
        <v>10</v>
      </c>
      <c r="J129" s="33">
        <v>11</v>
      </c>
      <c r="K129" s="33">
        <v>12</v>
      </c>
      <c r="L129" s="33">
        <v>15</v>
      </c>
      <c r="M129" s="33">
        <v>16</v>
      </c>
      <c r="N129" s="33">
        <v>21</v>
      </c>
      <c r="O129" s="33">
        <v>22</v>
      </c>
      <c r="P129" s="33">
        <v>24</v>
      </c>
      <c r="Q129" s="33">
        <v>25</v>
      </c>
      <c r="R129" s="34">
        <v>1047965.76</v>
      </c>
      <c r="S129" s="34">
        <v>2274.0700000000002</v>
      </c>
      <c r="T129" s="34">
        <v>10</v>
      </c>
      <c r="U129" s="34">
        <v>4</v>
      </c>
      <c r="V129" s="34">
        <v>2</v>
      </c>
    </row>
    <row r="130" spans="1:22" x14ac:dyDescent="0.25">
      <c r="A130" s="35">
        <v>126</v>
      </c>
      <c r="B130" s="36">
        <v>38768</v>
      </c>
      <c r="C130" s="37">
        <v>1</v>
      </c>
      <c r="D130" s="37">
        <v>2</v>
      </c>
      <c r="E130" s="37">
        <v>3</v>
      </c>
      <c r="F130" s="37">
        <v>4</v>
      </c>
      <c r="G130" s="37">
        <v>6</v>
      </c>
      <c r="H130" s="37">
        <v>7</v>
      </c>
      <c r="I130" s="37">
        <v>8</v>
      </c>
      <c r="J130" s="37">
        <v>13</v>
      </c>
      <c r="K130" s="37">
        <v>14</v>
      </c>
      <c r="L130" s="37">
        <v>16</v>
      </c>
      <c r="M130" s="37">
        <v>18</v>
      </c>
      <c r="N130" s="37">
        <v>21</v>
      </c>
      <c r="O130" s="37">
        <v>22</v>
      </c>
      <c r="P130" s="37">
        <v>24</v>
      </c>
      <c r="Q130" s="37">
        <v>25</v>
      </c>
      <c r="R130" s="38">
        <v>0</v>
      </c>
      <c r="S130" s="38">
        <v>1516.7</v>
      </c>
      <c r="T130" s="38">
        <v>10</v>
      </c>
      <c r="U130" s="38">
        <v>4</v>
      </c>
      <c r="V130" s="38">
        <v>2</v>
      </c>
    </row>
    <row r="131" spans="1:22" x14ac:dyDescent="0.25">
      <c r="A131" s="31">
        <v>127</v>
      </c>
      <c r="B131" s="32">
        <v>38777</v>
      </c>
      <c r="C131" s="33">
        <v>1</v>
      </c>
      <c r="D131" s="33">
        <v>2</v>
      </c>
      <c r="E131" s="33">
        <v>3</v>
      </c>
      <c r="F131" s="33">
        <v>4</v>
      </c>
      <c r="G131" s="33">
        <v>5</v>
      </c>
      <c r="H131" s="33">
        <v>7</v>
      </c>
      <c r="I131" s="33">
        <v>10</v>
      </c>
      <c r="J131" s="33">
        <v>11</v>
      </c>
      <c r="K131" s="33">
        <v>12</v>
      </c>
      <c r="L131" s="33">
        <v>13</v>
      </c>
      <c r="M131" s="33">
        <v>18</v>
      </c>
      <c r="N131" s="33">
        <v>19</v>
      </c>
      <c r="O131" s="33">
        <v>22</v>
      </c>
      <c r="P131" s="33">
        <v>23</v>
      </c>
      <c r="Q131" s="33">
        <v>25</v>
      </c>
      <c r="R131" s="34">
        <v>519339.5</v>
      </c>
      <c r="S131" s="34">
        <v>574.65</v>
      </c>
      <c r="T131" s="34">
        <v>10</v>
      </c>
      <c r="U131" s="34">
        <v>4</v>
      </c>
      <c r="V131" s="34">
        <v>2</v>
      </c>
    </row>
    <row r="132" spans="1:22" x14ac:dyDescent="0.25">
      <c r="A132" s="35">
        <v>128</v>
      </c>
      <c r="B132" s="36">
        <v>38782</v>
      </c>
      <c r="C132" s="37">
        <v>2</v>
      </c>
      <c r="D132" s="37">
        <v>3</v>
      </c>
      <c r="E132" s="37">
        <v>4</v>
      </c>
      <c r="F132" s="37">
        <v>6</v>
      </c>
      <c r="G132" s="37">
        <v>11</v>
      </c>
      <c r="H132" s="37">
        <v>13</v>
      </c>
      <c r="I132" s="37">
        <v>14</v>
      </c>
      <c r="J132" s="37">
        <v>15</v>
      </c>
      <c r="K132" s="37">
        <v>16</v>
      </c>
      <c r="L132" s="37">
        <v>17</v>
      </c>
      <c r="M132" s="37">
        <v>19</v>
      </c>
      <c r="N132" s="37">
        <v>20</v>
      </c>
      <c r="O132" s="37">
        <v>21</v>
      </c>
      <c r="P132" s="37">
        <v>23</v>
      </c>
      <c r="Q132" s="37">
        <v>25</v>
      </c>
      <c r="R132" s="38">
        <v>830452.68</v>
      </c>
      <c r="S132" s="38">
        <v>1686.77</v>
      </c>
      <c r="T132" s="38">
        <v>10</v>
      </c>
      <c r="U132" s="38">
        <v>4</v>
      </c>
      <c r="V132" s="38">
        <v>2</v>
      </c>
    </row>
    <row r="133" spans="1:22" x14ac:dyDescent="0.25">
      <c r="A133" s="31">
        <v>129</v>
      </c>
      <c r="B133" s="32">
        <v>38789</v>
      </c>
      <c r="C133" s="33">
        <v>2</v>
      </c>
      <c r="D133" s="33">
        <v>5</v>
      </c>
      <c r="E133" s="33">
        <v>6</v>
      </c>
      <c r="F133" s="33">
        <v>7</v>
      </c>
      <c r="G133" s="33">
        <v>9</v>
      </c>
      <c r="H133" s="33">
        <v>11</v>
      </c>
      <c r="I133" s="33">
        <v>13</v>
      </c>
      <c r="J133" s="33">
        <v>15</v>
      </c>
      <c r="K133" s="33">
        <v>18</v>
      </c>
      <c r="L133" s="33">
        <v>19</v>
      </c>
      <c r="M133" s="33">
        <v>20</v>
      </c>
      <c r="N133" s="33">
        <v>21</v>
      </c>
      <c r="O133" s="33">
        <v>22</v>
      </c>
      <c r="P133" s="33">
        <v>23</v>
      </c>
      <c r="Q133" s="33">
        <v>25</v>
      </c>
      <c r="R133" s="34">
        <v>448986.01</v>
      </c>
      <c r="S133" s="34">
        <v>634.04999999999995</v>
      </c>
      <c r="T133" s="34">
        <v>10</v>
      </c>
      <c r="U133" s="34">
        <v>4</v>
      </c>
      <c r="V133" s="34">
        <v>2</v>
      </c>
    </row>
    <row r="134" spans="1:22" x14ac:dyDescent="0.25">
      <c r="A134" s="35">
        <v>130</v>
      </c>
      <c r="B134" s="36">
        <v>38796</v>
      </c>
      <c r="C134" s="37">
        <v>2</v>
      </c>
      <c r="D134" s="37">
        <v>3</v>
      </c>
      <c r="E134" s="37">
        <v>4</v>
      </c>
      <c r="F134" s="37">
        <v>5</v>
      </c>
      <c r="G134" s="37">
        <v>6</v>
      </c>
      <c r="H134" s="37">
        <v>9</v>
      </c>
      <c r="I134" s="37">
        <v>10</v>
      </c>
      <c r="J134" s="37">
        <v>12</v>
      </c>
      <c r="K134" s="37">
        <v>13</v>
      </c>
      <c r="L134" s="37">
        <v>15</v>
      </c>
      <c r="M134" s="37">
        <v>17</v>
      </c>
      <c r="N134" s="37">
        <v>19</v>
      </c>
      <c r="O134" s="37">
        <v>23</v>
      </c>
      <c r="P134" s="37">
        <v>24</v>
      </c>
      <c r="Q134" s="37">
        <v>25</v>
      </c>
      <c r="R134" s="38">
        <v>417614.17</v>
      </c>
      <c r="S134" s="38">
        <v>561.87</v>
      </c>
      <c r="T134" s="38">
        <v>10</v>
      </c>
      <c r="U134" s="38">
        <v>4</v>
      </c>
      <c r="V134" s="38">
        <v>2</v>
      </c>
    </row>
    <row r="135" spans="1:22" x14ac:dyDescent="0.25">
      <c r="A135" s="31">
        <v>131</v>
      </c>
      <c r="B135" s="32">
        <v>38803</v>
      </c>
      <c r="C135" s="33">
        <v>2</v>
      </c>
      <c r="D135" s="33">
        <v>4</v>
      </c>
      <c r="E135" s="33">
        <v>5</v>
      </c>
      <c r="F135" s="33">
        <v>6</v>
      </c>
      <c r="G135" s="33">
        <v>7</v>
      </c>
      <c r="H135" s="33">
        <v>8</v>
      </c>
      <c r="I135" s="33">
        <v>11</v>
      </c>
      <c r="J135" s="33">
        <v>12</v>
      </c>
      <c r="K135" s="33">
        <v>13</v>
      </c>
      <c r="L135" s="33">
        <v>15</v>
      </c>
      <c r="M135" s="33">
        <v>19</v>
      </c>
      <c r="N135" s="33">
        <v>20</v>
      </c>
      <c r="O135" s="33">
        <v>22</v>
      </c>
      <c r="P135" s="33">
        <v>23</v>
      </c>
      <c r="Q135" s="33">
        <v>25</v>
      </c>
      <c r="R135" s="34">
        <v>1341544.3700000001</v>
      </c>
      <c r="S135" s="34">
        <v>871.13</v>
      </c>
      <c r="T135" s="34">
        <v>10</v>
      </c>
      <c r="U135" s="34">
        <v>4</v>
      </c>
      <c r="V135" s="34">
        <v>2</v>
      </c>
    </row>
    <row r="136" spans="1:22" x14ac:dyDescent="0.25">
      <c r="A136" s="35">
        <v>132</v>
      </c>
      <c r="B136" s="36">
        <v>38810</v>
      </c>
      <c r="C136" s="37">
        <v>1</v>
      </c>
      <c r="D136" s="37">
        <v>3</v>
      </c>
      <c r="E136" s="37">
        <v>4</v>
      </c>
      <c r="F136" s="37">
        <v>5</v>
      </c>
      <c r="G136" s="37">
        <v>7</v>
      </c>
      <c r="H136" s="37">
        <v>9</v>
      </c>
      <c r="I136" s="37">
        <v>10</v>
      </c>
      <c r="J136" s="37">
        <v>11</v>
      </c>
      <c r="K136" s="37">
        <v>14</v>
      </c>
      <c r="L136" s="37">
        <v>15</v>
      </c>
      <c r="M136" s="37">
        <v>16</v>
      </c>
      <c r="N136" s="37">
        <v>17</v>
      </c>
      <c r="O136" s="37">
        <v>22</v>
      </c>
      <c r="P136" s="37">
        <v>23</v>
      </c>
      <c r="Q136" s="37">
        <v>25</v>
      </c>
      <c r="R136" s="38">
        <v>135976.17000000001</v>
      </c>
      <c r="S136" s="38">
        <v>733.01</v>
      </c>
      <c r="T136" s="38">
        <v>10</v>
      </c>
      <c r="U136" s="38">
        <v>4</v>
      </c>
      <c r="V136" s="38">
        <v>2</v>
      </c>
    </row>
    <row r="137" spans="1:22" x14ac:dyDescent="0.25">
      <c r="A137" s="31">
        <v>133</v>
      </c>
      <c r="B137" s="32">
        <v>38817</v>
      </c>
      <c r="C137" s="33">
        <v>1</v>
      </c>
      <c r="D137" s="33">
        <v>3</v>
      </c>
      <c r="E137" s="33">
        <v>4</v>
      </c>
      <c r="F137" s="33">
        <v>5</v>
      </c>
      <c r="G137" s="33">
        <v>8</v>
      </c>
      <c r="H137" s="33">
        <v>9</v>
      </c>
      <c r="I137" s="33">
        <v>11</v>
      </c>
      <c r="J137" s="33">
        <v>13</v>
      </c>
      <c r="K137" s="33">
        <v>15</v>
      </c>
      <c r="L137" s="33">
        <v>18</v>
      </c>
      <c r="M137" s="33">
        <v>19</v>
      </c>
      <c r="N137" s="33">
        <v>20</v>
      </c>
      <c r="O137" s="33">
        <v>21</v>
      </c>
      <c r="P137" s="33">
        <v>22</v>
      </c>
      <c r="Q137" s="33">
        <v>23</v>
      </c>
      <c r="R137" s="34">
        <v>217132.17</v>
      </c>
      <c r="S137" s="34">
        <v>517.9</v>
      </c>
      <c r="T137" s="34">
        <v>10</v>
      </c>
      <c r="U137" s="34">
        <v>4</v>
      </c>
      <c r="V137" s="34">
        <v>2</v>
      </c>
    </row>
    <row r="138" spans="1:22" x14ac:dyDescent="0.25">
      <c r="A138" s="35">
        <v>134</v>
      </c>
      <c r="B138" s="36">
        <v>38824</v>
      </c>
      <c r="C138" s="37">
        <v>1</v>
      </c>
      <c r="D138" s="37">
        <v>3</v>
      </c>
      <c r="E138" s="37">
        <v>5</v>
      </c>
      <c r="F138" s="37">
        <v>7</v>
      </c>
      <c r="G138" s="37">
        <v>8</v>
      </c>
      <c r="H138" s="37">
        <v>10</v>
      </c>
      <c r="I138" s="37">
        <v>11</v>
      </c>
      <c r="J138" s="37">
        <v>12</v>
      </c>
      <c r="K138" s="37">
        <v>13</v>
      </c>
      <c r="L138" s="37">
        <v>14</v>
      </c>
      <c r="M138" s="37">
        <v>16</v>
      </c>
      <c r="N138" s="37">
        <v>17</v>
      </c>
      <c r="O138" s="37">
        <v>19</v>
      </c>
      <c r="P138" s="37">
        <v>22</v>
      </c>
      <c r="Q138" s="37">
        <v>25</v>
      </c>
      <c r="R138" s="38">
        <v>325378.90999999997</v>
      </c>
      <c r="S138" s="38">
        <v>413.15</v>
      </c>
      <c r="T138" s="38">
        <v>10</v>
      </c>
      <c r="U138" s="38">
        <v>4</v>
      </c>
      <c r="V138" s="38">
        <v>2</v>
      </c>
    </row>
    <row r="139" spans="1:22" x14ac:dyDescent="0.25">
      <c r="A139" s="31">
        <v>135</v>
      </c>
      <c r="B139" s="32">
        <v>38831</v>
      </c>
      <c r="C139" s="33">
        <v>1</v>
      </c>
      <c r="D139" s="33">
        <v>2</v>
      </c>
      <c r="E139" s="33">
        <v>5</v>
      </c>
      <c r="F139" s="33">
        <v>7</v>
      </c>
      <c r="G139" s="33">
        <v>8</v>
      </c>
      <c r="H139" s="33">
        <v>10</v>
      </c>
      <c r="I139" s="33">
        <v>13</v>
      </c>
      <c r="J139" s="33">
        <v>14</v>
      </c>
      <c r="K139" s="33">
        <v>15</v>
      </c>
      <c r="L139" s="33">
        <v>18</v>
      </c>
      <c r="M139" s="33">
        <v>19</v>
      </c>
      <c r="N139" s="33">
        <v>20</v>
      </c>
      <c r="O139" s="33">
        <v>21</v>
      </c>
      <c r="P139" s="33">
        <v>22</v>
      </c>
      <c r="Q139" s="33">
        <v>25</v>
      </c>
      <c r="R139" s="34">
        <v>234154.46</v>
      </c>
      <c r="S139" s="34">
        <v>906.41</v>
      </c>
      <c r="T139" s="34">
        <v>10</v>
      </c>
      <c r="U139" s="34">
        <v>4</v>
      </c>
      <c r="V139" s="34">
        <v>2</v>
      </c>
    </row>
    <row r="140" spans="1:22" x14ac:dyDescent="0.25">
      <c r="A140" s="35">
        <v>136</v>
      </c>
      <c r="B140" s="36">
        <v>38839</v>
      </c>
      <c r="C140" s="37">
        <v>1</v>
      </c>
      <c r="D140" s="37">
        <v>2</v>
      </c>
      <c r="E140" s="37">
        <v>3</v>
      </c>
      <c r="F140" s="37">
        <v>5</v>
      </c>
      <c r="G140" s="37">
        <v>6</v>
      </c>
      <c r="H140" s="37">
        <v>9</v>
      </c>
      <c r="I140" s="37">
        <v>12</v>
      </c>
      <c r="J140" s="37">
        <v>13</v>
      </c>
      <c r="K140" s="37">
        <v>14</v>
      </c>
      <c r="L140" s="37">
        <v>15</v>
      </c>
      <c r="M140" s="37">
        <v>17</v>
      </c>
      <c r="N140" s="37">
        <v>21</v>
      </c>
      <c r="O140" s="37">
        <v>22</v>
      </c>
      <c r="P140" s="37">
        <v>23</v>
      </c>
      <c r="Q140" s="37">
        <v>24</v>
      </c>
      <c r="R140" s="38">
        <v>671843.75</v>
      </c>
      <c r="S140" s="38">
        <v>1750.35</v>
      </c>
      <c r="T140" s="38">
        <v>10</v>
      </c>
      <c r="U140" s="38">
        <v>4</v>
      </c>
      <c r="V140" s="38">
        <v>2</v>
      </c>
    </row>
    <row r="141" spans="1:22" x14ac:dyDescent="0.25">
      <c r="A141" s="31">
        <v>137</v>
      </c>
      <c r="B141" s="32">
        <v>38845</v>
      </c>
      <c r="C141" s="33">
        <v>2</v>
      </c>
      <c r="D141" s="33">
        <v>6</v>
      </c>
      <c r="E141" s="33">
        <v>8</v>
      </c>
      <c r="F141" s="33">
        <v>9</v>
      </c>
      <c r="G141" s="33">
        <v>10</v>
      </c>
      <c r="H141" s="33">
        <v>11</v>
      </c>
      <c r="I141" s="33">
        <v>12</v>
      </c>
      <c r="J141" s="33">
        <v>13</v>
      </c>
      <c r="K141" s="33">
        <v>16</v>
      </c>
      <c r="L141" s="33">
        <v>17</v>
      </c>
      <c r="M141" s="33">
        <v>18</v>
      </c>
      <c r="N141" s="33">
        <v>19</v>
      </c>
      <c r="O141" s="33">
        <v>20</v>
      </c>
      <c r="P141" s="33">
        <v>21</v>
      </c>
      <c r="Q141" s="33">
        <v>25</v>
      </c>
      <c r="R141" s="34">
        <v>937816.37</v>
      </c>
      <c r="S141" s="34">
        <v>2568.19</v>
      </c>
      <c r="T141" s="34">
        <v>10</v>
      </c>
      <c r="U141" s="34">
        <v>4</v>
      </c>
      <c r="V141" s="34">
        <v>2</v>
      </c>
    </row>
    <row r="142" spans="1:22" x14ac:dyDescent="0.25">
      <c r="A142" s="35">
        <v>138</v>
      </c>
      <c r="B142" s="36">
        <v>38852</v>
      </c>
      <c r="C142" s="37">
        <v>2</v>
      </c>
      <c r="D142" s="37">
        <v>3</v>
      </c>
      <c r="E142" s="37">
        <v>4</v>
      </c>
      <c r="F142" s="37">
        <v>5</v>
      </c>
      <c r="G142" s="37">
        <v>7</v>
      </c>
      <c r="H142" s="37">
        <v>8</v>
      </c>
      <c r="I142" s="37">
        <v>11</v>
      </c>
      <c r="J142" s="37">
        <v>13</v>
      </c>
      <c r="K142" s="37">
        <v>15</v>
      </c>
      <c r="L142" s="37">
        <v>16</v>
      </c>
      <c r="M142" s="37">
        <v>17</v>
      </c>
      <c r="N142" s="37">
        <v>21</v>
      </c>
      <c r="O142" s="37">
        <v>22</v>
      </c>
      <c r="P142" s="37">
        <v>24</v>
      </c>
      <c r="Q142" s="37">
        <v>25</v>
      </c>
      <c r="R142" s="38">
        <v>476718.72</v>
      </c>
      <c r="S142" s="38">
        <v>1320.96</v>
      </c>
      <c r="T142" s="38">
        <v>10</v>
      </c>
      <c r="U142" s="38">
        <v>4</v>
      </c>
      <c r="V142" s="38">
        <v>2</v>
      </c>
    </row>
    <row r="143" spans="1:22" x14ac:dyDescent="0.25">
      <c r="A143" s="31">
        <v>139</v>
      </c>
      <c r="B143" s="32">
        <v>38859</v>
      </c>
      <c r="C143" s="33">
        <v>1</v>
      </c>
      <c r="D143" s="33">
        <v>2</v>
      </c>
      <c r="E143" s="33">
        <v>7</v>
      </c>
      <c r="F143" s="33">
        <v>9</v>
      </c>
      <c r="G143" s="33">
        <v>12</v>
      </c>
      <c r="H143" s="33">
        <v>14</v>
      </c>
      <c r="I143" s="33">
        <v>15</v>
      </c>
      <c r="J143" s="33">
        <v>16</v>
      </c>
      <c r="K143" s="33">
        <v>17</v>
      </c>
      <c r="L143" s="33">
        <v>18</v>
      </c>
      <c r="M143" s="33">
        <v>19</v>
      </c>
      <c r="N143" s="33">
        <v>21</v>
      </c>
      <c r="O143" s="33">
        <v>22</v>
      </c>
      <c r="P143" s="33">
        <v>23</v>
      </c>
      <c r="Q143" s="33">
        <v>24</v>
      </c>
      <c r="R143" s="34">
        <v>1596786.85</v>
      </c>
      <c r="S143" s="34">
        <v>1544.78</v>
      </c>
      <c r="T143" s="34">
        <v>10</v>
      </c>
      <c r="U143" s="34">
        <v>4</v>
      </c>
      <c r="V143" s="34">
        <v>2</v>
      </c>
    </row>
    <row r="144" spans="1:22" x14ac:dyDescent="0.25">
      <c r="A144" s="35">
        <v>140</v>
      </c>
      <c r="B144" s="36">
        <v>38866</v>
      </c>
      <c r="C144" s="37">
        <v>1</v>
      </c>
      <c r="D144" s="37">
        <v>2</v>
      </c>
      <c r="E144" s="37">
        <v>3</v>
      </c>
      <c r="F144" s="37">
        <v>6</v>
      </c>
      <c r="G144" s="37">
        <v>9</v>
      </c>
      <c r="H144" s="37">
        <v>10</v>
      </c>
      <c r="I144" s="37">
        <v>12</v>
      </c>
      <c r="J144" s="37">
        <v>13</v>
      </c>
      <c r="K144" s="37">
        <v>15</v>
      </c>
      <c r="L144" s="37">
        <v>18</v>
      </c>
      <c r="M144" s="37">
        <v>19</v>
      </c>
      <c r="N144" s="37">
        <v>20</v>
      </c>
      <c r="O144" s="37">
        <v>22</v>
      </c>
      <c r="P144" s="37">
        <v>24</v>
      </c>
      <c r="Q144" s="37">
        <v>25</v>
      </c>
      <c r="R144" s="38">
        <v>210217.72</v>
      </c>
      <c r="S144" s="38">
        <v>801.34</v>
      </c>
      <c r="T144" s="38">
        <v>10</v>
      </c>
      <c r="U144" s="38">
        <v>4</v>
      </c>
      <c r="V144" s="38">
        <v>2</v>
      </c>
    </row>
    <row r="145" spans="1:22" x14ac:dyDescent="0.25">
      <c r="A145" s="31">
        <v>141</v>
      </c>
      <c r="B145" s="32">
        <v>38873</v>
      </c>
      <c r="C145" s="33">
        <v>1</v>
      </c>
      <c r="D145" s="33">
        <v>3</v>
      </c>
      <c r="E145" s="33">
        <v>7</v>
      </c>
      <c r="F145" s="33">
        <v>8</v>
      </c>
      <c r="G145" s="33">
        <v>9</v>
      </c>
      <c r="H145" s="33">
        <v>10</v>
      </c>
      <c r="I145" s="33">
        <v>12</v>
      </c>
      <c r="J145" s="33">
        <v>13</v>
      </c>
      <c r="K145" s="33">
        <v>16</v>
      </c>
      <c r="L145" s="33">
        <v>17</v>
      </c>
      <c r="M145" s="33">
        <v>18</v>
      </c>
      <c r="N145" s="33">
        <v>19</v>
      </c>
      <c r="O145" s="33">
        <v>20</v>
      </c>
      <c r="P145" s="33">
        <v>24</v>
      </c>
      <c r="Q145" s="33">
        <v>25</v>
      </c>
      <c r="R145" s="34">
        <v>793662.96</v>
      </c>
      <c r="S145" s="34">
        <v>1444.34</v>
      </c>
      <c r="T145" s="34">
        <v>10</v>
      </c>
      <c r="U145" s="34">
        <v>4</v>
      </c>
      <c r="V145" s="34">
        <v>2</v>
      </c>
    </row>
    <row r="146" spans="1:22" x14ac:dyDescent="0.25">
      <c r="A146" s="35">
        <v>142</v>
      </c>
      <c r="B146" s="36">
        <v>38880</v>
      </c>
      <c r="C146" s="37">
        <v>1</v>
      </c>
      <c r="D146" s="37">
        <v>2</v>
      </c>
      <c r="E146" s="37">
        <v>4</v>
      </c>
      <c r="F146" s="37">
        <v>5</v>
      </c>
      <c r="G146" s="37">
        <v>6</v>
      </c>
      <c r="H146" s="37">
        <v>7</v>
      </c>
      <c r="I146" s="37">
        <v>9</v>
      </c>
      <c r="J146" s="37">
        <v>15</v>
      </c>
      <c r="K146" s="37">
        <v>16</v>
      </c>
      <c r="L146" s="37">
        <v>17</v>
      </c>
      <c r="M146" s="37">
        <v>18</v>
      </c>
      <c r="N146" s="37">
        <v>19</v>
      </c>
      <c r="O146" s="37">
        <v>22</v>
      </c>
      <c r="P146" s="37">
        <v>23</v>
      </c>
      <c r="Q146" s="37">
        <v>24</v>
      </c>
      <c r="R146" s="38">
        <v>1692224.96</v>
      </c>
      <c r="S146" s="38">
        <v>1944.35</v>
      </c>
      <c r="T146" s="38">
        <v>10</v>
      </c>
      <c r="U146" s="38">
        <v>4</v>
      </c>
      <c r="V146" s="38">
        <v>2</v>
      </c>
    </row>
    <row r="147" spans="1:22" x14ac:dyDescent="0.25">
      <c r="A147" s="31">
        <v>143</v>
      </c>
      <c r="B147" s="32">
        <v>38887</v>
      </c>
      <c r="C147" s="33">
        <v>1</v>
      </c>
      <c r="D147" s="33">
        <v>2</v>
      </c>
      <c r="E147" s="33">
        <v>8</v>
      </c>
      <c r="F147" s="33">
        <v>9</v>
      </c>
      <c r="G147" s="33">
        <v>11</v>
      </c>
      <c r="H147" s="33">
        <v>13</v>
      </c>
      <c r="I147" s="33">
        <v>15</v>
      </c>
      <c r="J147" s="33">
        <v>16</v>
      </c>
      <c r="K147" s="33">
        <v>17</v>
      </c>
      <c r="L147" s="33">
        <v>19</v>
      </c>
      <c r="M147" s="33">
        <v>21</v>
      </c>
      <c r="N147" s="33">
        <v>22</v>
      </c>
      <c r="O147" s="33">
        <v>23</v>
      </c>
      <c r="P147" s="33">
        <v>24</v>
      </c>
      <c r="Q147" s="33">
        <v>25</v>
      </c>
      <c r="R147" s="34">
        <v>201113.36</v>
      </c>
      <c r="S147" s="34">
        <v>634.16</v>
      </c>
      <c r="T147" s="34">
        <v>10</v>
      </c>
      <c r="U147" s="34">
        <v>4</v>
      </c>
      <c r="V147" s="34">
        <v>2</v>
      </c>
    </row>
    <row r="148" spans="1:22" x14ac:dyDescent="0.25">
      <c r="A148" s="35">
        <v>144</v>
      </c>
      <c r="B148" s="36">
        <v>38894</v>
      </c>
      <c r="C148" s="37">
        <v>1</v>
      </c>
      <c r="D148" s="37">
        <v>2</v>
      </c>
      <c r="E148" s="37">
        <v>4</v>
      </c>
      <c r="F148" s="37">
        <v>7</v>
      </c>
      <c r="G148" s="37">
        <v>9</v>
      </c>
      <c r="H148" s="37">
        <v>11</v>
      </c>
      <c r="I148" s="37">
        <v>12</v>
      </c>
      <c r="J148" s="37">
        <v>14</v>
      </c>
      <c r="K148" s="37">
        <v>17</v>
      </c>
      <c r="L148" s="37">
        <v>19</v>
      </c>
      <c r="M148" s="37">
        <v>20</v>
      </c>
      <c r="N148" s="37">
        <v>21</v>
      </c>
      <c r="O148" s="37">
        <v>22</v>
      </c>
      <c r="P148" s="37">
        <v>24</v>
      </c>
      <c r="Q148" s="37">
        <v>25</v>
      </c>
      <c r="R148" s="38">
        <v>35936.800000000003</v>
      </c>
      <c r="S148" s="38">
        <v>167.14</v>
      </c>
      <c r="T148" s="38">
        <v>10</v>
      </c>
      <c r="U148" s="38">
        <v>4</v>
      </c>
      <c r="V148" s="38">
        <v>2</v>
      </c>
    </row>
    <row r="149" spans="1:22" x14ac:dyDescent="0.25">
      <c r="A149" s="31">
        <v>145</v>
      </c>
      <c r="B149" s="32">
        <v>38901</v>
      </c>
      <c r="C149" s="33">
        <v>1</v>
      </c>
      <c r="D149" s="33">
        <v>2</v>
      </c>
      <c r="E149" s="33">
        <v>3</v>
      </c>
      <c r="F149" s="33">
        <v>9</v>
      </c>
      <c r="G149" s="33">
        <v>10</v>
      </c>
      <c r="H149" s="33">
        <v>11</v>
      </c>
      <c r="I149" s="33">
        <v>13</v>
      </c>
      <c r="J149" s="33">
        <v>14</v>
      </c>
      <c r="K149" s="33">
        <v>15</v>
      </c>
      <c r="L149" s="33">
        <v>17</v>
      </c>
      <c r="M149" s="33">
        <v>18</v>
      </c>
      <c r="N149" s="33">
        <v>20</v>
      </c>
      <c r="O149" s="33">
        <v>22</v>
      </c>
      <c r="P149" s="33">
        <v>24</v>
      </c>
      <c r="Q149" s="33">
        <v>25</v>
      </c>
      <c r="R149" s="34">
        <v>395268.82</v>
      </c>
      <c r="S149" s="34">
        <v>621.20000000000005</v>
      </c>
      <c r="T149" s="34">
        <v>10</v>
      </c>
      <c r="U149" s="34">
        <v>4</v>
      </c>
      <c r="V149" s="34">
        <v>2</v>
      </c>
    </row>
    <row r="150" spans="1:22" x14ac:dyDescent="0.25">
      <c r="A150" s="35">
        <v>146</v>
      </c>
      <c r="B150" s="36">
        <v>38908</v>
      </c>
      <c r="C150" s="37">
        <v>1</v>
      </c>
      <c r="D150" s="37">
        <v>2</v>
      </c>
      <c r="E150" s="37">
        <v>5</v>
      </c>
      <c r="F150" s="37">
        <v>8</v>
      </c>
      <c r="G150" s="37">
        <v>10</v>
      </c>
      <c r="H150" s="37">
        <v>11</v>
      </c>
      <c r="I150" s="37">
        <v>12</v>
      </c>
      <c r="J150" s="37">
        <v>13</v>
      </c>
      <c r="K150" s="37">
        <v>14</v>
      </c>
      <c r="L150" s="37">
        <v>16</v>
      </c>
      <c r="M150" s="37">
        <v>17</v>
      </c>
      <c r="N150" s="37">
        <v>22</v>
      </c>
      <c r="O150" s="37">
        <v>23</v>
      </c>
      <c r="P150" s="37">
        <v>24</v>
      </c>
      <c r="Q150" s="37">
        <v>25</v>
      </c>
      <c r="R150" s="38">
        <v>219758.4</v>
      </c>
      <c r="S150" s="38">
        <v>1014.53</v>
      </c>
      <c r="T150" s="38">
        <v>10</v>
      </c>
      <c r="U150" s="38">
        <v>4</v>
      </c>
      <c r="V150" s="38">
        <v>2</v>
      </c>
    </row>
    <row r="151" spans="1:22" x14ac:dyDescent="0.25">
      <c r="A151" s="31">
        <v>147</v>
      </c>
      <c r="B151" s="32">
        <v>38915</v>
      </c>
      <c r="C151" s="33">
        <v>1</v>
      </c>
      <c r="D151" s="33">
        <v>2</v>
      </c>
      <c r="E151" s="33">
        <v>4</v>
      </c>
      <c r="F151" s="33">
        <v>5</v>
      </c>
      <c r="G151" s="33">
        <v>6</v>
      </c>
      <c r="H151" s="33">
        <v>10</v>
      </c>
      <c r="I151" s="33">
        <v>11</v>
      </c>
      <c r="J151" s="33">
        <v>12</v>
      </c>
      <c r="K151" s="33">
        <v>13</v>
      </c>
      <c r="L151" s="33">
        <v>16</v>
      </c>
      <c r="M151" s="33">
        <v>19</v>
      </c>
      <c r="N151" s="33">
        <v>21</v>
      </c>
      <c r="O151" s="33">
        <v>22</v>
      </c>
      <c r="P151" s="33">
        <v>23</v>
      </c>
      <c r="Q151" s="33">
        <v>25</v>
      </c>
      <c r="R151" s="34">
        <v>472583.65</v>
      </c>
      <c r="S151" s="34">
        <v>973.73</v>
      </c>
      <c r="T151" s="34">
        <v>10</v>
      </c>
      <c r="U151" s="34">
        <v>4</v>
      </c>
      <c r="V151" s="34">
        <v>2</v>
      </c>
    </row>
    <row r="152" spans="1:22" x14ac:dyDescent="0.25">
      <c r="A152" s="35">
        <v>148</v>
      </c>
      <c r="B152" s="36">
        <v>38922</v>
      </c>
      <c r="C152" s="37">
        <v>1</v>
      </c>
      <c r="D152" s="37">
        <v>2</v>
      </c>
      <c r="E152" s="37">
        <v>4</v>
      </c>
      <c r="F152" s="37">
        <v>5</v>
      </c>
      <c r="G152" s="37">
        <v>8</v>
      </c>
      <c r="H152" s="37">
        <v>9</v>
      </c>
      <c r="I152" s="37">
        <v>12</v>
      </c>
      <c r="J152" s="37">
        <v>13</v>
      </c>
      <c r="K152" s="37">
        <v>16</v>
      </c>
      <c r="L152" s="37">
        <v>17</v>
      </c>
      <c r="M152" s="37">
        <v>20</v>
      </c>
      <c r="N152" s="37">
        <v>21</v>
      </c>
      <c r="O152" s="37">
        <v>22</v>
      </c>
      <c r="P152" s="37">
        <v>24</v>
      </c>
      <c r="Q152" s="37">
        <v>25</v>
      </c>
      <c r="R152" s="38">
        <v>84381.14</v>
      </c>
      <c r="S152" s="38">
        <v>598.09</v>
      </c>
      <c r="T152" s="38">
        <v>10</v>
      </c>
      <c r="U152" s="38">
        <v>4</v>
      </c>
      <c r="V152" s="38">
        <v>2</v>
      </c>
    </row>
    <row r="153" spans="1:22" x14ac:dyDescent="0.25">
      <c r="A153" s="31">
        <v>149</v>
      </c>
      <c r="B153" s="32">
        <v>38930</v>
      </c>
      <c r="C153" s="33">
        <v>2</v>
      </c>
      <c r="D153" s="33">
        <v>5</v>
      </c>
      <c r="E153" s="33">
        <v>7</v>
      </c>
      <c r="F153" s="33">
        <v>9</v>
      </c>
      <c r="G153" s="33">
        <v>10</v>
      </c>
      <c r="H153" s="33">
        <v>13</v>
      </c>
      <c r="I153" s="33">
        <v>15</v>
      </c>
      <c r="J153" s="33">
        <v>16</v>
      </c>
      <c r="K153" s="33">
        <v>17</v>
      </c>
      <c r="L153" s="33">
        <v>18</v>
      </c>
      <c r="M153" s="33">
        <v>19</v>
      </c>
      <c r="N153" s="33">
        <v>20</v>
      </c>
      <c r="O153" s="33">
        <v>23</v>
      </c>
      <c r="P153" s="33">
        <v>24</v>
      </c>
      <c r="Q153" s="33">
        <v>25</v>
      </c>
      <c r="R153" s="34">
        <v>235870.42</v>
      </c>
      <c r="S153" s="34">
        <v>820.52</v>
      </c>
      <c r="T153" s="34">
        <v>10</v>
      </c>
      <c r="U153" s="34">
        <v>4</v>
      </c>
      <c r="V153" s="34">
        <v>2</v>
      </c>
    </row>
    <row r="154" spans="1:22" x14ac:dyDescent="0.25">
      <c r="A154" s="35">
        <v>150</v>
      </c>
      <c r="B154" s="36">
        <v>38936</v>
      </c>
      <c r="C154" s="37">
        <v>1</v>
      </c>
      <c r="D154" s="37">
        <v>3</v>
      </c>
      <c r="E154" s="37">
        <v>5</v>
      </c>
      <c r="F154" s="37">
        <v>6</v>
      </c>
      <c r="G154" s="37">
        <v>7</v>
      </c>
      <c r="H154" s="37">
        <v>8</v>
      </c>
      <c r="I154" s="37">
        <v>9</v>
      </c>
      <c r="J154" s="37">
        <v>11</v>
      </c>
      <c r="K154" s="37">
        <v>14</v>
      </c>
      <c r="L154" s="37">
        <v>19</v>
      </c>
      <c r="M154" s="37">
        <v>21</v>
      </c>
      <c r="N154" s="37">
        <v>22</v>
      </c>
      <c r="O154" s="37">
        <v>23</v>
      </c>
      <c r="P154" s="37">
        <v>24</v>
      </c>
      <c r="Q154" s="37">
        <v>25</v>
      </c>
      <c r="R154" s="38">
        <v>1641679.38</v>
      </c>
      <c r="S154" s="38">
        <v>2112.84</v>
      </c>
      <c r="T154" s="38">
        <v>10</v>
      </c>
      <c r="U154" s="38">
        <v>4</v>
      </c>
      <c r="V154" s="38">
        <v>2</v>
      </c>
    </row>
    <row r="155" spans="1:22" x14ac:dyDescent="0.25">
      <c r="A155" s="31">
        <v>151</v>
      </c>
      <c r="B155" s="32">
        <v>38943</v>
      </c>
      <c r="C155" s="33">
        <v>3</v>
      </c>
      <c r="D155" s="33">
        <v>4</v>
      </c>
      <c r="E155" s="33">
        <v>5</v>
      </c>
      <c r="F155" s="33">
        <v>7</v>
      </c>
      <c r="G155" s="33">
        <v>9</v>
      </c>
      <c r="H155" s="33">
        <v>10</v>
      </c>
      <c r="I155" s="33">
        <v>11</v>
      </c>
      <c r="J155" s="33">
        <v>12</v>
      </c>
      <c r="K155" s="33">
        <v>13</v>
      </c>
      <c r="L155" s="33">
        <v>14</v>
      </c>
      <c r="M155" s="33">
        <v>16</v>
      </c>
      <c r="N155" s="33">
        <v>18</v>
      </c>
      <c r="O155" s="33">
        <v>20</v>
      </c>
      <c r="P155" s="33">
        <v>23</v>
      </c>
      <c r="Q155" s="33">
        <v>24</v>
      </c>
      <c r="R155" s="34">
        <v>333476.47999999998</v>
      </c>
      <c r="S155" s="34">
        <v>1141.52</v>
      </c>
      <c r="T155" s="34">
        <v>10</v>
      </c>
      <c r="U155" s="34">
        <v>4</v>
      </c>
      <c r="V155" s="34">
        <v>2</v>
      </c>
    </row>
    <row r="156" spans="1:22" x14ac:dyDescent="0.25">
      <c r="A156" s="35">
        <v>152</v>
      </c>
      <c r="B156" s="36">
        <v>38950</v>
      </c>
      <c r="C156" s="37">
        <v>3</v>
      </c>
      <c r="D156" s="37">
        <v>4</v>
      </c>
      <c r="E156" s="37">
        <v>5</v>
      </c>
      <c r="F156" s="37">
        <v>6</v>
      </c>
      <c r="G156" s="37">
        <v>7</v>
      </c>
      <c r="H156" s="37">
        <v>8</v>
      </c>
      <c r="I156" s="37">
        <v>13</v>
      </c>
      <c r="J156" s="37">
        <v>15</v>
      </c>
      <c r="K156" s="37">
        <v>17</v>
      </c>
      <c r="L156" s="37">
        <v>19</v>
      </c>
      <c r="M156" s="37">
        <v>20</v>
      </c>
      <c r="N156" s="37">
        <v>22</v>
      </c>
      <c r="O156" s="37">
        <v>23</v>
      </c>
      <c r="P156" s="37">
        <v>24</v>
      </c>
      <c r="Q156" s="37">
        <v>25</v>
      </c>
      <c r="R156" s="38">
        <v>435453.14</v>
      </c>
      <c r="S156" s="38">
        <v>744.65</v>
      </c>
      <c r="T156" s="38">
        <v>10</v>
      </c>
      <c r="U156" s="38">
        <v>4</v>
      </c>
      <c r="V156" s="38">
        <v>2</v>
      </c>
    </row>
    <row r="157" spans="1:22" x14ac:dyDescent="0.25">
      <c r="A157" s="31">
        <v>153</v>
      </c>
      <c r="B157" s="32">
        <v>38957</v>
      </c>
      <c r="C157" s="33">
        <v>1</v>
      </c>
      <c r="D157" s="33">
        <v>2</v>
      </c>
      <c r="E157" s="33">
        <v>4</v>
      </c>
      <c r="F157" s="33">
        <v>5</v>
      </c>
      <c r="G157" s="33">
        <v>8</v>
      </c>
      <c r="H157" s="33">
        <v>11</v>
      </c>
      <c r="I157" s="33">
        <v>12</v>
      </c>
      <c r="J157" s="33">
        <v>13</v>
      </c>
      <c r="K157" s="33">
        <v>17</v>
      </c>
      <c r="L157" s="33">
        <v>18</v>
      </c>
      <c r="M157" s="33">
        <v>20</v>
      </c>
      <c r="N157" s="33">
        <v>21</v>
      </c>
      <c r="O157" s="33">
        <v>23</v>
      </c>
      <c r="P157" s="33">
        <v>24</v>
      </c>
      <c r="Q157" s="33">
        <v>25</v>
      </c>
      <c r="R157" s="34">
        <v>130468.18</v>
      </c>
      <c r="S157" s="34">
        <v>465.16</v>
      </c>
      <c r="T157" s="34">
        <v>10</v>
      </c>
      <c r="U157" s="34">
        <v>4</v>
      </c>
      <c r="V157" s="34">
        <v>2</v>
      </c>
    </row>
    <row r="158" spans="1:22" x14ac:dyDescent="0.25">
      <c r="A158" s="35">
        <v>154</v>
      </c>
      <c r="B158" s="36">
        <v>38964</v>
      </c>
      <c r="C158" s="37">
        <v>1</v>
      </c>
      <c r="D158" s="37">
        <v>2</v>
      </c>
      <c r="E158" s="37">
        <v>3</v>
      </c>
      <c r="F158" s="37">
        <v>5</v>
      </c>
      <c r="G158" s="37">
        <v>6</v>
      </c>
      <c r="H158" s="37">
        <v>9</v>
      </c>
      <c r="I158" s="37">
        <v>10</v>
      </c>
      <c r="J158" s="37">
        <v>11</v>
      </c>
      <c r="K158" s="37">
        <v>13</v>
      </c>
      <c r="L158" s="37">
        <v>14</v>
      </c>
      <c r="M158" s="37">
        <v>15</v>
      </c>
      <c r="N158" s="37">
        <v>16</v>
      </c>
      <c r="O158" s="37">
        <v>18</v>
      </c>
      <c r="P158" s="37">
        <v>23</v>
      </c>
      <c r="Q158" s="37">
        <v>24</v>
      </c>
      <c r="R158" s="38">
        <v>1415829.77</v>
      </c>
      <c r="S158" s="38">
        <v>1004.61</v>
      </c>
      <c r="T158" s="38">
        <v>10</v>
      </c>
      <c r="U158" s="38">
        <v>4</v>
      </c>
      <c r="V158" s="38">
        <v>2</v>
      </c>
    </row>
    <row r="159" spans="1:22" x14ac:dyDescent="0.25">
      <c r="A159" s="31">
        <v>155</v>
      </c>
      <c r="B159" s="32">
        <v>38971</v>
      </c>
      <c r="C159" s="33">
        <v>2</v>
      </c>
      <c r="D159" s="33">
        <v>4</v>
      </c>
      <c r="E159" s="33">
        <v>5</v>
      </c>
      <c r="F159" s="33">
        <v>8</v>
      </c>
      <c r="G159" s="33">
        <v>10</v>
      </c>
      <c r="H159" s="33">
        <v>11</v>
      </c>
      <c r="I159" s="33">
        <v>14</v>
      </c>
      <c r="J159" s="33">
        <v>15</v>
      </c>
      <c r="K159" s="33">
        <v>16</v>
      </c>
      <c r="L159" s="33">
        <v>18</v>
      </c>
      <c r="M159" s="33">
        <v>19</v>
      </c>
      <c r="N159" s="33">
        <v>20</v>
      </c>
      <c r="O159" s="33">
        <v>21</v>
      </c>
      <c r="P159" s="33">
        <v>22</v>
      </c>
      <c r="Q159" s="33">
        <v>24</v>
      </c>
      <c r="R159" s="34">
        <v>0</v>
      </c>
      <c r="S159" s="34">
        <v>1352.92</v>
      </c>
      <c r="T159" s="34">
        <v>10</v>
      </c>
      <c r="U159" s="34">
        <v>4</v>
      </c>
      <c r="V159" s="34">
        <v>2</v>
      </c>
    </row>
    <row r="160" spans="1:22" x14ac:dyDescent="0.25">
      <c r="A160" s="35">
        <v>156</v>
      </c>
      <c r="B160" s="36">
        <v>38978</v>
      </c>
      <c r="C160" s="37">
        <v>1</v>
      </c>
      <c r="D160" s="37">
        <v>3</v>
      </c>
      <c r="E160" s="37">
        <v>4</v>
      </c>
      <c r="F160" s="37">
        <v>8</v>
      </c>
      <c r="G160" s="37">
        <v>9</v>
      </c>
      <c r="H160" s="37">
        <v>10</v>
      </c>
      <c r="I160" s="37">
        <v>11</v>
      </c>
      <c r="J160" s="37">
        <v>12</v>
      </c>
      <c r="K160" s="37">
        <v>13</v>
      </c>
      <c r="L160" s="37">
        <v>14</v>
      </c>
      <c r="M160" s="37">
        <v>15</v>
      </c>
      <c r="N160" s="37">
        <v>19</v>
      </c>
      <c r="O160" s="37">
        <v>20</v>
      </c>
      <c r="P160" s="37">
        <v>22</v>
      </c>
      <c r="Q160" s="37">
        <v>23</v>
      </c>
      <c r="R160" s="38">
        <v>544973.93999999994</v>
      </c>
      <c r="S160" s="38">
        <v>1449.91</v>
      </c>
      <c r="T160" s="38">
        <v>10</v>
      </c>
      <c r="U160" s="38">
        <v>4</v>
      </c>
      <c r="V160" s="38">
        <v>2</v>
      </c>
    </row>
    <row r="161" spans="1:22" x14ac:dyDescent="0.25">
      <c r="A161" s="31">
        <v>157</v>
      </c>
      <c r="B161" s="32">
        <v>38985</v>
      </c>
      <c r="C161" s="33">
        <v>1</v>
      </c>
      <c r="D161" s="33">
        <v>2</v>
      </c>
      <c r="E161" s="33">
        <v>4</v>
      </c>
      <c r="F161" s="33">
        <v>6</v>
      </c>
      <c r="G161" s="33">
        <v>7</v>
      </c>
      <c r="H161" s="33">
        <v>9</v>
      </c>
      <c r="I161" s="33">
        <v>10</v>
      </c>
      <c r="J161" s="33">
        <v>12</v>
      </c>
      <c r="K161" s="33">
        <v>14</v>
      </c>
      <c r="L161" s="33">
        <v>16</v>
      </c>
      <c r="M161" s="33">
        <v>18</v>
      </c>
      <c r="N161" s="33">
        <v>19</v>
      </c>
      <c r="O161" s="33">
        <v>21</v>
      </c>
      <c r="P161" s="33">
        <v>24</v>
      </c>
      <c r="Q161" s="33">
        <v>25</v>
      </c>
      <c r="R161" s="34">
        <v>184264.18</v>
      </c>
      <c r="S161" s="34">
        <v>608.27</v>
      </c>
      <c r="T161" s="34">
        <v>10</v>
      </c>
      <c r="U161" s="34">
        <v>4</v>
      </c>
      <c r="V161" s="34">
        <v>2</v>
      </c>
    </row>
    <row r="162" spans="1:22" x14ac:dyDescent="0.25">
      <c r="A162" s="35">
        <v>158</v>
      </c>
      <c r="B162" s="36">
        <v>38992</v>
      </c>
      <c r="C162" s="37">
        <v>2</v>
      </c>
      <c r="D162" s="37">
        <v>7</v>
      </c>
      <c r="E162" s="37">
        <v>8</v>
      </c>
      <c r="F162" s="37">
        <v>9</v>
      </c>
      <c r="G162" s="37">
        <v>10</v>
      </c>
      <c r="H162" s="37">
        <v>11</v>
      </c>
      <c r="I162" s="37">
        <v>12</v>
      </c>
      <c r="J162" s="37">
        <v>15</v>
      </c>
      <c r="K162" s="37">
        <v>16</v>
      </c>
      <c r="L162" s="37">
        <v>17</v>
      </c>
      <c r="M162" s="37">
        <v>18</v>
      </c>
      <c r="N162" s="37">
        <v>19</v>
      </c>
      <c r="O162" s="37">
        <v>20</v>
      </c>
      <c r="P162" s="37">
        <v>22</v>
      </c>
      <c r="Q162" s="37">
        <v>23</v>
      </c>
      <c r="R162" s="38">
        <v>903537.47</v>
      </c>
      <c r="S162" s="38">
        <v>2043.43</v>
      </c>
      <c r="T162" s="38">
        <v>10</v>
      </c>
      <c r="U162" s="38">
        <v>4</v>
      </c>
      <c r="V162" s="38">
        <v>2</v>
      </c>
    </row>
    <row r="163" spans="1:22" x14ac:dyDescent="0.25">
      <c r="A163" s="31">
        <v>159</v>
      </c>
      <c r="B163" s="32">
        <v>38999</v>
      </c>
      <c r="C163" s="33">
        <v>1</v>
      </c>
      <c r="D163" s="33">
        <v>2</v>
      </c>
      <c r="E163" s="33">
        <v>3</v>
      </c>
      <c r="F163" s="33">
        <v>4</v>
      </c>
      <c r="G163" s="33">
        <v>5</v>
      </c>
      <c r="H163" s="33">
        <v>6</v>
      </c>
      <c r="I163" s="33">
        <v>8</v>
      </c>
      <c r="J163" s="33">
        <v>10</v>
      </c>
      <c r="K163" s="33">
        <v>11</v>
      </c>
      <c r="L163" s="33">
        <v>14</v>
      </c>
      <c r="M163" s="33">
        <v>15</v>
      </c>
      <c r="N163" s="33">
        <v>17</v>
      </c>
      <c r="O163" s="33">
        <v>20</v>
      </c>
      <c r="P163" s="33">
        <v>24</v>
      </c>
      <c r="Q163" s="33">
        <v>25</v>
      </c>
      <c r="R163" s="34">
        <v>703307.5</v>
      </c>
      <c r="S163" s="34">
        <v>862.43</v>
      </c>
      <c r="T163" s="34">
        <v>10</v>
      </c>
      <c r="U163" s="34">
        <v>4</v>
      </c>
      <c r="V163" s="34">
        <v>2</v>
      </c>
    </row>
    <row r="164" spans="1:22" x14ac:dyDescent="0.25">
      <c r="A164" s="35">
        <v>160</v>
      </c>
      <c r="B164" s="36">
        <v>39006</v>
      </c>
      <c r="C164" s="37">
        <v>1</v>
      </c>
      <c r="D164" s="37">
        <v>3</v>
      </c>
      <c r="E164" s="37">
        <v>4</v>
      </c>
      <c r="F164" s="37">
        <v>9</v>
      </c>
      <c r="G164" s="37">
        <v>10</v>
      </c>
      <c r="H164" s="37">
        <v>11</v>
      </c>
      <c r="I164" s="37">
        <v>12</v>
      </c>
      <c r="J164" s="37">
        <v>14</v>
      </c>
      <c r="K164" s="37">
        <v>15</v>
      </c>
      <c r="L164" s="37">
        <v>16</v>
      </c>
      <c r="M164" s="37">
        <v>17</v>
      </c>
      <c r="N164" s="37">
        <v>19</v>
      </c>
      <c r="O164" s="37">
        <v>20</v>
      </c>
      <c r="P164" s="37">
        <v>21</v>
      </c>
      <c r="Q164" s="37">
        <v>24</v>
      </c>
      <c r="R164" s="38">
        <v>597551.18000000005</v>
      </c>
      <c r="S164" s="38">
        <v>2239.89</v>
      </c>
      <c r="T164" s="38">
        <v>10</v>
      </c>
      <c r="U164" s="38">
        <v>4</v>
      </c>
      <c r="V164" s="38">
        <v>2</v>
      </c>
    </row>
    <row r="165" spans="1:22" x14ac:dyDescent="0.25">
      <c r="A165" s="31">
        <v>161</v>
      </c>
      <c r="B165" s="32">
        <v>39009</v>
      </c>
      <c r="C165" s="33">
        <v>1</v>
      </c>
      <c r="D165" s="33">
        <v>5</v>
      </c>
      <c r="E165" s="33">
        <v>8</v>
      </c>
      <c r="F165" s="33">
        <v>11</v>
      </c>
      <c r="G165" s="33">
        <v>13</v>
      </c>
      <c r="H165" s="33">
        <v>15</v>
      </c>
      <c r="I165" s="33">
        <v>16</v>
      </c>
      <c r="J165" s="33">
        <v>17</v>
      </c>
      <c r="K165" s="33">
        <v>18</v>
      </c>
      <c r="L165" s="33">
        <v>20</v>
      </c>
      <c r="M165" s="33">
        <v>21</v>
      </c>
      <c r="N165" s="33">
        <v>22</v>
      </c>
      <c r="O165" s="33">
        <v>23</v>
      </c>
      <c r="P165" s="33">
        <v>24</v>
      </c>
      <c r="Q165" s="33">
        <v>25</v>
      </c>
      <c r="R165" s="34">
        <v>0</v>
      </c>
      <c r="S165" s="34">
        <v>331.96</v>
      </c>
      <c r="T165" s="34">
        <v>10</v>
      </c>
      <c r="U165" s="34">
        <v>4</v>
      </c>
      <c r="V165" s="34">
        <v>2</v>
      </c>
    </row>
    <row r="166" spans="1:22" x14ac:dyDescent="0.25">
      <c r="A166" s="35">
        <v>162</v>
      </c>
      <c r="B166" s="36">
        <v>39013</v>
      </c>
      <c r="C166" s="37">
        <v>1</v>
      </c>
      <c r="D166" s="37">
        <v>2</v>
      </c>
      <c r="E166" s="37">
        <v>3</v>
      </c>
      <c r="F166" s="37">
        <v>4</v>
      </c>
      <c r="G166" s="37">
        <v>5</v>
      </c>
      <c r="H166" s="37">
        <v>6</v>
      </c>
      <c r="I166" s="37">
        <v>8</v>
      </c>
      <c r="J166" s="37">
        <v>11</v>
      </c>
      <c r="K166" s="37">
        <v>12</v>
      </c>
      <c r="L166" s="37">
        <v>13</v>
      </c>
      <c r="M166" s="37">
        <v>16</v>
      </c>
      <c r="N166" s="37">
        <v>18</v>
      </c>
      <c r="O166" s="37">
        <v>20</v>
      </c>
      <c r="P166" s="37">
        <v>23</v>
      </c>
      <c r="Q166" s="37">
        <v>24</v>
      </c>
      <c r="R166" s="38">
        <v>326388.90000000002</v>
      </c>
      <c r="S166" s="38">
        <v>1048.22</v>
      </c>
      <c r="T166" s="38">
        <v>10</v>
      </c>
      <c r="U166" s="38">
        <v>4</v>
      </c>
      <c r="V166" s="38">
        <v>2</v>
      </c>
    </row>
    <row r="167" spans="1:22" x14ac:dyDescent="0.25">
      <c r="A167" s="31">
        <v>163</v>
      </c>
      <c r="B167" s="32">
        <v>39016</v>
      </c>
      <c r="C167" s="33">
        <v>1</v>
      </c>
      <c r="D167" s="33">
        <v>2</v>
      </c>
      <c r="E167" s="33">
        <v>3</v>
      </c>
      <c r="F167" s="33">
        <v>5</v>
      </c>
      <c r="G167" s="33">
        <v>6</v>
      </c>
      <c r="H167" s="33">
        <v>7</v>
      </c>
      <c r="I167" s="33">
        <v>9</v>
      </c>
      <c r="J167" s="33">
        <v>13</v>
      </c>
      <c r="K167" s="33">
        <v>14</v>
      </c>
      <c r="L167" s="33">
        <v>15</v>
      </c>
      <c r="M167" s="33">
        <v>20</v>
      </c>
      <c r="N167" s="33">
        <v>21</v>
      </c>
      <c r="O167" s="33">
        <v>23</v>
      </c>
      <c r="P167" s="33">
        <v>24</v>
      </c>
      <c r="Q167" s="33">
        <v>25</v>
      </c>
      <c r="R167" s="34">
        <v>264578.33</v>
      </c>
      <c r="S167" s="34">
        <v>1130.1400000000001</v>
      </c>
      <c r="T167" s="34">
        <v>10</v>
      </c>
      <c r="U167" s="34">
        <v>4</v>
      </c>
      <c r="V167" s="34">
        <v>2</v>
      </c>
    </row>
    <row r="168" spans="1:22" x14ac:dyDescent="0.25">
      <c r="A168" s="35">
        <v>164</v>
      </c>
      <c r="B168" s="36">
        <v>39020</v>
      </c>
      <c r="C168" s="37">
        <v>1</v>
      </c>
      <c r="D168" s="37">
        <v>2</v>
      </c>
      <c r="E168" s="37">
        <v>3</v>
      </c>
      <c r="F168" s="37">
        <v>5</v>
      </c>
      <c r="G168" s="37">
        <v>6</v>
      </c>
      <c r="H168" s="37">
        <v>8</v>
      </c>
      <c r="I168" s="37">
        <v>10</v>
      </c>
      <c r="J168" s="37">
        <v>11</v>
      </c>
      <c r="K168" s="37">
        <v>14</v>
      </c>
      <c r="L168" s="37">
        <v>15</v>
      </c>
      <c r="M168" s="37">
        <v>18</v>
      </c>
      <c r="N168" s="37">
        <v>21</v>
      </c>
      <c r="O168" s="37">
        <v>22</v>
      </c>
      <c r="P168" s="37">
        <v>23</v>
      </c>
      <c r="Q168" s="37">
        <v>24</v>
      </c>
      <c r="R168" s="38">
        <v>1166134.45</v>
      </c>
      <c r="S168" s="38">
        <v>1427.92</v>
      </c>
      <c r="T168" s="38">
        <v>10</v>
      </c>
      <c r="U168" s="38">
        <v>4</v>
      </c>
      <c r="V168" s="38">
        <v>2</v>
      </c>
    </row>
    <row r="169" spans="1:22" x14ac:dyDescent="0.25">
      <c r="A169" s="31">
        <v>165</v>
      </c>
      <c r="B169" s="32">
        <v>39024</v>
      </c>
      <c r="C169" s="33">
        <v>1</v>
      </c>
      <c r="D169" s="33">
        <v>2</v>
      </c>
      <c r="E169" s="33">
        <v>4</v>
      </c>
      <c r="F169" s="33">
        <v>6</v>
      </c>
      <c r="G169" s="33">
        <v>8</v>
      </c>
      <c r="H169" s="33">
        <v>9</v>
      </c>
      <c r="I169" s="33">
        <v>12</v>
      </c>
      <c r="J169" s="33">
        <v>13</v>
      </c>
      <c r="K169" s="33">
        <v>14</v>
      </c>
      <c r="L169" s="33">
        <v>15</v>
      </c>
      <c r="M169" s="33">
        <v>17</v>
      </c>
      <c r="N169" s="33">
        <v>18</v>
      </c>
      <c r="O169" s="33">
        <v>19</v>
      </c>
      <c r="P169" s="33">
        <v>22</v>
      </c>
      <c r="Q169" s="33">
        <v>25</v>
      </c>
      <c r="R169" s="34">
        <v>370695.33</v>
      </c>
      <c r="S169" s="34">
        <v>667.8</v>
      </c>
      <c r="T169" s="34">
        <v>10</v>
      </c>
      <c r="U169" s="34">
        <v>4</v>
      </c>
      <c r="V169" s="34">
        <v>2</v>
      </c>
    </row>
    <row r="170" spans="1:22" x14ac:dyDescent="0.25">
      <c r="A170" s="35">
        <v>166</v>
      </c>
      <c r="B170" s="36">
        <v>39027</v>
      </c>
      <c r="C170" s="37">
        <v>2</v>
      </c>
      <c r="D170" s="37">
        <v>3</v>
      </c>
      <c r="E170" s="37">
        <v>4</v>
      </c>
      <c r="F170" s="37">
        <v>8</v>
      </c>
      <c r="G170" s="37">
        <v>9</v>
      </c>
      <c r="H170" s="37">
        <v>10</v>
      </c>
      <c r="I170" s="37">
        <v>13</v>
      </c>
      <c r="J170" s="37">
        <v>14</v>
      </c>
      <c r="K170" s="37">
        <v>15</v>
      </c>
      <c r="L170" s="37">
        <v>18</v>
      </c>
      <c r="M170" s="37">
        <v>19</v>
      </c>
      <c r="N170" s="37">
        <v>20</v>
      </c>
      <c r="O170" s="37">
        <v>21</v>
      </c>
      <c r="P170" s="37">
        <v>22</v>
      </c>
      <c r="Q170" s="37">
        <v>23</v>
      </c>
      <c r="R170" s="38">
        <v>30597.68</v>
      </c>
      <c r="S170" s="38">
        <v>373.8</v>
      </c>
      <c r="T170" s="38">
        <v>10</v>
      </c>
      <c r="U170" s="38">
        <v>4</v>
      </c>
      <c r="V170" s="38">
        <v>2</v>
      </c>
    </row>
    <row r="171" spans="1:22" x14ac:dyDescent="0.25">
      <c r="A171" s="31">
        <v>167</v>
      </c>
      <c r="B171" s="32">
        <v>39030</v>
      </c>
      <c r="C171" s="33">
        <v>1</v>
      </c>
      <c r="D171" s="33">
        <v>2</v>
      </c>
      <c r="E171" s="33">
        <v>3</v>
      </c>
      <c r="F171" s="33">
        <v>6</v>
      </c>
      <c r="G171" s="33">
        <v>8</v>
      </c>
      <c r="H171" s="33">
        <v>9</v>
      </c>
      <c r="I171" s="33">
        <v>10</v>
      </c>
      <c r="J171" s="33">
        <v>13</v>
      </c>
      <c r="K171" s="33">
        <v>14</v>
      </c>
      <c r="L171" s="33">
        <v>16</v>
      </c>
      <c r="M171" s="33">
        <v>18</v>
      </c>
      <c r="N171" s="33">
        <v>19</v>
      </c>
      <c r="O171" s="33">
        <v>22</v>
      </c>
      <c r="P171" s="33">
        <v>23</v>
      </c>
      <c r="Q171" s="33">
        <v>24</v>
      </c>
      <c r="R171" s="34">
        <v>302468.28000000003</v>
      </c>
      <c r="S171" s="34">
        <v>729.59</v>
      </c>
      <c r="T171" s="34">
        <v>10</v>
      </c>
      <c r="U171" s="34">
        <v>4</v>
      </c>
      <c r="V171" s="34">
        <v>2</v>
      </c>
    </row>
    <row r="172" spans="1:22" x14ac:dyDescent="0.25">
      <c r="A172" s="35">
        <v>168</v>
      </c>
      <c r="B172" s="36">
        <v>39034</v>
      </c>
      <c r="C172" s="37">
        <v>1</v>
      </c>
      <c r="D172" s="37">
        <v>2</v>
      </c>
      <c r="E172" s="37">
        <v>3</v>
      </c>
      <c r="F172" s="37">
        <v>4</v>
      </c>
      <c r="G172" s="37">
        <v>7</v>
      </c>
      <c r="H172" s="37">
        <v>10</v>
      </c>
      <c r="I172" s="37">
        <v>12</v>
      </c>
      <c r="J172" s="37">
        <v>15</v>
      </c>
      <c r="K172" s="37">
        <v>16</v>
      </c>
      <c r="L172" s="37">
        <v>17</v>
      </c>
      <c r="M172" s="37">
        <v>19</v>
      </c>
      <c r="N172" s="37">
        <v>20</v>
      </c>
      <c r="O172" s="37">
        <v>22</v>
      </c>
      <c r="P172" s="37">
        <v>23</v>
      </c>
      <c r="Q172" s="37">
        <v>24</v>
      </c>
      <c r="R172" s="38">
        <v>1467158.17</v>
      </c>
      <c r="S172" s="38">
        <v>1628.97</v>
      </c>
      <c r="T172" s="38">
        <v>10</v>
      </c>
      <c r="U172" s="38">
        <v>4</v>
      </c>
      <c r="V172" s="38">
        <v>2</v>
      </c>
    </row>
    <row r="173" spans="1:22" x14ac:dyDescent="0.25">
      <c r="A173" s="31">
        <v>169</v>
      </c>
      <c r="B173" s="32">
        <v>39037</v>
      </c>
      <c r="C173" s="33">
        <v>1</v>
      </c>
      <c r="D173" s="33">
        <v>4</v>
      </c>
      <c r="E173" s="33">
        <v>5</v>
      </c>
      <c r="F173" s="33">
        <v>6</v>
      </c>
      <c r="G173" s="33">
        <v>7</v>
      </c>
      <c r="H173" s="33">
        <v>8</v>
      </c>
      <c r="I173" s="33">
        <v>9</v>
      </c>
      <c r="J173" s="33">
        <v>10</v>
      </c>
      <c r="K173" s="33">
        <v>11</v>
      </c>
      <c r="L173" s="33">
        <v>12</v>
      </c>
      <c r="M173" s="33">
        <v>15</v>
      </c>
      <c r="N173" s="33">
        <v>16</v>
      </c>
      <c r="O173" s="33">
        <v>20</v>
      </c>
      <c r="P173" s="33">
        <v>21</v>
      </c>
      <c r="Q173" s="33">
        <v>24</v>
      </c>
      <c r="R173" s="34">
        <v>0</v>
      </c>
      <c r="S173" s="34">
        <v>1973.03</v>
      </c>
      <c r="T173" s="34">
        <v>10</v>
      </c>
      <c r="U173" s="34">
        <v>4</v>
      </c>
      <c r="V173" s="34">
        <v>2</v>
      </c>
    </row>
    <row r="174" spans="1:22" x14ac:dyDescent="0.25">
      <c r="A174" s="35">
        <v>170</v>
      </c>
      <c r="B174" s="36">
        <v>39042</v>
      </c>
      <c r="C174" s="37">
        <v>1</v>
      </c>
      <c r="D174" s="37">
        <v>3</v>
      </c>
      <c r="E174" s="37">
        <v>4</v>
      </c>
      <c r="F174" s="37">
        <v>5</v>
      </c>
      <c r="G174" s="37">
        <v>6</v>
      </c>
      <c r="H174" s="37">
        <v>7</v>
      </c>
      <c r="I174" s="37">
        <v>8</v>
      </c>
      <c r="J174" s="37">
        <v>10</v>
      </c>
      <c r="K174" s="37">
        <v>13</v>
      </c>
      <c r="L174" s="37">
        <v>16</v>
      </c>
      <c r="M174" s="37">
        <v>18</v>
      </c>
      <c r="N174" s="37">
        <v>20</v>
      </c>
      <c r="O174" s="37">
        <v>22</v>
      </c>
      <c r="P174" s="37">
        <v>23</v>
      </c>
      <c r="Q174" s="37">
        <v>25</v>
      </c>
      <c r="R174" s="38">
        <v>2382496.8199999998</v>
      </c>
      <c r="S174" s="38">
        <v>894.98</v>
      </c>
      <c r="T174" s="38">
        <v>10</v>
      </c>
      <c r="U174" s="38">
        <v>4</v>
      </c>
      <c r="V174" s="38">
        <v>2</v>
      </c>
    </row>
    <row r="175" spans="1:22" x14ac:dyDescent="0.25">
      <c r="A175" s="31">
        <v>171</v>
      </c>
      <c r="B175" s="32">
        <v>39044</v>
      </c>
      <c r="C175" s="33">
        <v>1</v>
      </c>
      <c r="D175" s="33">
        <v>3</v>
      </c>
      <c r="E175" s="33">
        <v>4</v>
      </c>
      <c r="F175" s="33">
        <v>10</v>
      </c>
      <c r="G175" s="33">
        <v>11</v>
      </c>
      <c r="H175" s="33">
        <v>12</v>
      </c>
      <c r="I175" s="33">
        <v>13</v>
      </c>
      <c r="J175" s="33">
        <v>15</v>
      </c>
      <c r="K175" s="33">
        <v>16</v>
      </c>
      <c r="L175" s="33">
        <v>17</v>
      </c>
      <c r="M175" s="33">
        <v>21</v>
      </c>
      <c r="N175" s="33">
        <v>22</v>
      </c>
      <c r="O175" s="33">
        <v>23</v>
      </c>
      <c r="P175" s="33">
        <v>24</v>
      </c>
      <c r="Q175" s="33">
        <v>25</v>
      </c>
      <c r="R175" s="34">
        <v>214073.05</v>
      </c>
      <c r="S175" s="34">
        <v>1369.34</v>
      </c>
      <c r="T175" s="34">
        <v>10</v>
      </c>
      <c r="U175" s="34">
        <v>4</v>
      </c>
      <c r="V175" s="34">
        <v>2</v>
      </c>
    </row>
    <row r="176" spans="1:22" x14ac:dyDescent="0.25">
      <c r="A176" s="35">
        <v>172</v>
      </c>
      <c r="B176" s="36">
        <v>39048</v>
      </c>
      <c r="C176" s="37">
        <v>1</v>
      </c>
      <c r="D176" s="37">
        <v>2</v>
      </c>
      <c r="E176" s="37">
        <v>4</v>
      </c>
      <c r="F176" s="37">
        <v>6</v>
      </c>
      <c r="G176" s="37">
        <v>7</v>
      </c>
      <c r="H176" s="37">
        <v>9</v>
      </c>
      <c r="I176" s="37">
        <v>10</v>
      </c>
      <c r="J176" s="37">
        <v>11</v>
      </c>
      <c r="K176" s="37">
        <v>12</v>
      </c>
      <c r="L176" s="37">
        <v>13</v>
      </c>
      <c r="M176" s="37">
        <v>18</v>
      </c>
      <c r="N176" s="37">
        <v>20</v>
      </c>
      <c r="O176" s="37">
        <v>21</v>
      </c>
      <c r="P176" s="37">
        <v>22</v>
      </c>
      <c r="Q176" s="37">
        <v>25</v>
      </c>
      <c r="R176" s="38">
        <v>1294736.8700000001</v>
      </c>
      <c r="S176" s="38">
        <v>1130.1199999999999</v>
      </c>
      <c r="T176" s="38">
        <v>10</v>
      </c>
      <c r="U176" s="38">
        <v>4</v>
      </c>
      <c r="V176" s="38">
        <v>2</v>
      </c>
    </row>
    <row r="177" spans="1:22" x14ac:dyDescent="0.25">
      <c r="A177" s="31">
        <v>173</v>
      </c>
      <c r="B177" s="32">
        <v>39051</v>
      </c>
      <c r="C177" s="33">
        <v>2</v>
      </c>
      <c r="D177" s="33">
        <v>3</v>
      </c>
      <c r="E177" s="33">
        <v>4</v>
      </c>
      <c r="F177" s="33">
        <v>5</v>
      </c>
      <c r="G177" s="33">
        <v>7</v>
      </c>
      <c r="H177" s="33">
        <v>8</v>
      </c>
      <c r="I177" s="33">
        <v>11</v>
      </c>
      <c r="J177" s="33">
        <v>15</v>
      </c>
      <c r="K177" s="33">
        <v>19</v>
      </c>
      <c r="L177" s="33">
        <v>20</v>
      </c>
      <c r="M177" s="33">
        <v>21</v>
      </c>
      <c r="N177" s="33">
        <v>22</v>
      </c>
      <c r="O177" s="33">
        <v>23</v>
      </c>
      <c r="P177" s="33">
        <v>24</v>
      </c>
      <c r="Q177" s="33">
        <v>25</v>
      </c>
      <c r="R177" s="34">
        <v>0</v>
      </c>
      <c r="S177" s="34">
        <v>1729.59</v>
      </c>
      <c r="T177" s="34">
        <v>10</v>
      </c>
      <c r="U177" s="34">
        <v>4</v>
      </c>
      <c r="V177" s="34">
        <v>2</v>
      </c>
    </row>
    <row r="178" spans="1:22" x14ac:dyDescent="0.25">
      <c r="A178" s="35">
        <v>174</v>
      </c>
      <c r="B178" s="36">
        <v>39055</v>
      </c>
      <c r="C178" s="37">
        <v>1</v>
      </c>
      <c r="D178" s="37">
        <v>2</v>
      </c>
      <c r="E178" s="37">
        <v>4</v>
      </c>
      <c r="F178" s="37">
        <v>7</v>
      </c>
      <c r="G178" s="37">
        <v>9</v>
      </c>
      <c r="H178" s="37">
        <v>10</v>
      </c>
      <c r="I178" s="37">
        <v>11</v>
      </c>
      <c r="J178" s="37">
        <v>12</v>
      </c>
      <c r="K178" s="37">
        <v>13</v>
      </c>
      <c r="L178" s="37">
        <v>15</v>
      </c>
      <c r="M178" s="37">
        <v>17</v>
      </c>
      <c r="N178" s="37">
        <v>20</v>
      </c>
      <c r="O178" s="37">
        <v>23</v>
      </c>
      <c r="P178" s="37">
        <v>24</v>
      </c>
      <c r="Q178" s="37">
        <v>25</v>
      </c>
      <c r="R178" s="38">
        <v>164220.21</v>
      </c>
      <c r="S178" s="38">
        <v>266.08999999999997</v>
      </c>
      <c r="T178" s="38">
        <v>10</v>
      </c>
      <c r="U178" s="38">
        <v>4</v>
      </c>
      <c r="V178" s="38">
        <v>2</v>
      </c>
    </row>
    <row r="179" spans="1:22" x14ac:dyDescent="0.25">
      <c r="A179" s="31">
        <v>175</v>
      </c>
      <c r="B179" s="32">
        <v>39058</v>
      </c>
      <c r="C179" s="33">
        <v>2</v>
      </c>
      <c r="D179" s="33">
        <v>3</v>
      </c>
      <c r="E179" s="33">
        <v>5</v>
      </c>
      <c r="F179" s="33">
        <v>6</v>
      </c>
      <c r="G179" s="33">
        <v>7</v>
      </c>
      <c r="H179" s="33">
        <v>11</v>
      </c>
      <c r="I179" s="33">
        <v>12</v>
      </c>
      <c r="J179" s="33">
        <v>13</v>
      </c>
      <c r="K179" s="33">
        <v>14</v>
      </c>
      <c r="L179" s="33">
        <v>15</v>
      </c>
      <c r="M179" s="33">
        <v>16</v>
      </c>
      <c r="N179" s="33">
        <v>18</v>
      </c>
      <c r="O179" s="33">
        <v>19</v>
      </c>
      <c r="P179" s="33">
        <v>21</v>
      </c>
      <c r="Q179" s="33">
        <v>24</v>
      </c>
      <c r="R179" s="34">
        <v>640155.35</v>
      </c>
      <c r="S179" s="34">
        <v>2055.0700000000002</v>
      </c>
      <c r="T179" s="34">
        <v>10</v>
      </c>
      <c r="U179" s="34">
        <v>4</v>
      </c>
      <c r="V179" s="34">
        <v>2</v>
      </c>
    </row>
    <row r="180" spans="1:22" x14ac:dyDescent="0.25">
      <c r="A180" s="35">
        <v>176</v>
      </c>
      <c r="B180" s="36">
        <v>39062</v>
      </c>
      <c r="C180" s="37">
        <v>2</v>
      </c>
      <c r="D180" s="37">
        <v>4</v>
      </c>
      <c r="E180" s="37">
        <v>10</v>
      </c>
      <c r="F180" s="37">
        <v>11</v>
      </c>
      <c r="G180" s="37">
        <v>12</v>
      </c>
      <c r="H180" s="37">
        <v>13</v>
      </c>
      <c r="I180" s="37">
        <v>15</v>
      </c>
      <c r="J180" s="37">
        <v>16</v>
      </c>
      <c r="K180" s="37">
        <v>17</v>
      </c>
      <c r="L180" s="37">
        <v>18</v>
      </c>
      <c r="M180" s="37">
        <v>21</v>
      </c>
      <c r="N180" s="37">
        <v>22</v>
      </c>
      <c r="O180" s="37">
        <v>23</v>
      </c>
      <c r="P180" s="37">
        <v>24</v>
      </c>
      <c r="Q180" s="37">
        <v>25</v>
      </c>
      <c r="R180" s="38">
        <v>1219699.48</v>
      </c>
      <c r="S180" s="38">
        <v>645.28</v>
      </c>
      <c r="T180" s="38">
        <v>10</v>
      </c>
      <c r="U180" s="38">
        <v>4</v>
      </c>
      <c r="V180" s="38">
        <v>2</v>
      </c>
    </row>
    <row r="181" spans="1:22" x14ac:dyDescent="0.25">
      <c r="A181" s="31">
        <v>177</v>
      </c>
      <c r="B181" s="32">
        <v>39065</v>
      </c>
      <c r="C181" s="33">
        <v>2</v>
      </c>
      <c r="D181" s="33">
        <v>6</v>
      </c>
      <c r="E181" s="33">
        <v>7</v>
      </c>
      <c r="F181" s="33">
        <v>8</v>
      </c>
      <c r="G181" s="33">
        <v>10</v>
      </c>
      <c r="H181" s="33">
        <v>11</v>
      </c>
      <c r="I181" s="33">
        <v>13</v>
      </c>
      <c r="J181" s="33">
        <v>15</v>
      </c>
      <c r="K181" s="33">
        <v>16</v>
      </c>
      <c r="L181" s="33">
        <v>17</v>
      </c>
      <c r="M181" s="33">
        <v>19</v>
      </c>
      <c r="N181" s="33">
        <v>20</v>
      </c>
      <c r="O181" s="33">
        <v>21</v>
      </c>
      <c r="P181" s="33">
        <v>23</v>
      </c>
      <c r="Q181" s="33">
        <v>24</v>
      </c>
      <c r="R181" s="34">
        <v>561611.07999999996</v>
      </c>
      <c r="S181" s="34">
        <v>938.37</v>
      </c>
      <c r="T181" s="34">
        <v>10</v>
      </c>
      <c r="U181" s="34">
        <v>4</v>
      </c>
      <c r="V181" s="34">
        <v>2</v>
      </c>
    </row>
    <row r="182" spans="1:22" x14ac:dyDescent="0.25">
      <c r="A182" s="35">
        <v>178</v>
      </c>
      <c r="B182" s="36">
        <v>39069</v>
      </c>
      <c r="C182" s="37">
        <v>2</v>
      </c>
      <c r="D182" s="37">
        <v>3</v>
      </c>
      <c r="E182" s="37">
        <v>4</v>
      </c>
      <c r="F182" s="37">
        <v>6</v>
      </c>
      <c r="G182" s="37">
        <v>8</v>
      </c>
      <c r="H182" s="37">
        <v>9</v>
      </c>
      <c r="I182" s="37">
        <v>10</v>
      </c>
      <c r="J182" s="37">
        <v>14</v>
      </c>
      <c r="K182" s="37">
        <v>16</v>
      </c>
      <c r="L182" s="37">
        <v>19</v>
      </c>
      <c r="M182" s="37">
        <v>20</v>
      </c>
      <c r="N182" s="37">
        <v>21</v>
      </c>
      <c r="O182" s="37">
        <v>23</v>
      </c>
      <c r="P182" s="37">
        <v>24</v>
      </c>
      <c r="Q182" s="37">
        <v>25</v>
      </c>
      <c r="R182" s="38">
        <v>1521659.37</v>
      </c>
      <c r="S182" s="38">
        <v>2304.38</v>
      </c>
      <c r="T182" s="38">
        <v>10</v>
      </c>
      <c r="U182" s="38">
        <v>4</v>
      </c>
      <c r="V182" s="38">
        <v>2</v>
      </c>
    </row>
    <row r="183" spans="1:22" x14ac:dyDescent="0.25">
      <c r="A183" s="31">
        <v>179</v>
      </c>
      <c r="B183" s="32">
        <v>39072</v>
      </c>
      <c r="C183" s="33">
        <v>2</v>
      </c>
      <c r="D183" s="33">
        <v>3</v>
      </c>
      <c r="E183" s="33">
        <v>4</v>
      </c>
      <c r="F183" s="33">
        <v>5</v>
      </c>
      <c r="G183" s="33">
        <v>7</v>
      </c>
      <c r="H183" s="33">
        <v>9</v>
      </c>
      <c r="I183" s="33">
        <v>13</v>
      </c>
      <c r="J183" s="33">
        <v>14</v>
      </c>
      <c r="K183" s="33">
        <v>15</v>
      </c>
      <c r="L183" s="33">
        <v>17</v>
      </c>
      <c r="M183" s="33">
        <v>19</v>
      </c>
      <c r="N183" s="33">
        <v>22</v>
      </c>
      <c r="O183" s="33">
        <v>23</v>
      </c>
      <c r="P183" s="33">
        <v>24</v>
      </c>
      <c r="Q183" s="33">
        <v>25</v>
      </c>
      <c r="R183" s="34">
        <v>82980.100000000006</v>
      </c>
      <c r="S183" s="34">
        <v>195.92</v>
      </c>
      <c r="T183" s="34">
        <v>10</v>
      </c>
      <c r="U183" s="34">
        <v>4</v>
      </c>
      <c r="V183" s="34">
        <v>2</v>
      </c>
    </row>
    <row r="184" spans="1:22" x14ac:dyDescent="0.25">
      <c r="A184" s="35">
        <v>180</v>
      </c>
      <c r="B184" s="36">
        <v>39077</v>
      </c>
      <c r="C184" s="37">
        <v>1</v>
      </c>
      <c r="D184" s="37">
        <v>2</v>
      </c>
      <c r="E184" s="37">
        <v>3</v>
      </c>
      <c r="F184" s="37">
        <v>4</v>
      </c>
      <c r="G184" s="37">
        <v>5</v>
      </c>
      <c r="H184" s="37">
        <v>6</v>
      </c>
      <c r="I184" s="37">
        <v>7</v>
      </c>
      <c r="J184" s="37">
        <v>8</v>
      </c>
      <c r="K184" s="37">
        <v>10</v>
      </c>
      <c r="L184" s="37">
        <v>11</v>
      </c>
      <c r="M184" s="37">
        <v>15</v>
      </c>
      <c r="N184" s="37">
        <v>17</v>
      </c>
      <c r="O184" s="37">
        <v>20</v>
      </c>
      <c r="P184" s="37">
        <v>24</v>
      </c>
      <c r="Q184" s="37">
        <v>25</v>
      </c>
      <c r="R184" s="38">
        <v>68697.009999999995</v>
      </c>
      <c r="S184" s="38">
        <v>49.61</v>
      </c>
      <c r="T184" s="38">
        <v>10</v>
      </c>
      <c r="U184" s="38">
        <v>4</v>
      </c>
      <c r="V184" s="38">
        <v>2</v>
      </c>
    </row>
    <row r="185" spans="1:22" x14ac:dyDescent="0.25">
      <c r="A185" s="31">
        <v>181</v>
      </c>
      <c r="B185" s="32">
        <v>39079</v>
      </c>
      <c r="C185" s="33">
        <v>1</v>
      </c>
      <c r="D185" s="33">
        <v>4</v>
      </c>
      <c r="E185" s="33">
        <v>5</v>
      </c>
      <c r="F185" s="33">
        <v>6</v>
      </c>
      <c r="G185" s="33">
        <v>7</v>
      </c>
      <c r="H185" s="33">
        <v>8</v>
      </c>
      <c r="I185" s="33">
        <v>14</v>
      </c>
      <c r="J185" s="33">
        <v>15</v>
      </c>
      <c r="K185" s="33">
        <v>16</v>
      </c>
      <c r="L185" s="33">
        <v>17</v>
      </c>
      <c r="M185" s="33">
        <v>19</v>
      </c>
      <c r="N185" s="33">
        <v>20</v>
      </c>
      <c r="O185" s="33">
        <v>21</v>
      </c>
      <c r="P185" s="33">
        <v>22</v>
      </c>
      <c r="Q185" s="33">
        <v>23</v>
      </c>
      <c r="R185" s="34">
        <v>648701.31999999995</v>
      </c>
      <c r="S185" s="34">
        <v>1544.53</v>
      </c>
      <c r="T185" s="34">
        <v>10</v>
      </c>
      <c r="U185" s="34">
        <v>4</v>
      </c>
      <c r="V185" s="34">
        <v>2</v>
      </c>
    </row>
    <row r="186" spans="1:22" x14ac:dyDescent="0.25">
      <c r="A186" s="35">
        <v>182</v>
      </c>
      <c r="B186" s="36">
        <v>39084</v>
      </c>
      <c r="C186" s="37">
        <v>2</v>
      </c>
      <c r="D186" s="37">
        <v>3</v>
      </c>
      <c r="E186" s="37">
        <v>4</v>
      </c>
      <c r="F186" s="37">
        <v>7</v>
      </c>
      <c r="G186" s="37">
        <v>8</v>
      </c>
      <c r="H186" s="37">
        <v>9</v>
      </c>
      <c r="I186" s="37">
        <v>11</v>
      </c>
      <c r="J186" s="37">
        <v>13</v>
      </c>
      <c r="K186" s="37">
        <v>14</v>
      </c>
      <c r="L186" s="37">
        <v>17</v>
      </c>
      <c r="M186" s="37">
        <v>19</v>
      </c>
      <c r="N186" s="37">
        <v>21</v>
      </c>
      <c r="O186" s="37">
        <v>22</v>
      </c>
      <c r="P186" s="37">
        <v>23</v>
      </c>
      <c r="Q186" s="37">
        <v>25</v>
      </c>
      <c r="R186" s="38">
        <v>83505.820000000007</v>
      </c>
      <c r="S186" s="38">
        <v>268.93</v>
      </c>
      <c r="T186" s="38">
        <v>10</v>
      </c>
      <c r="U186" s="38">
        <v>4</v>
      </c>
      <c r="V186" s="38">
        <v>2</v>
      </c>
    </row>
    <row r="187" spans="1:22" x14ac:dyDescent="0.25">
      <c r="A187" s="31">
        <v>183</v>
      </c>
      <c r="B187" s="32">
        <v>39086</v>
      </c>
      <c r="C187" s="33">
        <v>2</v>
      </c>
      <c r="D187" s="33">
        <v>4</v>
      </c>
      <c r="E187" s="33">
        <v>6</v>
      </c>
      <c r="F187" s="33">
        <v>7</v>
      </c>
      <c r="G187" s="33">
        <v>8</v>
      </c>
      <c r="H187" s="33">
        <v>11</v>
      </c>
      <c r="I187" s="33">
        <v>13</v>
      </c>
      <c r="J187" s="33">
        <v>14</v>
      </c>
      <c r="K187" s="33">
        <v>16</v>
      </c>
      <c r="L187" s="33">
        <v>19</v>
      </c>
      <c r="M187" s="33">
        <v>20</v>
      </c>
      <c r="N187" s="33">
        <v>21</v>
      </c>
      <c r="O187" s="33">
        <v>23</v>
      </c>
      <c r="P187" s="33">
        <v>24</v>
      </c>
      <c r="Q187" s="33">
        <v>25</v>
      </c>
      <c r="R187" s="34">
        <v>218236.04</v>
      </c>
      <c r="S187" s="34">
        <v>882.35</v>
      </c>
      <c r="T187" s="34">
        <v>10</v>
      </c>
      <c r="U187" s="34">
        <v>4</v>
      </c>
      <c r="V187" s="34">
        <v>2</v>
      </c>
    </row>
    <row r="188" spans="1:22" x14ac:dyDescent="0.25">
      <c r="A188" s="35">
        <v>184</v>
      </c>
      <c r="B188" s="36">
        <v>39090</v>
      </c>
      <c r="C188" s="37">
        <v>1</v>
      </c>
      <c r="D188" s="37">
        <v>3</v>
      </c>
      <c r="E188" s="37">
        <v>7</v>
      </c>
      <c r="F188" s="37">
        <v>8</v>
      </c>
      <c r="G188" s="37">
        <v>9</v>
      </c>
      <c r="H188" s="37">
        <v>10</v>
      </c>
      <c r="I188" s="37">
        <v>11</v>
      </c>
      <c r="J188" s="37">
        <v>15</v>
      </c>
      <c r="K188" s="37">
        <v>16</v>
      </c>
      <c r="L188" s="37">
        <v>17</v>
      </c>
      <c r="M188" s="37">
        <v>18</v>
      </c>
      <c r="N188" s="37">
        <v>19</v>
      </c>
      <c r="O188" s="37">
        <v>21</v>
      </c>
      <c r="P188" s="37">
        <v>23</v>
      </c>
      <c r="Q188" s="37">
        <v>25</v>
      </c>
      <c r="R188" s="38">
        <v>282071.90000000002</v>
      </c>
      <c r="S188" s="38">
        <v>857.36</v>
      </c>
      <c r="T188" s="38">
        <v>10</v>
      </c>
      <c r="U188" s="38">
        <v>4</v>
      </c>
      <c r="V188" s="38">
        <v>2</v>
      </c>
    </row>
    <row r="189" spans="1:22" x14ac:dyDescent="0.25">
      <c r="A189" s="31">
        <v>185</v>
      </c>
      <c r="B189" s="32">
        <v>39093</v>
      </c>
      <c r="C189" s="33">
        <v>1</v>
      </c>
      <c r="D189" s="33">
        <v>2</v>
      </c>
      <c r="E189" s="33">
        <v>4</v>
      </c>
      <c r="F189" s="33">
        <v>6</v>
      </c>
      <c r="G189" s="33">
        <v>7</v>
      </c>
      <c r="H189" s="33">
        <v>8</v>
      </c>
      <c r="I189" s="33">
        <v>9</v>
      </c>
      <c r="J189" s="33">
        <v>11</v>
      </c>
      <c r="K189" s="33">
        <v>12</v>
      </c>
      <c r="L189" s="33">
        <v>15</v>
      </c>
      <c r="M189" s="33">
        <v>17</v>
      </c>
      <c r="N189" s="33">
        <v>19</v>
      </c>
      <c r="O189" s="33">
        <v>20</v>
      </c>
      <c r="P189" s="33">
        <v>23</v>
      </c>
      <c r="Q189" s="33">
        <v>25</v>
      </c>
      <c r="R189" s="34">
        <v>298398.38</v>
      </c>
      <c r="S189" s="34">
        <v>781.59</v>
      </c>
      <c r="T189" s="34">
        <v>10</v>
      </c>
      <c r="U189" s="34">
        <v>4</v>
      </c>
      <c r="V189" s="34">
        <v>2</v>
      </c>
    </row>
    <row r="190" spans="1:22" x14ac:dyDescent="0.25">
      <c r="A190" s="35">
        <v>186</v>
      </c>
      <c r="B190" s="36">
        <v>39097</v>
      </c>
      <c r="C190" s="37">
        <v>2</v>
      </c>
      <c r="D190" s="37">
        <v>4</v>
      </c>
      <c r="E190" s="37">
        <v>5</v>
      </c>
      <c r="F190" s="37">
        <v>6</v>
      </c>
      <c r="G190" s="37">
        <v>11</v>
      </c>
      <c r="H190" s="37">
        <v>12</v>
      </c>
      <c r="I190" s="37">
        <v>13</v>
      </c>
      <c r="J190" s="37">
        <v>16</v>
      </c>
      <c r="K190" s="37">
        <v>17</v>
      </c>
      <c r="L190" s="37">
        <v>18</v>
      </c>
      <c r="M190" s="37">
        <v>19</v>
      </c>
      <c r="N190" s="37">
        <v>22</v>
      </c>
      <c r="O190" s="37">
        <v>23</v>
      </c>
      <c r="P190" s="37">
        <v>24</v>
      </c>
      <c r="Q190" s="37">
        <v>25</v>
      </c>
      <c r="R190" s="38">
        <v>628034.82999999996</v>
      </c>
      <c r="S190" s="38">
        <v>1592.65</v>
      </c>
      <c r="T190" s="38">
        <v>10</v>
      </c>
      <c r="U190" s="38">
        <v>4</v>
      </c>
      <c r="V190" s="38">
        <v>2</v>
      </c>
    </row>
    <row r="191" spans="1:22" x14ac:dyDescent="0.25">
      <c r="A191" s="31">
        <v>187</v>
      </c>
      <c r="B191" s="32">
        <v>39100</v>
      </c>
      <c r="C191" s="33">
        <v>1</v>
      </c>
      <c r="D191" s="33">
        <v>3</v>
      </c>
      <c r="E191" s="33">
        <v>11</v>
      </c>
      <c r="F191" s="33">
        <v>12</v>
      </c>
      <c r="G191" s="33">
        <v>13</v>
      </c>
      <c r="H191" s="33">
        <v>15</v>
      </c>
      <c r="I191" s="33">
        <v>16</v>
      </c>
      <c r="J191" s="33">
        <v>17</v>
      </c>
      <c r="K191" s="33">
        <v>18</v>
      </c>
      <c r="L191" s="33">
        <v>19</v>
      </c>
      <c r="M191" s="33">
        <v>21</v>
      </c>
      <c r="N191" s="33">
        <v>22</v>
      </c>
      <c r="O191" s="33">
        <v>23</v>
      </c>
      <c r="P191" s="33">
        <v>24</v>
      </c>
      <c r="Q191" s="33">
        <v>25</v>
      </c>
      <c r="R191" s="34">
        <v>374968.4</v>
      </c>
      <c r="S191" s="34">
        <v>503.43</v>
      </c>
      <c r="T191" s="34">
        <v>10</v>
      </c>
      <c r="U191" s="34">
        <v>4</v>
      </c>
      <c r="V191" s="34">
        <v>2</v>
      </c>
    </row>
    <row r="192" spans="1:22" x14ac:dyDescent="0.25">
      <c r="A192" s="35">
        <v>188</v>
      </c>
      <c r="B192" s="36">
        <v>39104</v>
      </c>
      <c r="C192" s="37">
        <v>2</v>
      </c>
      <c r="D192" s="37">
        <v>3</v>
      </c>
      <c r="E192" s="37">
        <v>5</v>
      </c>
      <c r="F192" s="37">
        <v>8</v>
      </c>
      <c r="G192" s="37">
        <v>10</v>
      </c>
      <c r="H192" s="37">
        <v>11</v>
      </c>
      <c r="I192" s="37">
        <v>13</v>
      </c>
      <c r="J192" s="37">
        <v>16</v>
      </c>
      <c r="K192" s="37">
        <v>19</v>
      </c>
      <c r="L192" s="37">
        <v>20</v>
      </c>
      <c r="M192" s="37">
        <v>21</v>
      </c>
      <c r="N192" s="37">
        <v>22</v>
      </c>
      <c r="O192" s="37">
        <v>23</v>
      </c>
      <c r="P192" s="37">
        <v>24</v>
      </c>
      <c r="Q192" s="37">
        <v>25</v>
      </c>
      <c r="R192" s="38">
        <v>167432</v>
      </c>
      <c r="S192" s="38">
        <v>836</v>
      </c>
      <c r="T192" s="38">
        <v>10</v>
      </c>
      <c r="U192" s="38">
        <v>4</v>
      </c>
      <c r="V192" s="38">
        <v>2</v>
      </c>
    </row>
    <row r="193" spans="1:22" x14ac:dyDescent="0.25">
      <c r="A193" s="31">
        <v>189</v>
      </c>
      <c r="B193" s="32">
        <v>39107</v>
      </c>
      <c r="C193" s="33">
        <v>1</v>
      </c>
      <c r="D193" s="33">
        <v>2</v>
      </c>
      <c r="E193" s="33">
        <v>4</v>
      </c>
      <c r="F193" s="33">
        <v>5</v>
      </c>
      <c r="G193" s="33">
        <v>6</v>
      </c>
      <c r="H193" s="33">
        <v>7</v>
      </c>
      <c r="I193" s="33">
        <v>9</v>
      </c>
      <c r="J193" s="33">
        <v>13</v>
      </c>
      <c r="K193" s="33">
        <v>16</v>
      </c>
      <c r="L193" s="33">
        <v>18</v>
      </c>
      <c r="M193" s="33">
        <v>19</v>
      </c>
      <c r="N193" s="33">
        <v>20</v>
      </c>
      <c r="O193" s="33">
        <v>22</v>
      </c>
      <c r="P193" s="33">
        <v>23</v>
      </c>
      <c r="Q193" s="33">
        <v>24</v>
      </c>
      <c r="R193" s="34">
        <v>497279.18</v>
      </c>
      <c r="S193" s="34">
        <v>1315.56</v>
      </c>
      <c r="T193" s="34">
        <v>10</v>
      </c>
      <c r="U193" s="34">
        <v>4</v>
      </c>
      <c r="V193" s="34">
        <v>2</v>
      </c>
    </row>
    <row r="194" spans="1:22" x14ac:dyDescent="0.25">
      <c r="A194" s="35">
        <v>190</v>
      </c>
      <c r="B194" s="36">
        <v>39111</v>
      </c>
      <c r="C194" s="37">
        <v>1</v>
      </c>
      <c r="D194" s="37">
        <v>3</v>
      </c>
      <c r="E194" s="37">
        <v>4</v>
      </c>
      <c r="F194" s="37">
        <v>5</v>
      </c>
      <c r="G194" s="37">
        <v>7</v>
      </c>
      <c r="H194" s="37">
        <v>8</v>
      </c>
      <c r="I194" s="37">
        <v>11</v>
      </c>
      <c r="J194" s="37">
        <v>13</v>
      </c>
      <c r="K194" s="37">
        <v>14</v>
      </c>
      <c r="L194" s="37">
        <v>15</v>
      </c>
      <c r="M194" s="37">
        <v>16</v>
      </c>
      <c r="N194" s="37">
        <v>18</v>
      </c>
      <c r="O194" s="37">
        <v>19</v>
      </c>
      <c r="P194" s="37">
        <v>23</v>
      </c>
      <c r="Q194" s="37">
        <v>24</v>
      </c>
      <c r="R194" s="38">
        <v>350459.97</v>
      </c>
      <c r="S194" s="38">
        <v>769.96</v>
      </c>
      <c r="T194" s="38">
        <v>10</v>
      </c>
      <c r="U194" s="38">
        <v>4</v>
      </c>
      <c r="V194" s="38">
        <v>2</v>
      </c>
    </row>
    <row r="195" spans="1:22" x14ac:dyDescent="0.25">
      <c r="A195" s="31">
        <v>191</v>
      </c>
      <c r="B195" s="32">
        <v>39114</v>
      </c>
      <c r="C195" s="33">
        <v>2</v>
      </c>
      <c r="D195" s="33">
        <v>5</v>
      </c>
      <c r="E195" s="33">
        <v>8</v>
      </c>
      <c r="F195" s="33">
        <v>9</v>
      </c>
      <c r="G195" s="33">
        <v>10</v>
      </c>
      <c r="H195" s="33">
        <v>12</v>
      </c>
      <c r="I195" s="33">
        <v>13</v>
      </c>
      <c r="J195" s="33">
        <v>15</v>
      </c>
      <c r="K195" s="33">
        <v>17</v>
      </c>
      <c r="L195" s="33">
        <v>18</v>
      </c>
      <c r="M195" s="33">
        <v>19</v>
      </c>
      <c r="N195" s="33">
        <v>20</v>
      </c>
      <c r="O195" s="33">
        <v>21</v>
      </c>
      <c r="P195" s="33">
        <v>22</v>
      </c>
      <c r="Q195" s="33">
        <v>23</v>
      </c>
      <c r="R195" s="34">
        <v>964343.13</v>
      </c>
      <c r="S195" s="34">
        <v>1003.13</v>
      </c>
      <c r="T195" s="34">
        <v>10</v>
      </c>
      <c r="U195" s="34">
        <v>4</v>
      </c>
      <c r="V195" s="34">
        <v>2</v>
      </c>
    </row>
    <row r="196" spans="1:22" x14ac:dyDescent="0.25">
      <c r="A196" s="35">
        <v>192</v>
      </c>
      <c r="B196" s="36">
        <v>39118</v>
      </c>
      <c r="C196" s="37">
        <v>1</v>
      </c>
      <c r="D196" s="37">
        <v>2</v>
      </c>
      <c r="E196" s="37">
        <v>3</v>
      </c>
      <c r="F196" s="37">
        <v>4</v>
      </c>
      <c r="G196" s="37">
        <v>5</v>
      </c>
      <c r="H196" s="37">
        <v>6</v>
      </c>
      <c r="I196" s="37">
        <v>11</v>
      </c>
      <c r="J196" s="37">
        <v>13</v>
      </c>
      <c r="K196" s="37">
        <v>14</v>
      </c>
      <c r="L196" s="37">
        <v>15</v>
      </c>
      <c r="M196" s="37">
        <v>16</v>
      </c>
      <c r="N196" s="37">
        <v>21</v>
      </c>
      <c r="O196" s="37">
        <v>22</v>
      </c>
      <c r="P196" s="37">
        <v>23</v>
      </c>
      <c r="Q196" s="37">
        <v>24</v>
      </c>
      <c r="R196" s="38">
        <v>435921.62</v>
      </c>
      <c r="S196" s="38">
        <v>740.51</v>
      </c>
      <c r="T196" s="38">
        <v>10</v>
      </c>
      <c r="U196" s="38">
        <v>4</v>
      </c>
      <c r="V196" s="38">
        <v>2</v>
      </c>
    </row>
    <row r="197" spans="1:22" x14ac:dyDescent="0.25">
      <c r="A197" s="31">
        <v>193</v>
      </c>
      <c r="B197" s="32">
        <v>39121</v>
      </c>
      <c r="C197" s="33">
        <v>1</v>
      </c>
      <c r="D197" s="33">
        <v>2</v>
      </c>
      <c r="E197" s="33">
        <v>3</v>
      </c>
      <c r="F197" s="33">
        <v>4</v>
      </c>
      <c r="G197" s="33">
        <v>5</v>
      </c>
      <c r="H197" s="33">
        <v>8</v>
      </c>
      <c r="I197" s="33">
        <v>9</v>
      </c>
      <c r="J197" s="33">
        <v>10</v>
      </c>
      <c r="K197" s="33">
        <v>14</v>
      </c>
      <c r="L197" s="33">
        <v>15</v>
      </c>
      <c r="M197" s="33">
        <v>16</v>
      </c>
      <c r="N197" s="33">
        <v>19</v>
      </c>
      <c r="O197" s="33">
        <v>20</v>
      </c>
      <c r="P197" s="33">
        <v>21</v>
      </c>
      <c r="Q197" s="33">
        <v>25</v>
      </c>
      <c r="R197" s="34">
        <v>670419.18999999994</v>
      </c>
      <c r="S197" s="34">
        <v>1818.5</v>
      </c>
      <c r="T197" s="34">
        <v>10</v>
      </c>
      <c r="U197" s="34">
        <v>4</v>
      </c>
      <c r="V197" s="34">
        <v>2</v>
      </c>
    </row>
    <row r="198" spans="1:22" x14ac:dyDescent="0.25">
      <c r="A198" s="35">
        <v>194</v>
      </c>
      <c r="B198" s="36">
        <v>39125</v>
      </c>
      <c r="C198" s="37">
        <v>2</v>
      </c>
      <c r="D198" s="37">
        <v>7</v>
      </c>
      <c r="E198" s="37">
        <v>8</v>
      </c>
      <c r="F198" s="37">
        <v>9</v>
      </c>
      <c r="G198" s="37">
        <v>10</v>
      </c>
      <c r="H198" s="37">
        <v>12</v>
      </c>
      <c r="I198" s="37">
        <v>13</v>
      </c>
      <c r="J198" s="37">
        <v>14</v>
      </c>
      <c r="K198" s="37">
        <v>15</v>
      </c>
      <c r="L198" s="37">
        <v>17</v>
      </c>
      <c r="M198" s="37">
        <v>18</v>
      </c>
      <c r="N198" s="37">
        <v>21</v>
      </c>
      <c r="O198" s="37">
        <v>22</v>
      </c>
      <c r="P198" s="37">
        <v>23</v>
      </c>
      <c r="Q198" s="37">
        <v>25</v>
      </c>
      <c r="R198" s="38">
        <v>1197208.94</v>
      </c>
      <c r="S198" s="38">
        <v>1449.4</v>
      </c>
      <c r="T198" s="38">
        <v>10</v>
      </c>
      <c r="U198" s="38">
        <v>4</v>
      </c>
      <c r="V198" s="38">
        <v>2</v>
      </c>
    </row>
    <row r="199" spans="1:22" x14ac:dyDescent="0.25">
      <c r="A199" s="31">
        <v>195</v>
      </c>
      <c r="B199" s="32">
        <v>39128</v>
      </c>
      <c r="C199" s="33">
        <v>2</v>
      </c>
      <c r="D199" s="33">
        <v>3</v>
      </c>
      <c r="E199" s="33">
        <v>4</v>
      </c>
      <c r="F199" s="33">
        <v>6</v>
      </c>
      <c r="G199" s="33">
        <v>7</v>
      </c>
      <c r="H199" s="33">
        <v>8</v>
      </c>
      <c r="I199" s="33">
        <v>9</v>
      </c>
      <c r="J199" s="33">
        <v>11</v>
      </c>
      <c r="K199" s="33">
        <v>12</v>
      </c>
      <c r="L199" s="33">
        <v>14</v>
      </c>
      <c r="M199" s="33">
        <v>17</v>
      </c>
      <c r="N199" s="33">
        <v>18</v>
      </c>
      <c r="O199" s="33">
        <v>19</v>
      </c>
      <c r="P199" s="33">
        <v>22</v>
      </c>
      <c r="Q199" s="33">
        <v>23</v>
      </c>
      <c r="R199" s="34">
        <v>86522.69</v>
      </c>
      <c r="S199" s="34">
        <v>344.28</v>
      </c>
      <c r="T199" s="34">
        <v>10</v>
      </c>
      <c r="U199" s="34">
        <v>4</v>
      </c>
      <c r="V199" s="34">
        <v>2</v>
      </c>
    </row>
    <row r="200" spans="1:22" x14ac:dyDescent="0.25">
      <c r="A200" s="35">
        <v>196</v>
      </c>
      <c r="B200" s="36">
        <v>39135</v>
      </c>
      <c r="C200" s="37">
        <v>2</v>
      </c>
      <c r="D200" s="37">
        <v>3</v>
      </c>
      <c r="E200" s="37">
        <v>4</v>
      </c>
      <c r="F200" s="37">
        <v>5</v>
      </c>
      <c r="G200" s="37">
        <v>10</v>
      </c>
      <c r="H200" s="37">
        <v>14</v>
      </c>
      <c r="I200" s="37">
        <v>15</v>
      </c>
      <c r="J200" s="37">
        <v>16</v>
      </c>
      <c r="K200" s="37">
        <v>17</v>
      </c>
      <c r="L200" s="37">
        <v>19</v>
      </c>
      <c r="M200" s="37">
        <v>20</v>
      </c>
      <c r="N200" s="37">
        <v>22</v>
      </c>
      <c r="O200" s="37">
        <v>23</v>
      </c>
      <c r="P200" s="37">
        <v>24</v>
      </c>
      <c r="Q200" s="37">
        <v>25</v>
      </c>
      <c r="R200" s="38">
        <v>1278818.47</v>
      </c>
      <c r="S200" s="38">
        <v>1696.8</v>
      </c>
      <c r="T200" s="38">
        <v>10</v>
      </c>
      <c r="U200" s="38">
        <v>4</v>
      </c>
      <c r="V200" s="38">
        <v>2</v>
      </c>
    </row>
    <row r="201" spans="1:22" x14ac:dyDescent="0.25">
      <c r="A201" s="31">
        <v>197</v>
      </c>
      <c r="B201" s="32">
        <v>39139</v>
      </c>
      <c r="C201" s="33">
        <v>3</v>
      </c>
      <c r="D201" s="33">
        <v>4</v>
      </c>
      <c r="E201" s="33">
        <v>5</v>
      </c>
      <c r="F201" s="33">
        <v>6</v>
      </c>
      <c r="G201" s="33">
        <v>7</v>
      </c>
      <c r="H201" s="33">
        <v>8</v>
      </c>
      <c r="I201" s="33">
        <v>9</v>
      </c>
      <c r="J201" s="33">
        <v>10</v>
      </c>
      <c r="K201" s="33">
        <v>12</v>
      </c>
      <c r="L201" s="33">
        <v>13</v>
      </c>
      <c r="M201" s="33">
        <v>18</v>
      </c>
      <c r="N201" s="33">
        <v>20</v>
      </c>
      <c r="O201" s="33">
        <v>21</v>
      </c>
      <c r="P201" s="33">
        <v>22</v>
      </c>
      <c r="Q201" s="33">
        <v>23</v>
      </c>
      <c r="R201" s="34">
        <v>327278.19</v>
      </c>
      <c r="S201" s="34">
        <v>1244.01</v>
      </c>
      <c r="T201" s="34">
        <v>10</v>
      </c>
      <c r="U201" s="34">
        <v>4</v>
      </c>
      <c r="V201" s="34">
        <v>2</v>
      </c>
    </row>
    <row r="202" spans="1:22" x14ac:dyDescent="0.25">
      <c r="A202" s="35">
        <v>198</v>
      </c>
      <c r="B202" s="36">
        <v>39142</v>
      </c>
      <c r="C202" s="37">
        <v>1</v>
      </c>
      <c r="D202" s="37">
        <v>2</v>
      </c>
      <c r="E202" s="37">
        <v>4</v>
      </c>
      <c r="F202" s="37">
        <v>5</v>
      </c>
      <c r="G202" s="37">
        <v>6</v>
      </c>
      <c r="H202" s="37">
        <v>7</v>
      </c>
      <c r="I202" s="37">
        <v>13</v>
      </c>
      <c r="J202" s="37">
        <v>14</v>
      </c>
      <c r="K202" s="37">
        <v>15</v>
      </c>
      <c r="L202" s="37">
        <v>16</v>
      </c>
      <c r="M202" s="37">
        <v>17</v>
      </c>
      <c r="N202" s="37">
        <v>18</v>
      </c>
      <c r="O202" s="37">
        <v>20</v>
      </c>
      <c r="P202" s="37">
        <v>21</v>
      </c>
      <c r="Q202" s="37">
        <v>25</v>
      </c>
      <c r="R202" s="38">
        <v>409715.3</v>
      </c>
      <c r="S202" s="38">
        <v>1861.4</v>
      </c>
      <c r="T202" s="38">
        <v>10</v>
      </c>
      <c r="U202" s="38">
        <v>4</v>
      </c>
      <c r="V202" s="38">
        <v>2</v>
      </c>
    </row>
    <row r="203" spans="1:22" x14ac:dyDescent="0.25">
      <c r="A203" s="31">
        <v>199</v>
      </c>
      <c r="B203" s="32">
        <v>39146</v>
      </c>
      <c r="C203" s="33">
        <v>1</v>
      </c>
      <c r="D203" s="33">
        <v>2</v>
      </c>
      <c r="E203" s="33">
        <v>3</v>
      </c>
      <c r="F203" s="33">
        <v>4</v>
      </c>
      <c r="G203" s="33">
        <v>5</v>
      </c>
      <c r="H203" s="33">
        <v>6</v>
      </c>
      <c r="I203" s="33">
        <v>9</v>
      </c>
      <c r="J203" s="33">
        <v>11</v>
      </c>
      <c r="K203" s="33">
        <v>12</v>
      </c>
      <c r="L203" s="33">
        <v>15</v>
      </c>
      <c r="M203" s="33">
        <v>19</v>
      </c>
      <c r="N203" s="33">
        <v>20</v>
      </c>
      <c r="O203" s="33">
        <v>21</v>
      </c>
      <c r="P203" s="33">
        <v>22</v>
      </c>
      <c r="Q203" s="33">
        <v>23</v>
      </c>
      <c r="R203" s="34">
        <v>1321388.8899999999</v>
      </c>
      <c r="S203" s="34">
        <v>1486.38</v>
      </c>
      <c r="T203" s="34">
        <v>10</v>
      </c>
      <c r="U203" s="34">
        <v>4</v>
      </c>
      <c r="V203" s="34">
        <v>2</v>
      </c>
    </row>
    <row r="204" spans="1:22" x14ac:dyDescent="0.25">
      <c r="A204" s="35">
        <v>200</v>
      </c>
      <c r="B204" s="36">
        <v>39149</v>
      </c>
      <c r="C204" s="37">
        <v>1</v>
      </c>
      <c r="D204" s="37">
        <v>2</v>
      </c>
      <c r="E204" s="37">
        <v>4</v>
      </c>
      <c r="F204" s="37">
        <v>5</v>
      </c>
      <c r="G204" s="37">
        <v>8</v>
      </c>
      <c r="H204" s="37">
        <v>9</v>
      </c>
      <c r="I204" s="37">
        <v>11</v>
      </c>
      <c r="J204" s="37">
        <v>12</v>
      </c>
      <c r="K204" s="37">
        <v>13</v>
      </c>
      <c r="L204" s="37">
        <v>14</v>
      </c>
      <c r="M204" s="37">
        <v>15</v>
      </c>
      <c r="N204" s="37">
        <v>16</v>
      </c>
      <c r="O204" s="37">
        <v>21</v>
      </c>
      <c r="P204" s="37">
        <v>23</v>
      </c>
      <c r="Q204" s="37">
        <v>24</v>
      </c>
      <c r="R204" s="38">
        <v>519190.74</v>
      </c>
      <c r="S204" s="38">
        <v>1589.36</v>
      </c>
      <c r="T204" s="38">
        <v>10</v>
      </c>
      <c r="U204" s="38">
        <v>4</v>
      </c>
      <c r="V204" s="38">
        <v>2</v>
      </c>
    </row>
    <row r="205" spans="1:22" x14ac:dyDescent="0.25">
      <c r="A205" s="31">
        <v>201</v>
      </c>
      <c r="B205" s="32">
        <v>39153</v>
      </c>
      <c r="C205" s="33">
        <v>1</v>
      </c>
      <c r="D205" s="33">
        <v>2</v>
      </c>
      <c r="E205" s="33">
        <v>4</v>
      </c>
      <c r="F205" s="33">
        <v>5</v>
      </c>
      <c r="G205" s="33">
        <v>8</v>
      </c>
      <c r="H205" s="33">
        <v>9</v>
      </c>
      <c r="I205" s="33">
        <v>10</v>
      </c>
      <c r="J205" s="33">
        <v>11</v>
      </c>
      <c r="K205" s="33">
        <v>12</v>
      </c>
      <c r="L205" s="33">
        <v>13</v>
      </c>
      <c r="M205" s="33">
        <v>14</v>
      </c>
      <c r="N205" s="33">
        <v>15</v>
      </c>
      <c r="O205" s="33">
        <v>19</v>
      </c>
      <c r="P205" s="33">
        <v>20</v>
      </c>
      <c r="Q205" s="33">
        <v>22</v>
      </c>
      <c r="R205" s="34">
        <v>262310</v>
      </c>
      <c r="S205" s="34">
        <v>729.59</v>
      </c>
      <c r="T205" s="34">
        <v>10</v>
      </c>
      <c r="U205" s="34">
        <v>4</v>
      </c>
      <c r="V205" s="34">
        <v>2</v>
      </c>
    </row>
    <row r="206" spans="1:22" x14ac:dyDescent="0.25">
      <c r="A206" s="35">
        <v>202</v>
      </c>
      <c r="B206" s="36">
        <v>39156</v>
      </c>
      <c r="C206" s="37">
        <v>1</v>
      </c>
      <c r="D206" s="37">
        <v>3</v>
      </c>
      <c r="E206" s="37">
        <v>5</v>
      </c>
      <c r="F206" s="37">
        <v>10</v>
      </c>
      <c r="G206" s="37">
        <v>11</v>
      </c>
      <c r="H206" s="37">
        <v>13</v>
      </c>
      <c r="I206" s="37">
        <v>14</v>
      </c>
      <c r="J206" s="37">
        <v>16</v>
      </c>
      <c r="K206" s="37">
        <v>17</v>
      </c>
      <c r="L206" s="37">
        <v>18</v>
      </c>
      <c r="M206" s="37">
        <v>19</v>
      </c>
      <c r="N206" s="37">
        <v>21</v>
      </c>
      <c r="O206" s="37">
        <v>22</v>
      </c>
      <c r="P206" s="37">
        <v>23</v>
      </c>
      <c r="Q206" s="37">
        <v>24</v>
      </c>
      <c r="R206" s="38">
        <v>0</v>
      </c>
      <c r="S206" s="38">
        <v>1703.36</v>
      </c>
      <c r="T206" s="38">
        <v>10</v>
      </c>
      <c r="U206" s="38">
        <v>4</v>
      </c>
      <c r="V206" s="38">
        <v>2</v>
      </c>
    </row>
    <row r="207" spans="1:22" x14ac:dyDescent="0.25">
      <c r="A207" s="31">
        <v>203</v>
      </c>
      <c r="B207" s="32">
        <v>39160</v>
      </c>
      <c r="C207" s="33">
        <v>1</v>
      </c>
      <c r="D207" s="33">
        <v>2</v>
      </c>
      <c r="E207" s="33">
        <v>3</v>
      </c>
      <c r="F207" s="33">
        <v>4</v>
      </c>
      <c r="G207" s="33">
        <v>5</v>
      </c>
      <c r="H207" s="33">
        <v>6</v>
      </c>
      <c r="I207" s="33">
        <v>7</v>
      </c>
      <c r="J207" s="33">
        <v>12</v>
      </c>
      <c r="K207" s="33">
        <v>13</v>
      </c>
      <c r="L207" s="33">
        <v>14</v>
      </c>
      <c r="M207" s="33">
        <v>17</v>
      </c>
      <c r="N207" s="33">
        <v>18</v>
      </c>
      <c r="O207" s="33">
        <v>23</v>
      </c>
      <c r="P207" s="33">
        <v>24</v>
      </c>
      <c r="Q207" s="33">
        <v>25</v>
      </c>
      <c r="R207" s="34">
        <v>151893.07999999999</v>
      </c>
      <c r="S207" s="34">
        <v>356.8</v>
      </c>
      <c r="T207" s="34">
        <v>10</v>
      </c>
      <c r="U207" s="34">
        <v>4</v>
      </c>
      <c r="V207" s="34">
        <v>2</v>
      </c>
    </row>
    <row r="208" spans="1:22" x14ac:dyDescent="0.25">
      <c r="A208" s="35">
        <v>204</v>
      </c>
      <c r="B208" s="36">
        <v>39163</v>
      </c>
      <c r="C208" s="37">
        <v>2</v>
      </c>
      <c r="D208" s="37">
        <v>3</v>
      </c>
      <c r="E208" s="37">
        <v>4</v>
      </c>
      <c r="F208" s="37">
        <v>5</v>
      </c>
      <c r="G208" s="37">
        <v>7</v>
      </c>
      <c r="H208" s="37">
        <v>8</v>
      </c>
      <c r="I208" s="37">
        <v>11</v>
      </c>
      <c r="J208" s="37">
        <v>14</v>
      </c>
      <c r="K208" s="37">
        <v>15</v>
      </c>
      <c r="L208" s="37">
        <v>16</v>
      </c>
      <c r="M208" s="37">
        <v>17</v>
      </c>
      <c r="N208" s="37">
        <v>22</v>
      </c>
      <c r="O208" s="37">
        <v>23</v>
      </c>
      <c r="P208" s="37">
        <v>24</v>
      </c>
      <c r="Q208" s="37">
        <v>25</v>
      </c>
      <c r="R208" s="38">
        <v>233188.57</v>
      </c>
      <c r="S208" s="38">
        <v>703.6</v>
      </c>
      <c r="T208" s="38">
        <v>10</v>
      </c>
      <c r="U208" s="38">
        <v>4</v>
      </c>
      <c r="V208" s="38">
        <v>2</v>
      </c>
    </row>
    <row r="209" spans="1:22" x14ac:dyDescent="0.25">
      <c r="A209" s="31">
        <v>205</v>
      </c>
      <c r="B209" s="32">
        <v>39167</v>
      </c>
      <c r="C209" s="33">
        <v>2</v>
      </c>
      <c r="D209" s="33">
        <v>3</v>
      </c>
      <c r="E209" s="33">
        <v>4</v>
      </c>
      <c r="F209" s="33">
        <v>9</v>
      </c>
      <c r="G209" s="33">
        <v>10</v>
      </c>
      <c r="H209" s="33">
        <v>11</v>
      </c>
      <c r="I209" s="33">
        <v>12</v>
      </c>
      <c r="J209" s="33">
        <v>14</v>
      </c>
      <c r="K209" s="33">
        <v>15</v>
      </c>
      <c r="L209" s="33">
        <v>16</v>
      </c>
      <c r="M209" s="33">
        <v>17</v>
      </c>
      <c r="N209" s="33">
        <v>18</v>
      </c>
      <c r="O209" s="33">
        <v>21</v>
      </c>
      <c r="P209" s="33">
        <v>22</v>
      </c>
      <c r="Q209" s="33">
        <v>25</v>
      </c>
      <c r="R209" s="34">
        <v>1651759.41</v>
      </c>
      <c r="S209" s="34">
        <v>2198.44</v>
      </c>
      <c r="T209" s="34">
        <v>10</v>
      </c>
      <c r="U209" s="34">
        <v>4</v>
      </c>
      <c r="V209" s="34">
        <v>2</v>
      </c>
    </row>
    <row r="210" spans="1:22" x14ac:dyDescent="0.25">
      <c r="A210" s="35">
        <v>206</v>
      </c>
      <c r="B210" s="36">
        <v>39170</v>
      </c>
      <c r="C210" s="37">
        <v>2</v>
      </c>
      <c r="D210" s="37">
        <v>3</v>
      </c>
      <c r="E210" s="37">
        <v>5</v>
      </c>
      <c r="F210" s="37">
        <v>8</v>
      </c>
      <c r="G210" s="37">
        <v>9</v>
      </c>
      <c r="H210" s="37">
        <v>11</v>
      </c>
      <c r="I210" s="37">
        <v>12</v>
      </c>
      <c r="J210" s="37">
        <v>13</v>
      </c>
      <c r="K210" s="37">
        <v>14</v>
      </c>
      <c r="L210" s="37">
        <v>15</v>
      </c>
      <c r="M210" s="37">
        <v>16</v>
      </c>
      <c r="N210" s="37">
        <v>17</v>
      </c>
      <c r="O210" s="37">
        <v>20</v>
      </c>
      <c r="P210" s="37">
        <v>21</v>
      </c>
      <c r="Q210" s="37">
        <v>22</v>
      </c>
      <c r="R210" s="38">
        <v>590228.22</v>
      </c>
      <c r="S210" s="38">
        <v>1873.74</v>
      </c>
      <c r="T210" s="38">
        <v>10</v>
      </c>
      <c r="U210" s="38">
        <v>4</v>
      </c>
      <c r="V210" s="38">
        <v>2</v>
      </c>
    </row>
    <row r="211" spans="1:22" x14ac:dyDescent="0.25">
      <c r="A211" s="31">
        <v>207</v>
      </c>
      <c r="B211" s="32">
        <v>39174</v>
      </c>
      <c r="C211" s="33">
        <v>1</v>
      </c>
      <c r="D211" s="33">
        <v>2</v>
      </c>
      <c r="E211" s="33">
        <v>3</v>
      </c>
      <c r="F211" s="33">
        <v>4</v>
      </c>
      <c r="G211" s="33">
        <v>6</v>
      </c>
      <c r="H211" s="33">
        <v>9</v>
      </c>
      <c r="I211" s="33">
        <v>10</v>
      </c>
      <c r="J211" s="33">
        <v>12</v>
      </c>
      <c r="K211" s="33">
        <v>13</v>
      </c>
      <c r="L211" s="33">
        <v>14</v>
      </c>
      <c r="M211" s="33">
        <v>15</v>
      </c>
      <c r="N211" s="33">
        <v>17</v>
      </c>
      <c r="O211" s="33">
        <v>19</v>
      </c>
      <c r="P211" s="33">
        <v>20</v>
      </c>
      <c r="Q211" s="33">
        <v>22</v>
      </c>
      <c r="R211" s="34">
        <v>1211903.7</v>
      </c>
      <c r="S211" s="34">
        <v>1426.89</v>
      </c>
      <c r="T211" s="34">
        <v>10</v>
      </c>
      <c r="U211" s="34">
        <v>4</v>
      </c>
      <c r="V211" s="34">
        <v>2</v>
      </c>
    </row>
    <row r="212" spans="1:22" x14ac:dyDescent="0.25">
      <c r="A212" s="35">
        <v>208</v>
      </c>
      <c r="B212" s="36">
        <v>39177</v>
      </c>
      <c r="C212" s="37">
        <v>1</v>
      </c>
      <c r="D212" s="37">
        <v>3</v>
      </c>
      <c r="E212" s="37">
        <v>4</v>
      </c>
      <c r="F212" s="37">
        <v>6</v>
      </c>
      <c r="G212" s="37">
        <v>7</v>
      </c>
      <c r="H212" s="37">
        <v>9</v>
      </c>
      <c r="I212" s="37">
        <v>10</v>
      </c>
      <c r="J212" s="37">
        <v>11</v>
      </c>
      <c r="K212" s="37">
        <v>12</v>
      </c>
      <c r="L212" s="37">
        <v>14</v>
      </c>
      <c r="M212" s="37">
        <v>15</v>
      </c>
      <c r="N212" s="37">
        <v>16</v>
      </c>
      <c r="O212" s="37">
        <v>19</v>
      </c>
      <c r="P212" s="37">
        <v>23</v>
      </c>
      <c r="Q212" s="37">
        <v>24</v>
      </c>
      <c r="R212" s="38">
        <v>534367.26</v>
      </c>
      <c r="S212" s="38">
        <v>1202.18</v>
      </c>
      <c r="T212" s="38">
        <v>10</v>
      </c>
      <c r="U212" s="38">
        <v>4</v>
      </c>
      <c r="V212" s="38">
        <v>2</v>
      </c>
    </row>
    <row r="213" spans="1:22" x14ac:dyDescent="0.25">
      <c r="A213" s="31">
        <v>209</v>
      </c>
      <c r="B213" s="32">
        <v>39181</v>
      </c>
      <c r="C213" s="33">
        <v>1</v>
      </c>
      <c r="D213" s="33">
        <v>3</v>
      </c>
      <c r="E213" s="33">
        <v>5</v>
      </c>
      <c r="F213" s="33">
        <v>6</v>
      </c>
      <c r="G213" s="33">
        <v>7</v>
      </c>
      <c r="H213" s="33">
        <v>9</v>
      </c>
      <c r="I213" s="33">
        <v>10</v>
      </c>
      <c r="J213" s="33">
        <v>14</v>
      </c>
      <c r="K213" s="33">
        <v>15</v>
      </c>
      <c r="L213" s="33">
        <v>18</v>
      </c>
      <c r="M213" s="33">
        <v>19</v>
      </c>
      <c r="N213" s="33">
        <v>21</v>
      </c>
      <c r="O213" s="33">
        <v>22</v>
      </c>
      <c r="P213" s="33">
        <v>24</v>
      </c>
      <c r="Q213" s="33">
        <v>25</v>
      </c>
      <c r="R213" s="34">
        <v>425084.14</v>
      </c>
      <c r="S213" s="34">
        <v>2046.96</v>
      </c>
      <c r="T213" s="34">
        <v>10</v>
      </c>
      <c r="U213" s="34">
        <v>4</v>
      </c>
      <c r="V213" s="34">
        <v>2</v>
      </c>
    </row>
    <row r="214" spans="1:22" x14ac:dyDescent="0.25">
      <c r="A214" s="35">
        <v>210</v>
      </c>
      <c r="B214" s="36">
        <v>39184</v>
      </c>
      <c r="C214" s="37">
        <v>3</v>
      </c>
      <c r="D214" s="37">
        <v>5</v>
      </c>
      <c r="E214" s="37">
        <v>7</v>
      </c>
      <c r="F214" s="37">
        <v>9</v>
      </c>
      <c r="G214" s="37">
        <v>10</v>
      </c>
      <c r="H214" s="37">
        <v>11</v>
      </c>
      <c r="I214" s="37">
        <v>13</v>
      </c>
      <c r="J214" s="37">
        <v>14</v>
      </c>
      <c r="K214" s="37">
        <v>15</v>
      </c>
      <c r="L214" s="37">
        <v>16</v>
      </c>
      <c r="M214" s="37">
        <v>18</v>
      </c>
      <c r="N214" s="37">
        <v>21</v>
      </c>
      <c r="O214" s="37">
        <v>22</v>
      </c>
      <c r="P214" s="37">
        <v>23</v>
      </c>
      <c r="Q214" s="37">
        <v>24</v>
      </c>
      <c r="R214" s="38">
        <v>467257.17</v>
      </c>
      <c r="S214" s="38">
        <v>748.57</v>
      </c>
      <c r="T214" s="38">
        <v>10</v>
      </c>
      <c r="U214" s="38">
        <v>4</v>
      </c>
      <c r="V214" s="38">
        <v>2</v>
      </c>
    </row>
    <row r="215" spans="1:22" x14ac:dyDescent="0.25">
      <c r="A215" s="31">
        <v>211</v>
      </c>
      <c r="B215" s="32">
        <v>39188</v>
      </c>
      <c r="C215" s="33">
        <v>1</v>
      </c>
      <c r="D215" s="33">
        <v>2</v>
      </c>
      <c r="E215" s="33">
        <v>4</v>
      </c>
      <c r="F215" s="33">
        <v>6</v>
      </c>
      <c r="G215" s="33">
        <v>8</v>
      </c>
      <c r="H215" s="33">
        <v>10</v>
      </c>
      <c r="I215" s="33">
        <v>11</v>
      </c>
      <c r="J215" s="33">
        <v>12</v>
      </c>
      <c r="K215" s="33">
        <v>14</v>
      </c>
      <c r="L215" s="33">
        <v>16</v>
      </c>
      <c r="M215" s="33">
        <v>17</v>
      </c>
      <c r="N215" s="33">
        <v>18</v>
      </c>
      <c r="O215" s="33">
        <v>22</v>
      </c>
      <c r="P215" s="33">
        <v>24</v>
      </c>
      <c r="Q215" s="33">
        <v>25</v>
      </c>
      <c r="R215" s="34">
        <v>92363.73</v>
      </c>
      <c r="S215" s="34">
        <v>230.72</v>
      </c>
      <c r="T215" s="34">
        <v>10</v>
      </c>
      <c r="U215" s="34">
        <v>4</v>
      </c>
      <c r="V215" s="34">
        <v>2</v>
      </c>
    </row>
    <row r="216" spans="1:22" x14ac:dyDescent="0.25">
      <c r="A216" s="35">
        <v>212</v>
      </c>
      <c r="B216" s="36">
        <v>39191</v>
      </c>
      <c r="C216" s="37">
        <v>1</v>
      </c>
      <c r="D216" s="37">
        <v>3</v>
      </c>
      <c r="E216" s="37">
        <v>4</v>
      </c>
      <c r="F216" s="37">
        <v>6</v>
      </c>
      <c r="G216" s="37">
        <v>8</v>
      </c>
      <c r="H216" s="37">
        <v>9</v>
      </c>
      <c r="I216" s="37">
        <v>10</v>
      </c>
      <c r="J216" s="37">
        <v>11</v>
      </c>
      <c r="K216" s="37">
        <v>12</v>
      </c>
      <c r="L216" s="37">
        <v>14</v>
      </c>
      <c r="M216" s="37">
        <v>16</v>
      </c>
      <c r="N216" s="37">
        <v>19</v>
      </c>
      <c r="O216" s="37">
        <v>20</v>
      </c>
      <c r="P216" s="37">
        <v>22</v>
      </c>
      <c r="Q216" s="37">
        <v>23</v>
      </c>
      <c r="R216" s="38">
        <v>356439.49</v>
      </c>
      <c r="S216" s="38">
        <v>922.09</v>
      </c>
      <c r="T216" s="38">
        <v>10</v>
      </c>
      <c r="U216" s="38">
        <v>4</v>
      </c>
      <c r="V216" s="38">
        <v>2</v>
      </c>
    </row>
    <row r="217" spans="1:22" x14ac:dyDescent="0.25">
      <c r="A217" s="31">
        <v>213</v>
      </c>
      <c r="B217" s="32">
        <v>39195</v>
      </c>
      <c r="C217" s="33">
        <v>1</v>
      </c>
      <c r="D217" s="33">
        <v>3</v>
      </c>
      <c r="E217" s="33">
        <v>4</v>
      </c>
      <c r="F217" s="33">
        <v>5</v>
      </c>
      <c r="G217" s="33">
        <v>8</v>
      </c>
      <c r="H217" s="33">
        <v>9</v>
      </c>
      <c r="I217" s="33">
        <v>10</v>
      </c>
      <c r="J217" s="33">
        <v>11</v>
      </c>
      <c r="K217" s="33">
        <v>16</v>
      </c>
      <c r="L217" s="33">
        <v>18</v>
      </c>
      <c r="M217" s="33">
        <v>19</v>
      </c>
      <c r="N217" s="33">
        <v>21</v>
      </c>
      <c r="O217" s="33">
        <v>23</v>
      </c>
      <c r="P217" s="33">
        <v>24</v>
      </c>
      <c r="Q217" s="33">
        <v>25</v>
      </c>
      <c r="R217" s="34">
        <v>0</v>
      </c>
      <c r="S217" s="34">
        <v>1367.72</v>
      </c>
      <c r="T217" s="34">
        <v>10</v>
      </c>
      <c r="U217" s="34">
        <v>4</v>
      </c>
      <c r="V217" s="34">
        <v>2</v>
      </c>
    </row>
    <row r="218" spans="1:22" x14ac:dyDescent="0.25">
      <c r="A218" s="35">
        <v>214</v>
      </c>
      <c r="B218" s="36">
        <v>39198</v>
      </c>
      <c r="C218" s="37">
        <v>1</v>
      </c>
      <c r="D218" s="37">
        <v>2</v>
      </c>
      <c r="E218" s="37">
        <v>3</v>
      </c>
      <c r="F218" s="37">
        <v>4</v>
      </c>
      <c r="G218" s="37">
        <v>9</v>
      </c>
      <c r="H218" s="37">
        <v>11</v>
      </c>
      <c r="I218" s="37">
        <v>13</v>
      </c>
      <c r="J218" s="37">
        <v>14</v>
      </c>
      <c r="K218" s="37">
        <v>15</v>
      </c>
      <c r="L218" s="37">
        <v>18</v>
      </c>
      <c r="M218" s="37">
        <v>19</v>
      </c>
      <c r="N218" s="37">
        <v>20</v>
      </c>
      <c r="O218" s="37">
        <v>22</v>
      </c>
      <c r="P218" s="37">
        <v>24</v>
      </c>
      <c r="Q218" s="37">
        <v>25</v>
      </c>
      <c r="R218" s="38">
        <v>1099865.3899999999</v>
      </c>
      <c r="S218" s="38">
        <v>1269.5</v>
      </c>
      <c r="T218" s="38">
        <v>10</v>
      </c>
      <c r="U218" s="38">
        <v>4</v>
      </c>
      <c r="V218" s="38">
        <v>2</v>
      </c>
    </row>
    <row r="219" spans="1:22" x14ac:dyDescent="0.25">
      <c r="A219" s="31">
        <v>215</v>
      </c>
      <c r="B219" s="32">
        <v>39202</v>
      </c>
      <c r="C219" s="33">
        <v>1</v>
      </c>
      <c r="D219" s="33">
        <v>3</v>
      </c>
      <c r="E219" s="33">
        <v>4</v>
      </c>
      <c r="F219" s="33">
        <v>5</v>
      </c>
      <c r="G219" s="33">
        <v>7</v>
      </c>
      <c r="H219" s="33">
        <v>9</v>
      </c>
      <c r="I219" s="33">
        <v>11</v>
      </c>
      <c r="J219" s="33">
        <v>12</v>
      </c>
      <c r="K219" s="33">
        <v>14</v>
      </c>
      <c r="L219" s="33">
        <v>15</v>
      </c>
      <c r="M219" s="33">
        <v>17</v>
      </c>
      <c r="N219" s="33">
        <v>18</v>
      </c>
      <c r="O219" s="33">
        <v>19</v>
      </c>
      <c r="P219" s="33">
        <v>23</v>
      </c>
      <c r="Q219" s="33">
        <v>25</v>
      </c>
      <c r="R219" s="34">
        <v>160486.32999999999</v>
      </c>
      <c r="S219" s="34">
        <v>271.64</v>
      </c>
      <c r="T219" s="34">
        <v>10</v>
      </c>
      <c r="U219" s="34">
        <v>4</v>
      </c>
      <c r="V219" s="34">
        <v>2</v>
      </c>
    </row>
    <row r="220" spans="1:22" x14ac:dyDescent="0.25">
      <c r="A220" s="35">
        <v>216</v>
      </c>
      <c r="B220" s="36">
        <v>39205</v>
      </c>
      <c r="C220" s="37">
        <v>2</v>
      </c>
      <c r="D220" s="37">
        <v>3</v>
      </c>
      <c r="E220" s="37">
        <v>4</v>
      </c>
      <c r="F220" s="37">
        <v>5</v>
      </c>
      <c r="G220" s="37">
        <v>6</v>
      </c>
      <c r="H220" s="37">
        <v>7</v>
      </c>
      <c r="I220" s="37">
        <v>9</v>
      </c>
      <c r="J220" s="37">
        <v>10</v>
      </c>
      <c r="K220" s="37">
        <v>11</v>
      </c>
      <c r="L220" s="37">
        <v>13</v>
      </c>
      <c r="M220" s="37">
        <v>17</v>
      </c>
      <c r="N220" s="37">
        <v>19</v>
      </c>
      <c r="O220" s="37">
        <v>21</v>
      </c>
      <c r="P220" s="37">
        <v>24</v>
      </c>
      <c r="Q220" s="37">
        <v>25</v>
      </c>
      <c r="R220" s="38">
        <v>292829.11</v>
      </c>
      <c r="S220" s="38">
        <v>783.02</v>
      </c>
      <c r="T220" s="38">
        <v>10</v>
      </c>
      <c r="U220" s="38">
        <v>4</v>
      </c>
      <c r="V220" s="38">
        <v>2</v>
      </c>
    </row>
    <row r="221" spans="1:22" x14ac:dyDescent="0.25">
      <c r="A221" s="31">
        <v>217</v>
      </c>
      <c r="B221" s="32">
        <v>39209</v>
      </c>
      <c r="C221" s="33">
        <v>2</v>
      </c>
      <c r="D221" s="33">
        <v>3</v>
      </c>
      <c r="E221" s="33">
        <v>4</v>
      </c>
      <c r="F221" s="33">
        <v>5</v>
      </c>
      <c r="G221" s="33">
        <v>6</v>
      </c>
      <c r="H221" s="33">
        <v>7</v>
      </c>
      <c r="I221" s="33">
        <v>9</v>
      </c>
      <c r="J221" s="33">
        <v>10</v>
      </c>
      <c r="K221" s="33">
        <v>11</v>
      </c>
      <c r="L221" s="33">
        <v>12</v>
      </c>
      <c r="M221" s="33">
        <v>16</v>
      </c>
      <c r="N221" s="33">
        <v>17</v>
      </c>
      <c r="O221" s="33">
        <v>19</v>
      </c>
      <c r="P221" s="33">
        <v>21</v>
      </c>
      <c r="Q221" s="33">
        <v>25</v>
      </c>
      <c r="R221" s="34">
        <v>641708.91</v>
      </c>
      <c r="S221" s="34">
        <v>1003.71</v>
      </c>
      <c r="T221" s="34">
        <v>10</v>
      </c>
      <c r="U221" s="34">
        <v>4</v>
      </c>
      <c r="V221" s="34">
        <v>2</v>
      </c>
    </row>
    <row r="222" spans="1:22" x14ac:dyDescent="0.25">
      <c r="A222" s="35">
        <v>218</v>
      </c>
      <c r="B222" s="36">
        <v>39212</v>
      </c>
      <c r="C222" s="37">
        <v>2</v>
      </c>
      <c r="D222" s="37">
        <v>5</v>
      </c>
      <c r="E222" s="37">
        <v>7</v>
      </c>
      <c r="F222" s="37">
        <v>8</v>
      </c>
      <c r="G222" s="37">
        <v>11</v>
      </c>
      <c r="H222" s="37">
        <v>12</v>
      </c>
      <c r="I222" s="37">
        <v>13</v>
      </c>
      <c r="J222" s="37">
        <v>14</v>
      </c>
      <c r="K222" s="37">
        <v>15</v>
      </c>
      <c r="L222" s="37">
        <v>16</v>
      </c>
      <c r="M222" s="37">
        <v>17</v>
      </c>
      <c r="N222" s="37">
        <v>20</v>
      </c>
      <c r="O222" s="37">
        <v>21</v>
      </c>
      <c r="P222" s="37">
        <v>22</v>
      </c>
      <c r="Q222" s="37">
        <v>25</v>
      </c>
      <c r="R222" s="38">
        <v>1295114.22</v>
      </c>
      <c r="S222" s="38">
        <v>1590.4</v>
      </c>
      <c r="T222" s="38">
        <v>10</v>
      </c>
      <c r="U222" s="38">
        <v>4</v>
      </c>
      <c r="V222" s="38">
        <v>2</v>
      </c>
    </row>
    <row r="223" spans="1:22" x14ac:dyDescent="0.25">
      <c r="A223" s="31">
        <v>219</v>
      </c>
      <c r="B223" s="32">
        <v>39216</v>
      </c>
      <c r="C223" s="33">
        <v>2</v>
      </c>
      <c r="D223" s="33">
        <v>3</v>
      </c>
      <c r="E223" s="33">
        <v>6</v>
      </c>
      <c r="F223" s="33">
        <v>8</v>
      </c>
      <c r="G223" s="33">
        <v>9</v>
      </c>
      <c r="H223" s="33">
        <v>11</v>
      </c>
      <c r="I223" s="33">
        <v>14</v>
      </c>
      <c r="J223" s="33">
        <v>16</v>
      </c>
      <c r="K223" s="33">
        <v>17</v>
      </c>
      <c r="L223" s="33">
        <v>18</v>
      </c>
      <c r="M223" s="33">
        <v>19</v>
      </c>
      <c r="N223" s="33">
        <v>22</v>
      </c>
      <c r="O223" s="33">
        <v>23</v>
      </c>
      <c r="P223" s="33">
        <v>24</v>
      </c>
      <c r="Q223" s="33">
        <v>25</v>
      </c>
      <c r="R223" s="34">
        <v>1321125.73</v>
      </c>
      <c r="S223" s="34">
        <v>1695.2</v>
      </c>
      <c r="T223" s="34">
        <v>10</v>
      </c>
      <c r="U223" s="34">
        <v>4</v>
      </c>
      <c r="V223" s="34">
        <v>2</v>
      </c>
    </row>
    <row r="224" spans="1:22" x14ac:dyDescent="0.25">
      <c r="A224" s="35">
        <v>220</v>
      </c>
      <c r="B224" s="36">
        <v>39219</v>
      </c>
      <c r="C224" s="37">
        <v>5</v>
      </c>
      <c r="D224" s="37">
        <v>9</v>
      </c>
      <c r="E224" s="37">
        <v>10</v>
      </c>
      <c r="F224" s="37">
        <v>12</v>
      </c>
      <c r="G224" s="37">
        <v>13</v>
      </c>
      <c r="H224" s="37">
        <v>14</v>
      </c>
      <c r="I224" s="37">
        <v>15</v>
      </c>
      <c r="J224" s="37">
        <v>16</v>
      </c>
      <c r="K224" s="37">
        <v>17</v>
      </c>
      <c r="L224" s="37">
        <v>18</v>
      </c>
      <c r="M224" s="37">
        <v>20</v>
      </c>
      <c r="N224" s="37">
        <v>21</v>
      </c>
      <c r="O224" s="37">
        <v>23</v>
      </c>
      <c r="P224" s="37">
        <v>24</v>
      </c>
      <c r="Q224" s="37">
        <v>25</v>
      </c>
      <c r="R224" s="38">
        <v>0</v>
      </c>
      <c r="S224" s="38">
        <v>1847.51</v>
      </c>
      <c r="T224" s="38">
        <v>10</v>
      </c>
      <c r="U224" s="38">
        <v>4</v>
      </c>
      <c r="V224" s="38">
        <v>2</v>
      </c>
    </row>
    <row r="225" spans="1:22" x14ac:dyDescent="0.25">
      <c r="A225" s="31">
        <v>221</v>
      </c>
      <c r="B225" s="32">
        <v>39223</v>
      </c>
      <c r="C225" s="33">
        <v>1</v>
      </c>
      <c r="D225" s="33">
        <v>2</v>
      </c>
      <c r="E225" s="33">
        <v>3</v>
      </c>
      <c r="F225" s="33">
        <v>6</v>
      </c>
      <c r="G225" s="33">
        <v>7</v>
      </c>
      <c r="H225" s="33">
        <v>8</v>
      </c>
      <c r="I225" s="33">
        <v>10</v>
      </c>
      <c r="J225" s="33">
        <v>12</v>
      </c>
      <c r="K225" s="33">
        <v>16</v>
      </c>
      <c r="L225" s="33">
        <v>17</v>
      </c>
      <c r="M225" s="33">
        <v>19</v>
      </c>
      <c r="N225" s="33">
        <v>20</v>
      </c>
      <c r="O225" s="33">
        <v>21</v>
      </c>
      <c r="P225" s="33">
        <v>23</v>
      </c>
      <c r="Q225" s="33">
        <v>25</v>
      </c>
      <c r="R225" s="34">
        <v>1431076.01</v>
      </c>
      <c r="S225" s="34">
        <v>1881.08</v>
      </c>
      <c r="T225" s="34">
        <v>10</v>
      </c>
      <c r="U225" s="34">
        <v>4</v>
      </c>
      <c r="V225" s="34">
        <v>2</v>
      </c>
    </row>
    <row r="226" spans="1:22" x14ac:dyDescent="0.25">
      <c r="A226" s="35">
        <v>222</v>
      </c>
      <c r="B226" s="36">
        <v>39226</v>
      </c>
      <c r="C226" s="37">
        <v>1</v>
      </c>
      <c r="D226" s="37">
        <v>3</v>
      </c>
      <c r="E226" s="37">
        <v>4</v>
      </c>
      <c r="F226" s="37">
        <v>5</v>
      </c>
      <c r="G226" s="37">
        <v>6</v>
      </c>
      <c r="H226" s="37">
        <v>7</v>
      </c>
      <c r="I226" s="37">
        <v>8</v>
      </c>
      <c r="J226" s="37">
        <v>9</v>
      </c>
      <c r="K226" s="37">
        <v>12</v>
      </c>
      <c r="L226" s="37">
        <v>15</v>
      </c>
      <c r="M226" s="37">
        <v>18</v>
      </c>
      <c r="N226" s="37">
        <v>21</v>
      </c>
      <c r="O226" s="37">
        <v>22</v>
      </c>
      <c r="P226" s="37">
        <v>23</v>
      </c>
      <c r="Q226" s="37">
        <v>24</v>
      </c>
      <c r="R226" s="38">
        <v>1137537.2</v>
      </c>
      <c r="S226" s="38">
        <v>2101.36</v>
      </c>
      <c r="T226" s="38">
        <v>10</v>
      </c>
      <c r="U226" s="38">
        <v>4</v>
      </c>
      <c r="V226" s="38">
        <v>2</v>
      </c>
    </row>
    <row r="227" spans="1:22" x14ac:dyDescent="0.25">
      <c r="A227" s="31">
        <v>223</v>
      </c>
      <c r="B227" s="32">
        <v>39230</v>
      </c>
      <c r="C227" s="33">
        <v>2</v>
      </c>
      <c r="D227" s="33">
        <v>4</v>
      </c>
      <c r="E227" s="33">
        <v>7</v>
      </c>
      <c r="F227" s="33">
        <v>9</v>
      </c>
      <c r="G227" s="33">
        <v>10</v>
      </c>
      <c r="H227" s="33">
        <v>11</v>
      </c>
      <c r="I227" s="33">
        <v>12</v>
      </c>
      <c r="J227" s="33">
        <v>13</v>
      </c>
      <c r="K227" s="33">
        <v>14</v>
      </c>
      <c r="L227" s="33">
        <v>16</v>
      </c>
      <c r="M227" s="33">
        <v>20</v>
      </c>
      <c r="N227" s="33">
        <v>21</v>
      </c>
      <c r="O227" s="33">
        <v>22</v>
      </c>
      <c r="P227" s="33">
        <v>23</v>
      </c>
      <c r="Q227" s="33">
        <v>24</v>
      </c>
      <c r="R227" s="34">
        <v>0</v>
      </c>
      <c r="S227" s="34">
        <v>1478.5</v>
      </c>
      <c r="T227" s="34">
        <v>10</v>
      </c>
      <c r="U227" s="34">
        <v>4</v>
      </c>
      <c r="V227" s="34">
        <v>2</v>
      </c>
    </row>
    <row r="228" spans="1:22" x14ac:dyDescent="0.25">
      <c r="A228" s="35">
        <v>224</v>
      </c>
      <c r="B228" s="36">
        <v>39233</v>
      </c>
      <c r="C228" s="37">
        <v>4</v>
      </c>
      <c r="D228" s="37">
        <v>6</v>
      </c>
      <c r="E228" s="37">
        <v>8</v>
      </c>
      <c r="F228" s="37">
        <v>9</v>
      </c>
      <c r="G228" s="37">
        <v>10</v>
      </c>
      <c r="H228" s="37">
        <v>11</v>
      </c>
      <c r="I228" s="37">
        <v>12</v>
      </c>
      <c r="J228" s="37">
        <v>13</v>
      </c>
      <c r="K228" s="37">
        <v>15</v>
      </c>
      <c r="L228" s="37">
        <v>18</v>
      </c>
      <c r="M228" s="37">
        <v>19</v>
      </c>
      <c r="N228" s="37">
        <v>20</v>
      </c>
      <c r="O228" s="37">
        <v>21</v>
      </c>
      <c r="P228" s="37">
        <v>23</v>
      </c>
      <c r="Q228" s="37">
        <v>24</v>
      </c>
      <c r="R228" s="38">
        <v>674947.7</v>
      </c>
      <c r="S228" s="38">
        <v>1671.79</v>
      </c>
      <c r="T228" s="38">
        <v>10</v>
      </c>
      <c r="U228" s="38">
        <v>4</v>
      </c>
      <c r="V228" s="38">
        <v>2</v>
      </c>
    </row>
    <row r="229" spans="1:22" x14ac:dyDescent="0.25">
      <c r="A229" s="31">
        <v>225</v>
      </c>
      <c r="B229" s="32">
        <v>39237</v>
      </c>
      <c r="C229" s="33">
        <v>1</v>
      </c>
      <c r="D229" s="33">
        <v>2</v>
      </c>
      <c r="E229" s="33">
        <v>3</v>
      </c>
      <c r="F229" s="33">
        <v>5</v>
      </c>
      <c r="G229" s="33">
        <v>7</v>
      </c>
      <c r="H229" s="33">
        <v>8</v>
      </c>
      <c r="I229" s="33">
        <v>13</v>
      </c>
      <c r="J229" s="33">
        <v>14</v>
      </c>
      <c r="K229" s="33">
        <v>15</v>
      </c>
      <c r="L229" s="33">
        <v>18</v>
      </c>
      <c r="M229" s="33">
        <v>19</v>
      </c>
      <c r="N229" s="33">
        <v>20</v>
      </c>
      <c r="O229" s="33">
        <v>22</v>
      </c>
      <c r="P229" s="33">
        <v>23</v>
      </c>
      <c r="Q229" s="33">
        <v>25</v>
      </c>
      <c r="R229" s="34">
        <v>314688.25</v>
      </c>
      <c r="S229" s="34">
        <v>441.96</v>
      </c>
      <c r="T229" s="34">
        <v>10</v>
      </c>
      <c r="U229" s="34">
        <v>4</v>
      </c>
      <c r="V229" s="34">
        <v>2</v>
      </c>
    </row>
    <row r="230" spans="1:22" x14ac:dyDescent="0.25">
      <c r="A230" s="35">
        <v>226</v>
      </c>
      <c r="B230" s="36">
        <v>39241</v>
      </c>
      <c r="C230" s="37">
        <v>4</v>
      </c>
      <c r="D230" s="37">
        <v>5</v>
      </c>
      <c r="E230" s="37">
        <v>8</v>
      </c>
      <c r="F230" s="37">
        <v>10</v>
      </c>
      <c r="G230" s="37">
        <v>11</v>
      </c>
      <c r="H230" s="37">
        <v>13</v>
      </c>
      <c r="I230" s="37">
        <v>14</v>
      </c>
      <c r="J230" s="37">
        <v>15</v>
      </c>
      <c r="K230" s="37">
        <v>16</v>
      </c>
      <c r="L230" s="37">
        <v>17</v>
      </c>
      <c r="M230" s="37">
        <v>18</v>
      </c>
      <c r="N230" s="37">
        <v>19</v>
      </c>
      <c r="O230" s="37">
        <v>20</v>
      </c>
      <c r="P230" s="37">
        <v>21</v>
      </c>
      <c r="Q230" s="37">
        <v>25</v>
      </c>
      <c r="R230" s="38">
        <v>1033333.31</v>
      </c>
      <c r="S230" s="38">
        <v>1860.74</v>
      </c>
      <c r="T230" s="38">
        <v>10</v>
      </c>
      <c r="U230" s="38">
        <v>4</v>
      </c>
      <c r="V230" s="38">
        <v>2</v>
      </c>
    </row>
    <row r="231" spans="1:22" x14ac:dyDescent="0.25">
      <c r="A231" s="31">
        <v>227</v>
      </c>
      <c r="B231" s="32">
        <v>39244</v>
      </c>
      <c r="C231" s="33">
        <v>1</v>
      </c>
      <c r="D231" s="33">
        <v>5</v>
      </c>
      <c r="E231" s="33">
        <v>7</v>
      </c>
      <c r="F231" s="33">
        <v>8</v>
      </c>
      <c r="G231" s="33">
        <v>9</v>
      </c>
      <c r="H231" s="33">
        <v>10</v>
      </c>
      <c r="I231" s="33">
        <v>12</v>
      </c>
      <c r="J231" s="33">
        <v>14</v>
      </c>
      <c r="K231" s="33">
        <v>15</v>
      </c>
      <c r="L231" s="33">
        <v>17</v>
      </c>
      <c r="M231" s="33">
        <v>18</v>
      </c>
      <c r="N231" s="33">
        <v>19</v>
      </c>
      <c r="O231" s="33">
        <v>20</v>
      </c>
      <c r="P231" s="33">
        <v>21</v>
      </c>
      <c r="Q231" s="33">
        <v>22</v>
      </c>
      <c r="R231" s="34">
        <v>426727.9</v>
      </c>
      <c r="S231" s="34">
        <v>1752.87</v>
      </c>
      <c r="T231" s="34">
        <v>10</v>
      </c>
      <c r="U231" s="34">
        <v>4</v>
      </c>
      <c r="V231" s="34">
        <v>2</v>
      </c>
    </row>
    <row r="232" spans="1:22" x14ac:dyDescent="0.25">
      <c r="A232" s="35">
        <v>228</v>
      </c>
      <c r="B232" s="36">
        <v>39247</v>
      </c>
      <c r="C232" s="37">
        <v>2</v>
      </c>
      <c r="D232" s="37">
        <v>4</v>
      </c>
      <c r="E232" s="37">
        <v>10</v>
      </c>
      <c r="F232" s="37">
        <v>11</v>
      </c>
      <c r="G232" s="37">
        <v>12</v>
      </c>
      <c r="H232" s="37">
        <v>13</v>
      </c>
      <c r="I232" s="37">
        <v>14</v>
      </c>
      <c r="J232" s="37">
        <v>15</v>
      </c>
      <c r="K232" s="37">
        <v>16</v>
      </c>
      <c r="L232" s="37">
        <v>17</v>
      </c>
      <c r="M232" s="37">
        <v>18</v>
      </c>
      <c r="N232" s="37">
        <v>19</v>
      </c>
      <c r="O232" s="37">
        <v>20</v>
      </c>
      <c r="P232" s="37">
        <v>24</v>
      </c>
      <c r="Q232" s="37">
        <v>25</v>
      </c>
      <c r="R232" s="38">
        <v>162006.70000000001</v>
      </c>
      <c r="S232" s="38">
        <v>952.98</v>
      </c>
      <c r="T232" s="38">
        <v>10</v>
      </c>
      <c r="U232" s="38">
        <v>4</v>
      </c>
      <c r="V232" s="38">
        <v>2</v>
      </c>
    </row>
    <row r="233" spans="1:22" x14ac:dyDescent="0.25">
      <c r="A233" s="31">
        <v>229</v>
      </c>
      <c r="B233" s="32">
        <v>39251</v>
      </c>
      <c r="C233" s="33">
        <v>2</v>
      </c>
      <c r="D233" s="33">
        <v>6</v>
      </c>
      <c r="E233" s="33">
        <v>8</v>
      </c>
      <c r="F233" s="33">
        <v>9</v>
      </c>
      <c r="G233" s="33">
        <v>10</v>
      </c>
      <c r="H233" s="33">
        <v>11</v>
      </c>
      <c r="I233" s="33">
        <v>12</v>
      </c>
      <c r="J233" s="33">
        <v>13</v>
      </c>
      <c r="K233" s="33">
        <v>14</v>
      </c>
      <c r="L233" s="33">
        <v>15</v>
      </c>
      <c r="M233" s="33">
        <v>16</v>
      </c>
      <c r="N233" s="33">
        <v>17</v>
      </c>
      <c r="O233" s="33">
        <v>20</v>
      </c>
      <c r="P233" s="33">
        <v>23</v>
      </c>
      <c r="Q233" s="33">
        <v>25</v>
      </c>
      <c r="R233" s="34">
        <v>451708.06</v>
      </c>
      <c r="S233" s="34">
        <v>1803.62</v>
      </c>
      <c r="T233" s="34">
        <v>10</v>
      </c>
      <c r="U233" s="34">
        <v>4</v>
      </c>
      <c r="V233" s="34">
        <v>2</v>
      </c>
    </row>
    <row r="234" spans="1:22" x14ac:dyDescent="0.25">
      <c r="A234" s="35">
        <v>230</v>
      </c>
      <c r="B234" s="36">
        <v>39254</v>
      </c>
      <c r="C234" s="37">
        <v>1</v>
      </c>
      <c r="D234" s="37">
        <v>2</v>
      </c>
      <c r="E234" s="37">
        <v>3</v>
      </c>
      <c r="F234" s="37">
        <v>4</v>
      </c>
      <c r="G234" s="37">
        <v>5</v>
      </c>
      <c r="H234" s="37">
        <v>6</v>
      </c>
      <c r="I234" s="37">
        <v>8</v>
      </c>
      <c r="J234" s="37">
        <v>10</v>
      </c>
      <c r="K234" s="37">
        <v>11</v>
      </c>
      <c r="L234" s="37">
        <v>13</v>
      </c>
      <c r="M234" s="37">
        <v>14</v>
      </c>
      <c r="N234" s="37">
        <v>15</v>
      </c>
      <c r="O234" s="37">
        <v>17</v>
      </c>
      <c r="P234" s="37">
        <v>22</v>
      </c>
      <c r="Q234" s="37">
        <v>24</v>
      </c>
      <c r="R234" s="38">
        <v>912992.46</v>
      </c>
      <c r="S234" s="38">
        <v>594.21</v>
      </c>
      <c r="T234" s="38">
        <v>10</v>
      </c>
      <c r="U234" s="38">
        <v>4</v>
      </c>
      <c r="V234" s="38">
        <v>2</v>
      </c>
    </row>
    <row r="235" spans="1:22" x14ac:dyDescent="0.25">
      <c r="A235" s="31">
        <v>231</v>
      </c>
      <c r="B235" s="32">
        <v>39258</v>
      </c>
      <c r="C235" s="33">
        <v>1</v>
      </c>
      <c r="D235" s="33">
        <v>2</v>
      </c>
      <c r="E235" s="33">
        <v>5</v>
      </c>
      <c r="F235" s="33">
        <v>6</v>
      </c>
      <c r="G235" s="33">
        <v>7</v>
      </c>
      <c r="H235" s="33">
        <v>10</v>
      </c>
      <c r="I235" s="33">
        <v>12</v>
      </c>
      <c r="J235" s="33">
        <v>15</v>
      </c>
      <c r="K235" s="33">
        <v>16</v>
      </c>
      <c r="L235" s="33">
        <v>17</v>
      </c>
      <c r="M235" s="33">
        <v>18</v>
      </c>
      <c r="N235" s="33">
        <v>19</v>
      </c>
      <c r="O235" s="33">
        <v>21</v>
      </c>
      <c r="P235" s="33">
        <v>24</v>
      </c>
      <c r="Q235" s="33">
        <v>25</v>
      </c>
      <c r="R235" s="34">
        <v>1574316.19</v>
      </c>
      <c r="S235" s="34">
        <v>1843.46</v>
      </c>
      <c r="T235" s="34">
        <v>10</v>
      </c>
      <c r="U235" s="34">
        <v>4</v>
      </c>
      <c r="V235" s="34">
        <v>2</v>
      </c>
    </row>
    <row r="236" spans="1:22" x14ac:dyDescent="0.25">
      <c r="A236" s="35">
        <v>232</v>
      </c>
      <c r="B236" s="36">
        <v>39261</v>
      </c>
      <c r="C236" s="37">
        <v>4</v>
      </c>
      <c r="D236" s="37">
        <v>5</v>
      </c>
      <c r="E236" s="37">
        <v>6</v>
      </c>
      <c r="F236" s="37">
        <v>9</v>
      </c>
      <c r="G236" s="37">
        <v>11</v>
      </c>
      <c r="H236" s="37">
        <v>12</v>
      </c>
      <c r="I236" s="37">
        <v>13</v>
      </c>
      <c r="J236" s="37">
        <v>14</v>
      </c>
      <c r="K236" s="37">
        <v>16</v>
      </c>
      <c r="L236" s="37">
        <v>17</v>
      </c>
      <c r="M236" s="37">
        <v>18</v>
      </c>
      <c r="N236" s="37">
        <v>21</v>
      </c>
      <c r="O236" s="37">
        <v>23</v>
      </c>
      <c r="P236" s="37">
        <v>24</v>
      </c>
      <c r="Q236" s="37">
        <v>25</v>
      </c>
      <c r="R236" s="38">
        <v>1197922.1100000001</v>
      </c>
      <c r="S236" s="38">
        <v>2037.28</v>
      </c>
      <c r="T236" s="38">
        <v>10</v>
      </c>
      <c r="U236" s="38">
        <v>4</v>
      </c>
      <c r="V236" s="38">
        <v>2</v>
      </c>
    </row>
    <row r="237" spans="1:22" x14ac:dyDescent="0.25">
      <c r="A237" s="31">
        <v>233</v>
      </c>
      <c r="B237" s="32">
        <v>39265</v>
      </c>
      <c r="C237" s="33">
        <v>1</v>
      </c>
      <c r="D237" s="33">
        <v>2</v>
      </c>
      <c r="E237" s="33">
        <v>3</v>
      </c>
      <c r="F237" s="33">
        <v>4</v>
      </c>
      <c r="G237" s="33">
        <v>5</v>
      </c>
      <c r="H237" s="33">
        <v>6</v>
      </c>
      <c r="I237" s="33">
        <v>7</v>
      </c>
      <c r="J237" s="33">
        <v>8</v>
      </c>
      <c r="K237" s="33">
        <v>9</v>
      </c>
      <c r="L237" s="33">
        <v>12</v>
      </c>
      <c r="M237" s="33">
        <v>13</v>
      </c>
      <c r="N237" s="33">
        <v>14</v>
      </c>
      <c r="O237" s="33">
        <v>17</v>
      </c>
      <c r="P237" s="33">
        <v>19</v>
      </c>
      <c r="Q237" s="33">
        <v>21</v>
      </c>
      <c r="R237" s="34">
        <v>122409.35</v>
      </c>
      <c r="S237" s="34">
        <v>509.88</v>
      </c>
      <c r="T237" s="34">
        <v>10</v>
      </c>
      <c r="U237" s="34">
        <v>4</v>
      </c>
      <c r="V237" s="34">
        <v>2</v>
      </c>
    </row>
    <row r="238" spans="1:22" x14ac:dyDescent="0.25">
      <c r="A238" s="35">
        <v>234</v>
      </c>
      <c r="B238" s="36">
        <v>39268</v>
      </c>
      <c r="C238" s="37">
        <v>1</v>
      </c>
      <c r="D238" s="37">
        <v>2</v>
      </c>
      <c r="E238" s="37">
        <v>3</v>
      </c>
      <c r="F238" s="37">
        <v>4</v>
      </c>
      <c r="G238" s="37">
        <v>5</v>
      </c>
      <c r="H238" s="37">
        <v>9</v>
      </c>
      <c r="I238" s="37">
        <v>11</v>
      </c>
      <c r="J238" s="37">
        <v>12</v>
      </c>
      <c r="K238" s="37">
        <v>13</v>
      </c>
      <c r="L238" s="37">
        <v>14</v>
      </c>
      <c r="M238" s="37">
        <v>15</v>
      </c>
      <c r="N238" s="37">
        <v>17</v>
      </c>
      <c r="O238" s="37">
        <v>21</v>
      </c>
      <c r="P238" s="37">
        <v>22</v>
      </c>
      <c r="Q238" s="37">
        <v>24</v>
      </c>
      <c r="R238" s="38">
        <v>889594.53</v>
      </c>
      <c r="S238" s="38">
        <v>561.85</v>
      </c>
      <c r="T238" s="38">
        <v>10</v>
      </c>
      <c r="U238" s="38">
        <v>4</v>
      </c>
      <c r="V238" s="38">
        <v>2</v>
      </c>
    </row>
    <row r="239" spans="1:22" x14ac:dyDescent="0.25">
      <c r="A239" s="31">
        <v>235</v>
      </c>
      <c r="B239" s="32">
        <v>39272</v>
      </c>
      <c r="C239" s="33">
        <v>1</v>
      </c>
      <c r="D239" s="33">
        <v>8</v>
      </c>
      <c r="E239" s="33">
        <v>10</v>
      </c>
      <c r="F239" s="33">
        <v>12</v>
      </c>
      <c r="G239" s="33">
        <v>13</v>
      </c>
      <c r="H239" s="33">
        <v>14</v>
      </c>
      <c r="I239" s="33">
        <v>15</v>
      </c>
      <c r="J239" s="33">
        <v>16</v>
      </c>
      <c r="K239" s="33">
        <v>17</v>
      </c>
      <c r="L239" s="33">
        <v>18</v>
      </c>
      <c r="M239" s="33">
        <v>19</v>
      </c>
      <c r="N239" s="33">
        <v>21</v>
      </c>
      <c r="O239" s="33">
        <v>23</v>
      </c>
      <c r="P239" s="33">
        <v>24</v>
      </c>
      <c r="Q239" s="33">
        <v>25</v>
      </c>
      <c r="R239" s="34">
        <v>248234.57</v>
      </c>
      <c r="S239" s="34">
        <v>895.89</v>
      </c>
      <c r="T239" s="34">
        <v>10</v>
      </c>
      <c r="U239" s="34">
        <v>4</v>
      </c>
      <c r="V239" s="34">
        <v>2</v>
      </c>
    </row>
    <row r="240" spans="1:22" x14ac:dyDescent="0.25">
      <c r="A240" s="35">
        <v>236</v>
      </c>
      <c r="B240" s="36">
        <v>39275</v>
      </c>
      <c r="C240" s="37">
        <v>1</v>
      </c>
      <c r="D240" s="37">
        <v>3</v>
      </c>
      <c r="E240" s="37">
        <v>4</v>
      </c>
      <c r="F240" s="37">
        <v>5</v>
      </c>
      <c r="G240" s="37">
        <v>7</v>
      </c>
      <c r="H240" s="37">
        <v>8</v>
      </c>
      <c r="I240" s="37">
        <v>9</v>
      </c>
      <c r="J240" s="37">
        <v>12</v>
      </c>
      <c r="K240" s="37">
        <v>13</v>
      </c>
      <c r="L240" s="37">
        <v>15</v>
      </c>
      <c r="M240" s="37">
        <v>16</v>
      </c>
      <c r="N240" s="37">
        <v>21</v>
      </c>
      <c r="O240" s="37">
        <v>22</v>
      </c>
      <c r="P240" s="37">
        <v>23</v>
      </c>
      <c r="Q240" s="37">
        <v>25</v>
      </c>
      <c r="R240" s="38">
        <v>0</v>
      </c>
      <c r="S240" s="38">
        <v>1298.3699999999999</v>
      </c>
      <c r="T240" s="38">
        <v>10</v>
      </c>
      <c r="U240" s="38">
        <v>4</v>
      </c>
      <c r="V240" s="38">
        <v>2</v>
      </c>
    </row>
    <row r="241" spans="1:22" x14ac:dyDescent="0.25">
      <c r="A241" s="31">
        <v>237</v>
      </c>
      <c r="B241" s="32">
        <v>39279</v>
      </c>
      <c r="C241" s="33">
        <v>4</v>
      </c>
      <c r="D241" s="33">
        <v>5</v>
      </c>
      <c r="E241" s="33">
        <v>6</v>
      </c>
      <c r="F241" s="33">
        <v>7</v>
      </c>
      <c r="G241" s="33">
        <v>9</v>
      </c>
      <c r="H241" s="33">
        <v>12</v>
      </c>
      <c r="I241" s="33">
        <v>13</v>
      </c>
      <c r="J241" s="33">
        <v>15</v>
      </c>
      <c r="K241" s="33">
        <v>16</v>
      </c>
      <c r="L241" s="33">
        <v>18</v>
      </c>
      <c r="M241" s="33">
        <v>19</v>
      </c>
      <c r="N241" s="33">
        <v>20</v>
      </c>
      <c r="O241" s="33">
        <v>21</v>
      </c>
      <c r="P241" s="33">
        <v>22</v>
      </c>
      <c r="Q241" s="33">
        <v>23</v>
      </c>
      <c r="R241" s="34">
        <v>545832.17000000004</v>
      </c>
      <c r="S241" s="34">
        <v>926.91</v>
      </c>
      <c r="T241" s="34">
        <v>10</v>
      </c>
      <c r="U241" s="34">
        <v>4</v>
      </c>
      <c r="V241" s="34">
        <v>2</v>
      </c>
    </row>
    <row r="242" spans="1:22" x14ac:dyDescent="0.25">
      <c r="A242" s="35">
        <v>238</v>
      </c>
      <c r="B242" s="36">
        <v>39282</v>
      </c>
      <c r="C242" s="37">
        <v>1</v>
      </c>
      <c r="D242" s="37">
        <v>3</v>
      </c>
      <c r="E242" s="37">
        <v>4</v>
      </c>
      <c r="F242" s="37">
        <v>6</v>
      </c>
      <c r="G242" s="37">
        <v>11</v>
      </c>
      <c r="H242" s="37">
        <v>12</v>
      </c>
      <c r="I242" s="37">
        <v>13</v>
      </c>
      <c r="J242" s="37">
        <v>14</v>
      </c>
      <c r="K242" s="37">
        <v>15</v>
      </c>
      <c r="L242" s="37">
        <v>17</v>
      </c>
      <c r="M242" s="37">
        <v>19</v>
      </c>
      <c r="N242" s="37">
        <v>20</v>
      </c>
      <c r="O242" s="37">
        <v>21</v>
      </c>
      <c r="P242" s="37">
        <v>23</v>
      </c>
      <c r="Q242" s="37">
        <v>24</v>
      </c>
      <c r="R242" s="38">
        <v>1158825.53</v>
      </c>
      <c r="S242" s="38">
        <v>1556.87</v>
      </c>
      <c r="T242" s="38">
        <v>10</v>
      </c>
      <c r="U242" s="38">
        <v>4</v>
      </c>
      <c r="V242" s="38">
        <v>2</v>
      </c>
    </row>
    <row r="243" spans="1:22" x14ac:dyDescent="0.25">
      <c r="A243" s="31">
        <v>239</v>
      </c>
      <c r="B243" s="32">
        <v>39286</v>
      </c>
      <c r="C243" s="33">
        <v>1</v>
      </c>
      <c r="D243" s="33">
        <v>3</v>
      </c>
      <c r="E243" s="33">
        <v>5</v>
      </c>
      <c r="F243" s="33">
        <v>6</v>
      </c>
      <c r="G243" s="33">
        <v>7</v>
      </c>
      <c r="H243" s="33">
        <v>9</v>
      </c>
      <c r="I243" s="33">
        <v>10</v>
      </c>
      <c r="J243" s="33">
        <v>13</v>
      </c>
      <c r="K243" s="33">
        <v>14</v>
      </c>
      <c r="L243" s="33">
        <v>15</v>
      </c>
      <c r="M243" s="33">
        <v>16</v>
      </c>
      <c r="N243" s="33">
        <v>19</v>
      </c>
      <c r="O243" s="33">
        <v>22</v>
      </c>
      <c r="P243" s="33">
        <v>23</v>
      </c>
      <c r="Q243" s="33">
        <v>25</v>
      </c>
      <c r="R243" s="34">
        <v>268193.91999999998</v>
      </c>
      <c r="S243" s="34">
        <v>622.30999999999995</v>
      </c>
      <c r="T243" s="34">
        <v>10</v>
      </c>
      <c r="U243" s="34">
        <v>4</v>
      </c>
      <c r="V243" s="34">
        <v>2</v>
      </c>
    </row>
    <row r="244" spans="1:22" x14ac:dyDescent="0.25">
      <c r="A244" s="35">
        <v>240</v>
      </c>
      <c r="B244" s="36">
        <v>39289</v>
      </c>
      <c r="C244" s="37">
        <v>1</v>
      </c>
      <c r="D244" s="37">
        <v>2</v>
      </c>
      <c r="E244" s="37">
        <v>4</v>
      </c>
      <c r="F244" s="37">
        <v>9</v>
      </c>
      <c r="G244" s="37">
        <v>10</v>
      </c>
      <c r="H244" s="37">
        <v>11</v>
      </c>
      <c r="I244" s="37">
        <v>13</v>
      </c>
      <c r="J244" s="37">
        <v>14</v>
      </c>
      <c r="K244" s="37">
        <v>15</v>
      </c>
      <c r="L244" s="37">
        <v>16</v>
      </c>
      <c r="M244" s="37">
        <v>18</v>
      </c>
      <c r="N244" s="37">
        <v>19</v>
      </c>
      <c r="O244" s="37">
        <v>21</v>
      </c>
      <c r="P244" s="37">
        <v>22</v>
      </c>
      <c r="Q244" s="37">
        <v>23</v>
      </c>
      <c r="R244" s="38">
        <v>1076749.8</v>
      </c>
      <c r="S244" s="38">
        <v>1168.26</v>
      </c>
      <c r="T244" s="38">
        <v>10</v>
      </c>
      <c r="U244" s="38">
        <v>4</v>
      </c>
      <c r="V244" s="38">
        <v>2</v>
      </c>
    </row>
    <row r="245" spans="1:22" x14ac:dyDescent="0.25">
      <c r="A245" s="31">
        <v>241</v>
      </c>
      <c r="B245" s="32">
        <v>39293</v>
      </c>
      <c r="C245" s="33">
        <v>3</v>
      </c>
      <c r="D245" s="33">
        <v>4</v>
      </c>
      <c r="E245" s="33">
        <v>5</v>
      </c>
      <c r="F245" s="33">
        <v>8</v>
      </c>
      <c r="G245" s="33">
        <v>9</v>
      </c>
      <c r="H245" s="33">
        <v>12</v>
      </c>
      <c r="I245" s="33">
        <v>13</v>
      </c>
      <c r="J245" s="33">
        <v>14</v>
      </c>
      <c r="K245" s="33">
        <v>15</v>
      </c>
      <c r="L245" s="33">
        <v>17</v>
      </c>
      <c r="M245" s="33">
        <v>20</v>
      </c>
      <c r="N245" s="33">
        <v>21</v>
      </c>
      <c r="O245" s="33">
        <v>23</v>
      </c>
      <c r="P245" s="33">
        <v>24</v>
      </c>
      <c r="Q245" s="33">
        <v>25</v>
      </c>
      <c r="R245" s="34">
        <v>162955.29</v>
      </c>
      <c r="S245" s="34">
        <v>758.98</v>
      </c>
      <c r="T245" s="34">
        <v>10</v>
      </c>
      <c r="U245" s="34">
        <v>4</v>
      </c>
      <c r="V245" s="34">
        <v>2</v>
      </c>
    </row>
    <row r="246" spans="1:22" x14ac:dyDescent="0.25">
      <c r="A246" s="35">
        <v>242</v>
      </c>
      <c r="B246" s="36">
        <v>39296</v>
      </c>
      <c r="C246" s="37">
        <v>2</v>
      </c>
      <c r="D246" s="37">
        <v>5</v>
      </c>
      <c r="E246" s="37">
        <v>6</v>
      </c>
      <c r="F246" s="37">
        <v>8</v>
      </c>
      <c r="G246" s="37">
        <v>9</v>
      </c>
      <c r="H246" s="37">
        <v>13</v>
      </c>
      <c r="I246" s="37">
        <v>14</v>
      </c>
      <c r="J246" s="37">
        <v>15</v>
      </c>
      <c r="K246" s="37">
        <v>16</v>
      </c>
      <c r="L246" s="37">
        <v>17</v>
      </c>
      <c r="M246" s="37">
        <v>18</v>
      </c>
      <c r="N246" s="37">
        <v>19</v>
      </c>
      <c r="O246" s="37">
        <v>21</v>
      </c>
      <c r="P246" s="37">
        <v>22</v>
      </c>
      <c r="Q246" s="37">
        <v>23</v>
      </c>
      <c r="R246" s="38">
        <v>553900.01</v>
      </c>
      <c r="S246" s="38">
        <v>949.54</v>
      </c>
      <c r="T246" s="38">
        <v>10</v>
      </c>
      <c r="U246" s="38">
        <v>4</v>
      </c>
      <c r="V246" s="38">
        <v>2</v>
      </c>
    </row>
    <row r="247" spans="1:22" x14ac:dyDescent="0.25">
      <c r="A247" s="31">
        <v>243</v>
      </c>
      <c r="B247" s="32">
        <v>39300</v>
      </c>
      <c r="C247" s="33">
        <v>1</v>
      </c>
      <c r="D247" s="33">
        <v>2</v>
      </c>
      <c r="E247" s="33">
        <v>3</v>
      </c>
      <c r="F247" s="33">
        <v>4</v>
      </c>
      <c r="G247" s="33">
        <v>5</v>
      </c>
      <c r="H247" s="33">
        <v>7</v>
      </c>
      <c r="I247" s="33">
        <v>12</v>
      </c>
      <c r="J247" s="33">
        <v>13</v>
      </c>
      <c r="K247" s="33">
        <v>16</v>
      </c>
      <c r="L247" s="33">
        <v>17</v>
      </c>
      <c r="M247" s="33">
        <v>18</v>
      </c>
      <c r="N247" s="33">
        <v>20</v>
      </c>
      <c r="O247" s="33">
        <v>21</v>
      </c>
      <c r="P247" s="33">
        <v>23</v>
      </c>
      <c r="Q247" s="33">
        <v>25</v>
      </c>
      <c r="R247" s="34">
        <v>0</v>
      </c>
      <c r="S247" s="34">
        <v>1431.01</v>
      </c>
      <c r="T247" s="34">
        <v>10</v>
      </c>
      <c r="U247" s="34">
        <v>4</v>
      </c>
      <c r="V247" s="34">
        <v>2</v>
      </c>
    </row>
    <row r="248" spans="1:22" x14ac:dyDescent="0.25">
      <c r="A248" s="35">
        <v>244</v>
      </c>
      <c r="B248" s="36">
        <v>39303</v>
      </c>
      <c r="C248" s="37">
        <v>3</v>
      </c>
      <c r="D248" s="37">
        <v>5</v>
      </c>
      <c r="E248" s="37">
        <v>6</v>
      </c>
      <c r="F248" s="37">
        <v>7</v>
      </c>
      <c r="G248" s="37">
        <v>9</v>
      </c>
      <c r="H248" s="37">
        <v>10</v>
      </c>
      <c r="I248" s="37">
        <v>11</v>
      </c>
      <c r="J248" s="37">
        <v>12</v>
      </c>
      <c r="K248" s="37">
        <v>14</v>
      </c>
      <c r="L248" s="37">
        <v>15</v>
      </c>
      <c r="M248" s="37">
        <v>18</v>
      </c>
      <c r="N248" s="37">
        <v>20</v>
      </c>
      <c r="O248" s="37">
        <v>21</v>
      </c>
      <c r="P248" s="37">
        <v>22</v>
      </c>
      <c r="Q248" s="37">
        <v>24</v>
      </c>
      <c r="R248" s="38">
        <v>761115.43</v>
      </c>
      <c r="S248" s="38">
        <v>1130.76</v>
      </c>
      <c r="T248" s="38">
        <v>10</v>
      </c>
      <c r="U248" s="38">
        <v>4</v>
      </c>
      <c r="V248" s="38">
        <v>2</v>
      </c>
    </row>
    <row r="249" spans="1:22" x14ac:dyDescent="0.25">
      <c r="A249" s="31">
        <v>245</v>
      </c>
      <c r="B249" s="32">
        <v>39307</v>
      </c>
      <c r="C249" s="33">
        <v>1</v>
      </c>
      <c r="D249" s="33">
        <v>2</v>
      </c>
      <c r="E249" s="33">
        <v>6</v>
      </c>
      <c r="F249" s="33">
        <v>7</v>
      </c>
      <c r="G249" s="33">
        <v>9</v>
      </c>
      <c r="H249" s="33">
        <v>10</v>
      </c>
      <c r="I249" s="33">
        <v>11</v>
      </c>
      <c r="J249" s="33">
        <v>12</v>
      </c>
      <c r="K249" s="33">
        <v>14</v>
      </c>
      <c r="L249" s="33">
        <v>15</v>
      </c>
      <c r="M249" s="33">
        <v>16</v>
      </c>
      <c r="N249" s="33">
        <v>18</v>
      </c>
      <c r="O249" s="33">
        <v>19</v>
      </c>
      <c r="P249" s="33">
        <v>24</v>
      </c>
      <c r="Q249" s="33">
        <v>25</v>
      </c>
      <c r="R249" s="34">
        <v>1602862.09</v>
      </c>
      <c r="S249" s="34">
        <v>1730.33</v>
      </c>
      <c r="T249" s="34">
        <v>10</v>
      </c>
      <c r="U249" s="34">
        <v>4</v>
      </c>
      <c r="V249" s="34">
        <v>2</v>
      </c>
    </row>
    <row r="250" spans="1:22" x14ac:dyDescent="0.25">
      <c r="A250" s="35">
        <v>246</v>
      </c>
      <c r="B250" s="36">
        <v>39310</v>
      </c>
      <c r="C250" s="37">
        <v>1</v>
      </c>
      <c r="D250" s="37">
        <v>4</v>
      </c>
      <c r="E250" s="37">
        <v>5</v>
      </c>
      <c r="F250" s="37">
        <v>7</v>
      </c>
      <c r="G250" s="37">
        <v>8</v>
      </c>
      <c r="H250" s="37">
        <v>9</v>
      </c>
      <c r="I250" s="37">
        <v>10</v>
      </c>
      <c r="J250" s="37">
        <v>12</v>
      </c>
      <c r="K250" s="37">
        <v>13</v>
      </c>
      <c r="L250" s="37">
        <v>15</v>
      </c>
      <c r="M250" s="37">
        <v>17</v>
      </c>
      <c r="N250" s="37">
        <v>18</v>
      </c>
      <c r="O250" s="37">
        <v>21</v>
      </c>
      <c r="P250" s="37">
        <v>24</v>
      </c>
      <c r="Q250" s="37">
        <v>25</v>
      </c>
      <c r="R250" s="38">
        <v>514572.62</v>
      </c>
      <c r="S250" s="38">
        <v>680.17</v>
      </c>
      <c r="T250" s="38">
        <v>10</v>
      </c>
      <c r="U250" s="38">
        <v>4</v>
      </c>
      <c r="V250" s="38">
        <v>2</v>
      </c>
    </row>
    <row r="251" spans="1:22" x14ac:dyDescent="0.25">
      <c r="A251" s="31">
        <v>247</v>
      </c>
      <c r="B251" s="32">
        <v>39314</v>
      </c>
      <c r="C251" s="33">
        <v>1</v>
      </c>
      <c r="D251" s="33">
        <v>2</v>
      </c>
      <c r="E251" s="33">
        <v>3</v>
      </c>
      <c r="F251" s="33">
        <v>4</v>
      </c>
      <c r="G251" s="33">
        <v>7</v>
      </c>
      <c r="H251" s="33">
        <v>8</v>
      </c>
      <c r="I251" s="33">
        <v>9</v>
      </c>
      <c r="J251" s="33">
        <v>14</v>
      </c>
      <c r="K251" s="33">
        <v>15</v>
      </c>
      <c r="L251" s="33">
        <v>16</v>
      </c>
      <c r="M251" s="33">
        <v>17</v>
      </c>
      <c r="N251" s="33">
        <v>19</v>
      </c>
      <c r="O251" s="33">
        <v>22</v>
      </c>
      <c r="P251" s="33">
        <v>23</v>
      </c>
      <c r="Q251" s="33">
        <v>25</v>
      </c>
      <c r="R251" s="34">
        <v>1100400.3999999999</v>
      </c>
      <c r="S251" s="34">
        <v>629.77</v>
      </c>
      <c r="T251" s="34">
        <v>10</v>
      </c>
      <c r="U251" s="34">
        <v>4</v>
      </c>
      <c r="V251" s="34">
        <v>2</v>
      </c>
    </row>
    <row r="252" spans="1:22" x14ac:dyDescent="0.25">
      <c r="A252" s="35">
        <v>248</v>
      </c>
      <c r="B252" s="36">
        <v>39317</v>
      </c>
      <c r="C252" s="37">
        <v>1</v>
      </c>
      <c r="D252" s="37">
        <v>2</v>
      </c>
      <c r="E252" s="37">
        <v>5</v>
      </c>
      <c r="F252" s="37">
        <v>8</v>
      </c>
      <c r="G252" s="37">
        <v>9</v>
      </c>
      <c r="H252" s="37">
        <v>10</v>
      </c>
      <c r="I252" s="37">
        <v>11</v>
      </c>
      <c r="J252" s="37">
        <v>12</v>
      </c>
      <c r="K252" s="37">
        <v>13</v>
      </c>
      <c r="L252" s="37">
        <v>15</v>
      </c>
      <c r="M252" s="37">
        <v>16</v>
      </c>
      <c r="N252" s="37">
        <v>19</v>
      </c>
      <c r="O252" s="37">
        <v>20</v>
      </c>
      <c r="P252" s="37">
        <v>21</v>
      </c>
      <c r="Q252" s="37">
        <v>25</v>
      </c>
      <c r="R252" s="38">
        <v>205597.54</v>
      </c>
      <c r="S252" s="38">
        <v>772.71</v>
      </c>
      <c r="T252" s="38">
        <v>10</v>
      </c>
      <c r="U252" s="38">
        <v>4</v>
      </c>
      <c r="V252" s="38">
        <v>2</v>
      </c>
    </row>
    <row r="253" spans="1:22" x14ac:dyDescent="0.25">
      <c r="A253" s="31">
        <v>249</v>
      </c>
      <c r="B253" s="32">
        <v>39321</v>
      </c>
      <c r="C253" s="33">
        <v>4</v>
      </c>
      <c r="D253" s="33">
        <v>5</v>
      </c>
      <c r="E253" s="33">
        <v>7</v>
      </c>
      <c r="F253" s="33">
        <v>8</v>
      </c>
      <c r="G253" s="33">
        <v>9</v>
      </c>
      <c r="H253" s="33">
        <v>10</v>
      </c>
      <c r="I253" s="33">
        <v>12</v>
      </c>
      <c r="J253" s="33">
        <v>14</v>
      </c>
      <c r="K253" s="33">
        <v>15</v>
      </c>
      <c r="L253" s="33">
        <v>17</v>
      </c>
      <c r="M253" s="33">
        <v>18</v>
      </c>
      <c r="N253" s="33">
        <v>21</v>
      </c>
      <c r="O253" s="33">
        <v>22</v>
      </c>
      <c r="P253" s="33">
        <v>23</v>
      </c>
      <c r="Q253" s="33">
        <v>25</v>
      </c>
      <c r="R253" s="34">
        <v>300690.74</v>
      </c>
      <c r="S253" s="34">
        <v>1130.42</v>
      </c>
      <c r="T253" s="34">
        <v>10</v>
      </c>
      <c r="U253" s="34">
        <v>4</v>
      </c>
      <c r="V253" s="34">
        <v>2</v>
      </c>
    </row>
    <row r="254" spans="1:22" x14ac:dyDescent="0.25">
      <c r="A254" s="35">
        <v>250</v>
      </c>
      <c r="B254" s="36">
        <v>39324</v>
      </c>
      <c r="C254" s="37">
        <v>1</v>
      </c>
      <c r="D254" s="37">
        <v>2</v>
      </c>
      <c r="E254" s="37">
        <v>3</v>
      </c>
      <c r="F254" s="37">
        <v>5</v>
      </c>
      <c r="G254" s="37">
        <v>9</v>
      </c>
      <c r="H254" s="37">
        <v>10</v>
      </c>
      <c r="I254" s="37">
        <v>12</v>
      </c>
      <c r="J254" s="37">
        <v>13</v>
      </c>
      <c r="K254" s="37">
        <v>15</v>
      </c>
      <c r="L254" s="37">
        <v>16</v>
      </c>
      <c r="M254" s="37">
        <v>17</v>
      </c>
      <c r="N254" s="37">
        <v>18</v>
      </c>
      <c r="O254" s="37">
        <v>19</v>
      </c>
      <c r="P254" s="37">
        <v>21</v>
      </c>
      <c r="Q254" s="37">
        <v>23</v>
      </c>
      <c r="R254" s="38">
        <v>729124.59</v>
      </c>
      <c r="S254" s="38">
        <v>682.67</v>
      </c>
      <c r="T254" s="38">
        <v>10</v>
      </c>
      <c r="U254" s="38">
        <v>4</v>
      </c>
      <c r="V254" s="38">
        <v>2</v>
      </c>
    </row>
    <row r="255" spans="1:22" x14ac:dyDescent="0.25">
      <c r="A255" s="31">
        <v>251</v>
      </c>
      <c r="B255" s="32">
        <v>39328</v>
      </c>
      <c r="C255" s="33">
        <v>3</v>
      </c>
      <c r="D255" s="33">
        <v>4</v>
      </c>
      <c r="E255" s="33">
        <v>5</v>
      </c>
      <c r="F255" s="33">
        <v>6</v>
      </c>
      <c r="G255" s="33">
        <v>9</v>
      </c>
      <c r="H255" s="33">
        <v>10</v>
      </c>
      <c r="I255" s="33">
        <v>13</v>
      </c>
      <c r="J255" s="33">
        <v>15</v>
      </c>
      <c r="K255" s="33">
        <v>16</v>
      </c>
      <c r="L255" s="33">
        <v>18</v>
      </c>
      <c r="M255" s="33">
        <v>19</v>
      </c>
      <c r="N255" s="33">
        <v>21</v>
      </c>
      <c r="O255" s="33">
        <v>22</v>
      </c>
      <c r="P255" s="33">
        <v>23</v>
      </c>
      <c r="Q255" s="33">
        <v>25</v>
      </c>
      <c r="R255" s="34">
        <v>388791.25</v>
      </c>
      <c r="S255" s="34">
        <v>915.52</v>
      </c>
      <c r="T255" s="34">
        <v>10</v>
      </c>
      <c r="U255" s="34">
        <v>4</v>
      </c>
      <c r="V255" s="34">
        <v>2</v>
      </c>
    </row>
    <row r="256" spans="1:22" x14ac:dyDescent="0.25">
      <c r="A256" s="35">
        <v>252</v>
      </c>
      <c r="B256" s="36">
        <v>39331</v>
      </c>
      <c r="C256" s="37">
        <v>2</v>
      </c>
      <c r="D256" s="37">
        <v>3</v>
      </c>
      <c r="E256" s="37">
        <v>4</v>
      </c>
      <c r="F256" s="37">
        <v>6</v>
      </c>
      <c r="G256" s="37">
        <v>8</v>
      </c>
      <c r="H256" s="37">
        <v>11</v>
      </c>
      <c r="I256" s="37">
        <v>14</v>
      </c>
      <c r="J256" s="37">
        <v>15</v>
      </c>
      <c r="K256" s="37">
        <v>17</v>
      </c>
      <c r="L256" s="37">
        <v>18</v>
      </c>
      <c r="M256" s="37">
        <v>19</v>
      </c>
      <c r="N256" s="37">
        <v>22</v>
      </c>
      <c r="O256" s="37">
        <v>23</v>
      </c>
      <c r="P256" s="37">
        <v>24</v>
      </c>
      <c r="Q256" s="37">
        <v>25</v>
      </c>
      <c r="R256" s="38">
        <v>1145268.6399999999</v>
      </c>
      <c r="S256" s="38">
        <v>849.19</v>
      </c>
      <c r="T256" s="38">
        <v>10</v>
      </c>
      <c r="U256" s="38">
        <v>4</v>
      </c>
      <c r="V256" s="38">
        <v>2</v>
      </c>
    </row>
    <row r="257" spans="1:22" x14ac:dyDescent="0.25">
      <c r="A257" s="31">
        <v>253</v>
      </c>
      <c r="B257" s="32">
        <v>39335</v>
      </c>
      <c r="C257" s="33">
        <v>1</v>
      </c>
      <c r="D257" s="33">
        <v>4</v>
      </c>
      <c r="E257" s="33">
        <v>5</v>
      </c>
      <c r="F257" s="33">
        <v>6</v>
      </c>
      <c r="G257" s="33">
        <v>7</v>
      </c>
      <c r="H257" s="33">
        <v>8</v>
      </c>
      <c r="I257" s="33">
        <v>11</v>
      </c>
      <c r="J257" s="33">
        <v>12</v>
      </c>
      <c r="K257" s="33">
        <v>13</v>
      </c>
      <c r="L257" s="33">
        <v>15</v>
      </c>
      <c r="M257" s="33">
        <v>18</v>
      </c>
      <c r="N257" s="33">
        <v>19</v>
      </c>
      <c r="O257" s="33">
        <v>21</v>
      </c>
      <c r="P257" s="33">
        <v>22</v>
      </c>
      <c r="Q257" s="33">
        <v>23</v>
      </c>
      <c r="R257" s="34">
        <v>384999.07</v>
      </c>
      <c r="S257" s="34">
        <v>1059.96</v>
      </c>
      <c r="T257" s="34">
        <v>10</v>
      </c>
      <c r="U257" s="34">
        <v>4</v>
      </c>
      <c r="V257" s="34">
        <v>2</v>
      </c>
    </row>
    <row r="258" spans="1:22" x14ac:dyDescent="0.25">
      <c r="A258" s="35">
        <v>254</v>
      </c>
      <c r="B258" s="36">
        <v>39338</v>
      </c>
      <c r="C258" s="37">
        <v>2</v>
      </c>
      <c r="D258" s="37">
        <v>3</v>
      </c>
      <c r="E258" s="37">
        <v>4</v>
      </c>
      <c r="F258" s="37">
        <v>5</v>
      </c>
      <c r="G258" s="37">
        <v>6</v>
      </c>
      <c r="H258" s="37">
        <v>7</v>
      </c>
      <c r="I258" s="37">
        <v>8</v>
      </c>
      <c r="J258" s="37">
        <v>9</v>
      </c>
      <c r="K258" s="37">
        <v>11</v>
      </c>
      <c r="L258" s="37">
        <v>13</v>
      </c>
      <c r="M258" s="37">
        <v>14</v>
      </c>
      <c r="N258" s="37">
        <v>15</v>
      </c>
      <c r="O258" s="37">
        <v>16</v>
      </c>
      <c r="P258" s="37">
        <v>20</v>
      </c>
      <c r="Q258" s="37">
        <v>23</v>
      </c>
      <c r="R258" s="38">
        <v>309239.02</v>
      </c>
      <c r="S258" s="38">
        <v>1541.06</v>
      </c>
      <c r="T258" s="38">
        <v>10</v>
      </c>
      <c r="U258" s="38">
        <v>4</v>
      </c>
      <c r="V258" s="38">
        <v>2</v>
      </c>
    </row>
    <row r="259" spans="1:22" x14ac:dyDescent="0.25">
      <c r="A259" s="31">
        <v>255</v>
      </c>
      <c r="B259" s="32">
        <v>39342</v>
      </c>
      <c r="C259" s="33">
        <v>1</v>
      </c>
      <c r="D259" s="33">
        <v>2</v>
      </c>
      <c r="E259" s="33">
        <v>3</v>
      </c>
      <c r="F259" s="33">
        <v>4</v>
      </c>
      <c r="G259" s="33">
        <v>6</v>
      </c>
      <c r="H259" s="33">
        <v>9</v>
      </c>
      <c r="I259" s="33">
        <v>10</v>
      </c>
      <c r="J259" s="33">
        <v>14</v>
      </c>
      <c r="K259" s="33">
        <v>15</v>
      </c>
      <c r="L259" s="33">
        <v>16</v>
      </c>
      <c r="M259" s="33">
        <v>17</v>
      </c>
      <c r="N259" s="33">
        <v>21</v>
      </c>
      <c r="O259" s="33">
        <v>22</v>
      </c>
      <c r="P259" s="33">
        <v>23</v>
      </c>
      <c r="Q259" s="33">
        <v>24</v>
      </c>
      <c r="R259" s="34">
        <v>574134.62</v>
      </c>
      <c r="S259" s="34">
        <v>1732.8</v>
      </c>
      <c r="T259" s="34">
        <v>10</v>
      </c>
      <c r="U259" s="34">
        <v>4</v>
      </c>
      <c r="V259" s="34">
        <v>2</v>
      </c>
    </row>
    <row r="260" spans="1:22" x14ac:dyDescent="0.25">
      <c r="A260" s="35">
        <v>256</v>
      </c>
      <c r="B260" s="36">
        <v>39345</v>
      </c>
      <c r="C260" s="37">
        <v>1</v>
      </c>
      <c r="D260" s="37">
        <v>2</v>
      </c>
      <c r="E260" s="37">
        <v>6</v>
      </c>
      <c r="F260" s="37">
        <v>7</v>
      </c>
      <c r="G260" s="37">
        <v>8</v>
      </c>
      <c r="H260" s="37">
        <v>9</v>
      </c>
      <c r="I260" s="37">
        <v>10</v>
      </c>
      <c r="J260" s="37">
        <v>12</v>
      </c>
      <c r="K260" s="37">
        <v>13</v>
      </c>
      <c r="L260" s="37">
        <v>15</v>
      </c>
      <c r="M260" s="37">
        <v>16</v>
      </c>
      <c r="N260" s="37">
        <v>18</v>
      </c>
      <c r="O260" s="37">
        <v>20</v>
      </c>
      <c r="P260" s="37">
        <v>22</v>
      </c>
      <c r="Q260" s="37">
        <v>24</v>
      </c>
      <c r="R260" s="38">
        <v>219836.27</v>
      </c>
      <c r="S260" s="38">
        <v>1234.27</v>
      </c>
      <c r="T260" s="38">
        <v>10</v>
      </c>
      <c r="U260" s="38">
        <v>4</v>
      </c>
      <c r="V260" s="38">
        <v>2</v>
      </c>
    </row>
    <row r="261" spans="1:22" x14ac:dyDescent="0.25">
      <c r="A261" s="31">
        <v>257</v>
      </c>
      <c r="B261" s="32">
        <v>39349</v>
      </c>
      <c r="C261" s="33">
        <v>1</v>
      </c>
      <c r="D261" s="33">
        <v>3</v>
      </c>
      <c r="E261" s="33">
        <v>6</v>
      </c>
      <c r="F261" s="33">
        <v>7</v>
      </c>
      <c r="G261" s="33">
        <v>9</v>
      </c>
      <c r="H261" s="33">
        <v>10</v>
      </c>
      <c r="I261" s="33">
        <v>12</v>
      </c>
      <c r="J261" s="33">
        <v>13</v>
      </c>
      <c r="K261" s="33">
        <v>14</v>
      </c>
      <c r="L261" s="33">
        <v>16</v>
      </c>
      <c r="M261" s="33">
        <v>17</v>
      </c>
      <c r="N261" s="33">
        <v>18</v>
      </c>
      <c r="O261" s="33">
        <v>19</v>
      </c>
      <c r="P261" s="33">
        <v>22</v>
      </c>
      <c r="Q261" s="33">
        <v>24</v>
      </c>
      <c r="R261" s="34">
        <v>656028.71</v>
      </c>
      <c r="S261" s="34">
        <v>937.19</v>
      </c>
      <c r="T261" s="34">
        <v>10</v>
      </c>
      <c r="U261" s="34">
        <v>4</v>
      </c>
      <c r="V261" s="34">
        <v>2</v>
      </c>
    </row>
    <row r="262" spans="1:22" x14ac:dyDescent="0.25">
      <c r="A262" s="35">
        <v>258</v>
      </c>
      <c r="B262" s="36">
        <v>39352</v>
      </c>
      <c r="C262" s="37">
        <v>2</v>
      </c>
      <c r="D262" s="37">
        <v>4</v>
      </c>
      <c r="E262" s="37">
        <v>5</v>
      </c>
      <c r="F262" s="37">
        <v>6</v>
      </c>
      <c r="G262" s="37">
        <v>9</v>
      </c>
      <c r="H262" s="37">
        <v>12</v>
      </c>
      <c r="I262" s="37">
        <v>13</v>
      </c>
      <c r="J262" s="37">
        <v>14</v>
      </c>
      <c r="K262" s="37">
        <v>17</v>
      </c>
      <c r="L262" s="37">
        <v>19</v>
      </c>
      <c r="M262" s="37">
        <v>20</v>
      </c>
      <c r="N262" s="37">
        <v>21</v>
      </c>
      <c r="O262" s="37">
        <v>22</v>
      </c>
      <c r="P262" s="37">
        <v>24</v>
      </c>
      <c r="Q262" s="37">
        <v>25</v>
      </c>
      <c r="R262" s="38">
        <v>198893.58</v>
      </c>
      <c r="S262" s="38">
        <v>580.96</v>
      </c>
      <c r="T262" s="38">
        <v>10</v>
      </c>
      <c r="U262" s="38">
        <v>4</v>
      </c>
      <c r="V262" s="38">
        <v>2</v>
      </c>
    </row>
    <row r="263" spans="1:22" x14ac:dyDescent="0.25">
      <c r="A263" s="31">
        <v>259</v>
      </c>
      <c r="B263" s="32">
        <v>39356</v>
      </c>
      <c r="C263" s="33">
        <v>3</v>
      </c>
      <c r="D263" s="33">
        <v>5</v>
      </c>
      <c r="E263" s="33">
        <v>6</v>
      </c>
      <c r="F263" s="33">
        <v>7</v>
      </c>
      <c r="G263" s="33">
        <v>8</v>
      </c>
      <c r="H263" s="33">
        <v>9</v>
      </c>
      <c r="I263" s="33">
        <v>10</v>
      </c>
      <c r="J263" s="33">
        <v>15</v>
      </c>
      <c r="K263" s="33">
        <v>18</v>
      </c>
      <c r="L263" s="33">
        <v>19</v>
      </c>
      <c r="M263" s="33">
        <v>20</v>
      </c>
      <c r="N263" s="33">
        <v>21</v>
      </c>
      <c r="O263" s="33">
        <v>22</v>
      </c>
      <c r="P263" s="33">
        <v>24</v>
      </c>
      <c r="Q263" s="33">
        <v>25</v>
      </c>
      <c r="R263" s="34">
        <v>0</v>
      </c>
      <c r="S263" s="34">
        <v>2477.16</v>
      </c>
      <c r="T263" s="34">
        <v>10</v>
      </c>
      <c r="U263" s="34">
        <v>4</v>
      </c>
      <c r="V263" s="34">
        <v>2</v>
      </c>
    </row>
    <row r="264" spans="1:22" x14ac:dyDescent="0.25">
      <c r="A264" s="35">
        <v>260</v>
      </c>
      <c r="B264" s="36">
        <v>39359</v>
      </c>
      <c r="C264" s="37">
        <v>1</v>
      </c>
      <c r="D264" s="37">
        <v>3</v>
      </c>
      <c r="E264" s="37">
        <v>4</v>
      </c>
      <c r="F264" s="37">
        <v>5</v>
      </c>
      <c r="G264" s="37">
        <v>6</v>
      </c>
      <c r="H264" s="37">
        <v>7</v>
      </c>
      <c r="I264" s="37">
        <v>8</v>
      </c>
      <c r="J264" s="37">
        <v>9</v>
      </c>
      <c r="K264" s="37">
        <v>11</v>
      </c>
      <c r="L264" s="37">
        <v>13</v>
      </c>
      <c r="M264" s="37">
        <v>14</v>
      </c>
      <c r="N264" s="37">
        <v>18</v>
      </c>
      <c r="O264" s="37">
        <v>19</v>
      </c>
      <c r="P264" s="37">
        <v>20</v>
      </c>
      <c r="Q264" s="37">
        <v>24</v>
      </c>
      <c r="R264" s="38">
        <v>3407439.83</v>
      </c>
      <c r="S264" s="38">
        <v>1740.58</v>
      </c>
      <c r="T264" s="38">
        <v>10</v>
      </c>
      <c r="U264" s="38">
        <v>4</v>
      </c>
      <c r="V264" s="38">
        <v>2</v>
      </c>
    </row>
    <row r="265" spans="1:22" x14ac:dyDescent="0.25">
      <c r="A265" s="31">
        <v>261</v>
      </c>
      <c r="B265" s="32">
        <v>39363</v>
      </c>
      <c r="C265" s="33">
        <v>1</v>
      </c>
      <c r="D265" s="33">
        <v>2</v>
      </c>
      <c r="E265" s="33">
        <v>4</v>
      </c>
      <c r="F265" s="33">
        <v>5</v>
      </c>
      <c r="G265" s="33">
        <v>6</v>
      </c>
      <c r="H265" s="33">
        <v>7</v>
      </c>
      <c r="I265" s="33">
        <v>11</v>
      </c>
      <c r="J265" s="33">
        <v>13</v>
      </c>
      <c r="K265" s="33">
        <v>15</v>
      </c>
      <c r="L265" s="33">
        <v>16</v>
      </c>
      <c r="M265" s="33">
        <v>17</v>
      </c>
      <c r="N265" s="33">
        <v>19</v>
      </c>
      <c r="O265" s="33">
        <v>20</v>
      </c>
      <c r="P265" s="33">
        <v>21</v>
      </c>
      <c r="Q265" s="33">
        <v>25</v>
      </c>
      <c r="R265" s="34">
        <v>650009.12</v>
      </c>
      <c r="S265" s="34">
        <v>930.14</v>
      </c>
      <c r="T265" s="34">
        <v>10</v>
      </c>
      <c r="U265" s="34">
        <v>4</v>
      </c>
      <c r="V265" s="34">
        <v>2</v>
      </c>
    </row>
    <row r="266" spans="1:22" x14ac:dyDescent="0.25">
      <c r="A266" s="35">
        <v>262</v>
      </c>
      <c r="B266" s="36">
        <v>39366</v>
      </c>
      <c r="C266" s="37">
        <v>3</v>
      </c>
      <c r="D266" s="37">
        <v>4</v>
      </c>
      <c r="E266" s="37">
        <v>6</v>
      </c>
      <c r="F266" s="37">
        <v>7</v>
      </c>
      <c r="G266" s="37">
        <v>8</v>
      </c>
      <c r="H266" s="37">
        <v>9</v>
      </c>
      <c r="I266" s="37">
        <v>12</v>
      </c>
      <c r="J266" s="37">
        <v>13</v>
      </c>
      <c r="K266" s="37">
        <v>14</v>
      </c>
      <c r="L266" s="37">
        <v>15</v>
      </c>
      <c r="M266" s="37">
        <v>17</v>
      </c>
      <c r="N266" s="37">
        <v>20</v>
      </c>
      <c r="O266" s="37">
        <v>21</v>
      </c>
      <c r="P266" s="37">
        <v>23</v>
      </c>
      <c r="Q266" s="37">
        <v>24</v>
      </c>
      <c r="R266" s="38">
        <v>1189723.1200000001</v>
      </c>
      <c r="S266" s="38">
        <v>1106.03</v>
      </c>
      <c r="T266" s="38">
        <v>10</v>
      </c>
      <c r="U266" s="38">
        <v>4</v>
      </c>
      <c r="V266" s="38">
        <v>2</v>
      </c>
    </row>
    <row r="267" spans="1:22" x14ac:dyDescent="0.25">
      <c r="A267" s="31">
        <v>263</v>
      </c>
      <c r="B267" s="32">
        <v>39370</v>
      </c>
      <c r="C267" s="33">
        <v>1</v>
      </c>
      <c r="D267" s="33">
        <v>4</v>
      </c>
      <c r="E267" s="33">
        <v>7</v>
      </c>
      <c r="F267" s="33">
        <v>8</v>
      </c>
      <c r="G267" s="33">
        <v>9</v>
      </c>
      <c r="H267" s="33">
        <v>10</v>
      </c>
      <c r="I267" s="33">
        <v>11</v>
      </c>
      <c r="J267" s="33">
        <v>14</v>
      </c>
      <c r="K267" s="33">
        <v>15</v>
      </c>
      <c r="L267" s="33">
        <v>16</v>
      </c>
      <c r="M267" s="33">
        <v>18</v>
      </c>
      <c r="N267" s="33">
        <v>19</v>
      </c>
      <c r="O267" s="33">
        <v>21</v>
      </c>
      <c r="P267" s="33">
        <v>23</v>
      </c>
      <c r="Q267" s="33">
        <v>24</v>
      </c>
      <c r="R267" s="34">
        <v>0</v>
      </c>
      <c r="S267" s="34">
        <v>963.09</v>
      </c>
      <c r="T267" s="34">
        <v>10</v>
      </c>
      <c r="U267" s="34">
        <v>4</v>
      </c>
      <c r="V267" s="34">
        <v>2</v>
      </c>
    </row>
    <row r="268" spans="1:22" x14ac:dyDescent="0.25">
      <c r="A268" s="35">
        <v>264</v>
      </c>
      <c r="B268" s="36">
        <v>39373</v>
      </c>
      <c r="C268" s="37">
        <v>1</v>
      </c>
      <c r="D268" s="37">
        <v>3</v>
      </c>
      <c r="E268" s="37">
        <v>4</v>
      </c>
      <c r="F268" s="37">
        <v>6</v>
      </c>
      <c r="G268" s="37">
        <v>8</v>
      </c>
      <c r="H268" s="37">
        <v>9</v>
      </c>
      <c r="I268" s="37">
        <v>12</v>
      </c>
      <c r="J268" s="37">
        <v>13</v>
      </c>
      <c r="K268" s="37">
        <v>16</v>
      </c>
      <c r="L268" s="37">
        <v>19</v>
      </c>
      <c r="M268" s="37">
        <v>20</v>
      </c>
      <c r="N268" s="37">
        <v>21</v>
      </c>
      <c r="O268" s="37">
        <v>22</v>
      </c>
      <c r="P268" s="37">
        <v>23</v>
      </c>
      <c r="Q268" s="37">
        <v>25</v>
      </c>
      <c r="R268" s="38">
        <v>468787.91</v>
      </c>
      <c r="S268" s="38">
        <v>903.42</v>
      </c>
      <c r="T268" s="38">
        <v>10</v>
      </c>
      <c r="U268" s="38">
        <v>4</v>
      </c>
      <c r="V268" s="38">
        <v>2</v>
      </c>
    </row>
    <row r="269" spans="1:22" x14ac:dyDescent="0.25">
      <c r="A269" s="31">
        <v>265</v>
      </c>
      <c r="B269" s="32">
        <v>39377</v>
      </c>
      <c r="C269" s="33">
        <v>1</v>
      </c>
      <c r="D269" s="33">
        <v>5</v>
      </c>
      <c r="E269" s="33">
        <v>7</v>
      </c>
      <c r="F269" s="33">
        <v>8</v>
      </c>
      <c r="G269" s="33">
        <v>11</v>
      </c>
      <c r="H269" s="33">
        <v>12</v>
      </c>
      <c r="I269" s="33">
        <v>13</v>
      </c>
      <c r="J269" s="33">
        <v>15</v>
      </c>
      <c r="K269" s="33">
        <v>16</v>
      </c>
      <c r="L269" s="33">
        <v>17</v>
      </c>
      <c r="M269" s="33">
        <v>18</v>
      </c>
      <c r="N269" s="33">
        <v>19</v>
      </c>
      <c r="O269" s="33">
        <v>20</v>
      </c>
      <c r="P269" s="33">
        <v>22</v>
      </c>
      <c r="Q269" s="33">
        <v>24</v>
      </c>
      <c r="R269" s="34">
        <v>0</v>
      </c>
      <c r="S269" s="34">
        <v>1649.5</v>
      </c>
      <c r="T269" s="34">
        <v>10</v>
      </c>
      <c r="U269" s="34">
        <v>4</v>
      </c>
      <c r="V269" s="34">
        <v>2</v>
      </c>
    </row>
    <row r="270" spans="1:22" x14ac:dyDescent="0.25">
      <c r="A270" s="35">
        <v>266</v>
      </c>
      <c r="B270" s="36">
        <v>39380</v>
      </c>
      <c r="C270" s="37">
        <v>1</v>
      </c>
      <c r="D270" s="37">
        <v>3</v>
      </c>
      <c r="E270" s="37">
        <v>4</v>
      </c>
      <c r="F270" s="37">
        <v>5</v>
      </c>
      <c r="G270" s="37">
        <v>6</v>
      </c>
      <c r="H270" s="37">
        <v>7</v>
      </c>
      <c r="I270" s="37">
        <v>9</v>
      </c>
      <c r="J270" s="37">
        <v>11</v>
      </c>
      <c r="K270" s="37">
        <v>14</v>
      </c>
      <c r="L270" s="37">
        <v>15</v>
      </c>
      <c r="M270" s="37">
        <v>18</v>
      </c>
      <c r="N270" s="37">
        <v>19</v>
      </c>
      <c r="O270" s="37">
        <v>21</v>
      </c>
      <c r="P270" s="37">
        <v>22</v>
      </c>
      <c r="Q270" s="37">
        <v>24</v>
      </c>
      <c r="R270" s="38">
        <v>574831.69999999995</v>
      </c>
      <c r="S270" s="38">
        <v>763.96</v>
      </c>
      <c r="T270" s="38">
        <v>10</v>
      </c>
      <c r="U270" s="38">
        <v>4</v>
      </c>
      <c r="V270" s="38">
        <v>2</v>
      </c>
    </row>
    <row r="271" spans="1:22" x14ac:dyDescent="0.25">
      <c r="A271" s="31">
        <v>267</v>
      </c>
      <c r="B271" s="32">
        <v>39384</v>
      </c>
      <c r="C271" s="33">
        <v>2</v>
      </c>
      <c r="D271" s="33">
        <v>3</v>
      </c>
      <c r="E271" s="33">
        <v>4</v>
      </c>
      <c r="F271" s="33">
        <v>5</v>
      </c>
      <c r="G271" s="33">
        <v>6</v>
      </c>
      <c r="H271" s="33">
        <v>9</v>
      </c>
      <c r="I271" s="33">
        <v>11</v>
      </c>
      <c r="J271" s="33">
        <v>12</v>
      </c>
      <c r="K271" s="33">
        <v>13</v>
      </c>
      <c r="L271" s="33">
        <v>14</v>
      </c>
      <c r="M271" s="33">
        <v>15</v>
      </c>
      <c r="N271" s="33">
        <v>17</v>
      </c>
      <c r="O271" s="33">
        <v>21</v>
      </c>
      <c r="P271" s="33">
        <v>23</v>
      </c>
      <c r="Q271" s="33">
        <v>24</v>
      </c>
      <c r="R271" s="34">
        <v>512949.16</v>
      </c>
      <c r="S271" s="34">
        <v>755.18</v>
      </c>
      <c r="T271" s="34">
        <v>10</v>
      </c>
      <c r="U271" s="34">
        <v>4</v>
      </c>
      <c r="V271" s="34">
        <v>2</v>
      </c>
    </row>
    <row r="272" spans="1:22" x14ac:dyDescent="0.25">
      <c r="A272" s="35">
        <v>268</v>
      </c>
      <c r="B272" s="36">
        <v>39387</v>
      </c>
      <c r="C272" s="37">
        <v>5</v>
      </c>
      <c r="D272" s="37">
        <v>6</v>
      </c>
      <c r="E272" s="37">
        <v>7</v>
      </c>
      <c r="F272" s="37">
        <v>8</v>
      </c>
      <c r="G272" s="37">
        <v>9</v>
      </c>
      <c r="H272" s="37">
        <v>10</v>
      </c>
      <c r="I272" s="37">
        <v>12</v>
      </c>
      <c r="J272" s="37">
        <v>14</v>
      </c>
      <c r="K272" s="37">
        <v>15</v>
      </c>
      <c r="L272" s="37">
        <v>16</v>
      </c>
      <c r="M272" s="37">
        <v>18</v>
      </c>
      <c r="N272" s="37">
        <v>19</v>
      </c>
      <c r="O272" s="37">
        <v>20</v>
      </c>
      <c r="P272" s="37">
        <v>23</v>
      </c>
      <c r="Q272" s="37">
        <v>25</v>
      </c>
      <c r="R272" s="38">
        <v>1270248.98</v>
      </c>
      <c r="S272" s="38">
        <v>1188.6300000000001</v>
      </c>
      <c r="T272" s="38">
        <v>10</v>
      </c>
      <c r="U272" s="38">
        <v>4</v>
      </c>
      <c r="V272" s="38">
        <v>2</v>
      </c>
    </row>
    <row r="273" spans="1:22" x14ac:dyDescent="0.25">
      <c r="A273" s="31">
        <v>269</v>
      </c>
      <c r="B273" s="32">
        <v>39391</v>
      </c>
      <c r="C273" s="33">
        <v>1</v>
      </c>
      <c r="D273" s="33">
        <v>2</v>
      </c>
      <c r="E273" s="33">
        <v>4</v>
      </c>
      <c r="F273" s="33">
        <v>6</v>
      </c>
      <c r="G273" s="33">
        <v>10</v>
      </c>
      <c r="H273" s="33">
        <v>13</v>
      </c>
      <c r="I273" s="33">
        <v>14</v>
      </c>
      <c r="J273" s="33">
        <v>15</v>
      </c>
      <c r="K273" s="33">
        <v>16</v>
      </c>
      <c r="L273" s="33">
        <v>17</v>
      </c>
      <c r="M273" s="33">
        <v>18</v>
      </c>
      <c r="N273" s="33">
        <v>19</v>
      </c>
      <c r="O273" s="33">
        <v>22</v>
      </c>
      <c r="P273" s="33">
        <v>23</v>
      </c>
      <c r="Q273" s="33">
        <v>24</v>
      </c>
      <c r="R273" s="34">
        <v>1330336.28</v>
      </c>
      <c r="S273" s="34">
        <v>1597.04</v>
      </c>
      <c r="T273" s="34">
        <v>10</v>
      </c>
      <c r="U273" s="34">
        <v>4</v>
      </c>
      <c r="V273" s="34">
        <v>2</v>
      </c>
    </row>
    <row r="274" spans="1:22" x14ac:dyDescent="0.25">
      <c r="A274" s="35">
        <v>270</v>
      </c>
      <c r="B274" s="36">
        <v>39394</v>
      </c>
      <c r="C274" s="37">
        <v>1</v>
      </c>
      <c r="D274" s="37">
        <v>3</v>
      </c>
      <c r="E274" s="37">
        <v>4</v>
      </c>
      <c r="F274" s="37">
        <v>5</v>
      </c>
      <c r="G274" s="37">
        <v>6</v>
      </c>
      <c r="H274" s="37">
        <v>7</v>
      </c>
      <c r="I274" s="37">
        <v>8</v>
      </c>
      <c r="J274" s="37">
        <v>9</v>
      </c>
      <c r="K274" s="37">
        <v>14</v>
      </c>
      <c r="L274" s="37">
        <v>16</v>
      </c>
      <c r="M274" s="37">
        <v>18</v>
      </c>
      <c r="N274" s="37">
        <v>19</v>
      </c>
      <c r="O274" s="37">
        <v>23</v>
      </c>
      <c r="P274" s="37">
        <v>24</v>
      </c>
      <c r="Q274" s="37">
        <v>25</v>
      </c>
      <c r="R274" s="38">
        <v>0</v>
      </c>
      <c r="S274" s="38">
        <v>1086.78</v>
      </c>
      <c r="T274" s="38">
        <v>10</v>
      </c>
      <c r="U274" s="38">
        <v>4</v>
      </c>
      <c r="V274" s="38">
        <v>2</v>
      </c>
    </row>
    <row r="275" spans="1:22" x14ac:dyDescent="0.25">
      <c r="A275" s="31">
        <v>271</v>
      </c>
      <c r="B275" s="32">
        <v>39398</v>
      </c>
      <c r="C275" s="33">
        <v>1</v>
      </c>
      <c r="D275" s="33">
        <v>2</v>
      </c>
      <c r="E275" s="33">
        <v>4</v>
      </c>
      <c r="F275" s="33">
        <v>5</v>
      </c>
      <c r="G275" s="33">
        <v>6</v>
      </c>
      <c r="H275" s="33">
        <v>8</v>
      </c>
      <c r="I275" s="33">
        <v>11</v>
      </c>
      <c r="J275" s="33">
        <v>12</v>
      </c>
      <c r="K275" s="33">
        <v>16</v>
      </c>
      <c r="L275" s="33">
        <v>18</v>
      </c>
      <c r="M275" s="33">
        <v>19</v>
      </c>
      <c r="N275" s="33">
        <v>20</v>
      </c>
      <c r="O275" s="33">
        <v>21</v>
      </c>
      <c r="P275" s="33">
        <v>24</v>
      </c>
      <c r="Q275" s="33">
        <v>25</v>
      </c>
      <c r="R275" s="34">
        <v>513005.15</v>
      </c>
      <c r="S275" s="34">
        <v>1834.26</v>
      </c>
      <c r="T275" s="34">
        <v>10</v>
      </c>
      <c r="U275" s="34">
        <v>4</v>
      </c>
      <c r="V275" s="34">
        <v>2</v>
      </c>
    </row>
    <row r="276" spans="1:22" x14ac:dyDescent="0.25">
      <c r="A276" s="35">
        <v>272</v>
      </c>
      <c r="B276" s="36">
        <v>39402</v>
      </c>
      <c r="C276" s="37">
        <v>1</v>
      </c>
      <c r="D276" s="37">
        <v>2</v>
      </c>
      <c r="E276" s="37">
        <v>4</v>
      </c>
      <c r="F276" s="37">
        <v>5</v>
      </c>
      <c r="G276" s="37">
        <v>8</v>
      </c>
      <c r="H276" s="37">
        <v>9</v>
      </c>
      <c r="I276" s="37">
        <v>11</v>
      </c>
      <c r="J276" s="37">
        <v>12</v>
      </c>
      <c r="K276" s="37">
        <v>13</v>
      </c>
      <c r="L276" s="37">
        <v>15</v>
      </c>
      <c r="M276" s="37">
        <v>17</v>
      </c>
      <c r="N276" s="37">
        <v>20</v>
      </c>
      <c r="O276" s="37">
        <v>23</v>
      </c>
      <c r="P276" s="37">
        <v>24</v>
      </c>
      <c r="Q276" s="37">
        <v>25</v>
      </c>
      <c r="R276" s="38">
        <v>131266.51999999999</v>
      </c>
      <c r="S276" s="38">
        <v>385.62</v>
      </c>
      <c r="T276" s="38">
        <v>10</v>
      </c>
      <c r="U276" s="38">
        <v>4</v>
      </c>
      <c r="V276" s="38">
        <v>2</v>
      </c>
    </row>
    <row r="277" spans="1:22" x14ac:dyDescent="0.25">
      <c r="A277" s="31">
        <v>273</v>
      </c>
      <c r="B277" s="32">
        <v>39405</v>
      </c>
      <c r="C277" s="33">
        <v>1</v>
      </c>
      <c r="D277" s="33">
        <v>5</v>
      </c>
      <c r="E277" s="33">
        <v>6</v>
      </c>
      <c r="F277" s="33">
        <v>7</v>
      </c>
      <c r="G277" s="33">
        <v>10</v>
      </c>
      <c r="H277" s="33">
        <v>12</v>
      </c>
      <c r="I277" s="33">
        <v>15</v>
      </c>
      <c r="J277" s="33">
        <v>16</v>
      </c>
      <c r="K277" s="33">
        <v>17</v>
      </c>
      <c r="L277" s="33">
        <v>18</v>
      </c>
      <c r="M277" s="33">
        <v>19</v>
      </c>
      <c r="N277" s="33">
        <v>20</v>
      </c>
      <c r="O277" s="33">
        <v>21</v>
      </c>
      <c r="P277" s="33">
        <v>24</v>
      </c>
      <c r="Q277" s="33">
        <v>25</v>
      </c>
      <c r="R277" s="34">
        <v>724498.58</v>
      </c>
      <c r="S277" s="34">
        <v>135.94999999999999</v>
      </c>
      <c r="T277" s="34">
        <v>10</v>
      </c>
      <c r="U277" s="34">
        <v>4</v>
      </c>
      <c r="V277" s="34">
        <v>2</v>
      </c>
    </row>
    <row r="278" spans="1:22" x14ac:dyDescent="0.25">
      <c r="A278" s="35">
        <v>274</v>
      </c>
      <c r="B278" s="36">
        <v>39408</v>
      </c>
      <c r="C278" s="37">
        <v>2</v>
      </c>
      <c r="D278" s="37">
        <v>4</v>
      </c>
      <c r="E278" s="37">
        <v>5</v>
      </c>
      <c r="F278" s="37">
        <v>6</v>
      </c>
      <c r="G278" s="37">
        <v>7</v>
      </c>
      <c r="H278" s="37">
        <v>10</v>
      </c>
      <c r="I278" s="37">
        <v>11</v>
      </c>
      <c r="J278" s="37">
        <v>12</v>
      </c>
      <c r="K278" s="37">
        <v>14</v>
      </c>
      <c r="L278" s="37">
        <v>15</v>
      </c>
      <c r="M278" s="37">
        <v>17</v>
      </c>
      <c r="N278" s="37">
        <v>20</v>
      </c>
      <c r="O278" s="37">
        <v>21</v>
      </c>
      <c r="P278" s="37">
        <v>23</v>
      </c>
      <c r="Q278" s="37">
        <v>25</v>
      </c>
      <c r="R278" s="38">
        <v>312825.36</v>
      </c>
      <c r="S278" s="38">
        <v>831.43</v>
      </c>
      <c r="T278" s="38">
        <v>10</v>
      </c>
      <c r="U278" s="38">
        <v>4</v>
      </c>
      <c r="V278" s="38">
        <v>2</v>
      </c>
    </row>
    <row r="279" spans="1:22" x14ac:dyDescent="0.25">
      <c r="A279" s="31">
        <v>275</v>
      </c>
      <c r="B279" s="32">
        <v>39412</v>
      </c>
      <c r="C279" s="33">
        <v>1</v>
      </c>
      <c r="D279" s="33">
        <v>3</v>
      </c>
      <c r="E279" s="33">
        <v>5</v>
      </c>
      <c r="F279" s="33">
        <v>6</v>
      </c>
      <c r="G279" s="33">
        <v>8</v>
      </c>
      <c r="H279" s="33">
        <v>9</v>
      </c>
      <c r="I279" s="33">
        <v>10</v>
      </c>
      <c r="J279" s="33">
        <v>11</v>
      </c>
      <c r="K279" s="33">
        <v>12</v>
      </c>
      <c r="L279" s="33">
        <v>14</v>
      </c>
      <c r="M279" s="33">
        <v>15</v>
      </c>
      <c r="N279" s="33">
        <v>17</v>
      </c>
      <c r="O279" s="33">
        <v>18</v>
      </c>
      <c r="P279" s="33">
        <v>20</v>
      </c>
      <c r="Q279" s="33">
        <v>22</v>
      </c>
      <c r="R279" s="34">
        <v>658502.59</v>
      </c>
      <c r="S279" s="34">
        <v>859.11</v>
      </c>
      <c r="T279" s="34">
        <v>10</v>
      </c>
      <c r="U279" s="34">
        <v>4</v>
      </c>
      <c r="V279" s="34">
        <v>2</v>
      </c>
    </row>
    <row r="280" spans="1:22" x14ac:dyDescent="0.25">
      <c r="A280" s="35">
        <v>276</v>
      </c>
      <c r="B280" s="36">
        <v>39415</v>
      </c>
      <c r="C280" s="37">
        <v>2</v>
      </c>
      <c r="D280" s="37">
        <v>3</v>
      </c>
      <c r="E280" s="37">
        <v>4</v>
      </c>
      <c r="F280" s="37">
        <v>5</v>
      </c>
      <c r="G280" s="37">
        <v>7</v>
      </c>
      <c r="H280" s="37">
        <v>10</v>
      </c>
      <c r="I280" s="37">
        <v>11</v>
      </c>
      <c r="J280" s="37">
        <v>12</v>
      </c>
      <c r="K280" s="37">
        <v>13</v>
      </c>
      <c r="L280" s="37">
        <v>17</v>
      </c>
      <c r="M280" s="37">
        <v>18</v>
      </c>
      <c r="N280" s="37">
        <v>19</v>
      </c>
      <c r="O280" s="37">
        <v>20</v>
      </c>
      <c r="P280" s="37">
        <v>22</v>
      </c>
      <c r="Q280" s="37">
        <v>25</v>
      </c>
      <c r="R280" s="38">
        <v>411743.68</v>
      </c>
      <c r="S280" s="38">
        <v>1696.75</v>
      </c>
      <c r="T280" s="38">
        <v>10</v>
      </c>
      <c r="U280" s="38">
        <v>4</v>
      </c>
      <c r="V280" s="38">
        <v>2</v>
      </c>
    </row>
    <row r="281" spans="1:22" x14ac:dyDescent="0.25">
      <c r="A281" s="31">
        <v>277</v>
      </c>
      <c r="B281" s="32">
        <v>39419</v>
      </c>
      <c r="C281" s="33">
        <v>2</v>
      </c>
      <c r="D281" s="33">
        <v>4</v>
      </c>
      <c r="E281" s="33">
        <v>9</v>
      </c>
      <c r="F281" s="33">
        <v>10</v>
      </c>
      <c r="G281" s="33">
        <v>11</v>
      </c>
      <c r="H281" s="33">
        <v>12</v>
      </c>
      <c r="I281" s="33">
        <v>13</v>
      </c>
      <c r="J281" s="33">
        <v>14</v>
      </c>
      <c r="K281" s="33">
        <v>16</v>
      </c>
      <c r="L281" s="33">
        <v>17</v>
      </c>
      <c r="M281" s="33">
        <v>21</v>
      </c>
      <c r="N281" s="33">
        <v>22</v>
      </c>
      <c r="O281" s="33">
        <v>23</v>
      </c>
      <c r="P281" s="33">
        <v>24</v>
      </c>
      <c r="Q281" s="33">
        <v>25</v>
      </c>
      <c r="R281" s="34">
        <v>344720.36</v>
      </c>
      <c r="S281" s="34">
        <v>1125.6199999999999</v>
      </c>
      <c r="T281" s="34">
        <v>10</v>
      </c>
      <c r="U281" s="34">
        <v>4</v>
      </c>
      <c r="V281" s="34">
        <v>2</v>
      </c>
    </row>
    <row r="282" spans="1:22" x14ac:dyDescent="0.25">
      <c r="A282" s="35">
        <v>278</v>
      </c>
      <c r="B282" s="36">
        <v>39422</v>
      </c>
      <c r="C282" s="37">
        <v>1</v>
      </c>
      <c r="D282" s="37">
        <v>2</v>
      </c>
      <c r="E282" s="37">
        <v>3</v>
      </c>
      <c r="F282" s="37">
        <v>5</v>
      </c>
      <c r="G282" s="37">
        <v>6</v>
      </c>
      <c r="H282" s="37">
        <v>9</v>
      </c>
      <c r="I282" s="37">
        <v>11</v>
      </c>
      <c r="J282" s="37">
        <v>12</v>
      </c>
      <c r="K282" s="37">
        <v>13</v>
      </c>
      <c r="L282" s="37">
        <v>15</v>
      </c>
      <c r="M282" s="37">
        <v>17</v>
      </c>
      <c r="N282" s="37">
        <v>19</v>
      </c>
      <c r="O282" s="37">
        <v>21</v>
      </c>
      <c r="P282" s="37">
        <v>23</v>
      </c>
      <c r="Q282" s="37">
        <v>25</v>
      </c>
      <c r="R282" s="38">
        <v>14182.21</v>
      </c>
      <c r="S282" s="38">
        <v>35.130000000000003</v>
      </c>
      <c r="T282" s="38">
        <v>10</v>
      </c>
      <c r="U282" s="38">
        <v>4</v>
      </c>
      <c r="V282" s="38">
        <v>2</v>
      </c>
    </row>
    <row r="283" spans="1:22" x14ac:dyDescent="0.25">
      <c r="A283" s="31">
        <v>279</v>
      </c>
      <c r="B283" s="32">
        <v>39426</v>
      </c>
      <c r="C283" s="33">
        <v>1</v>
      </c>
      <c r="D283" s="33">
        <v>2</v>
      </c>
      <c r="E283" s="33">
        <v>3</v>
      </c>
      <c r="F283" s="33">
        <v>5</v>
      </c>
      <c r="G283" s="33">
        <v>6</v>
      </c>
      <c r="H283" s="33">
        <v>9</v>
      </c>
      <c r="I283" s="33">
        <v>10</v>
      </c>
      <c r="J283" s="33">
        <v>11</v>
      </c>
      <c r="K283" s="33">
        <v>12</v>
      </c>
      <c r="L283" s="33">
        <v>13</v>
      </c>
      <c r="M283" s="33">
        <v>17</v>
      </c>
      <c r="N283" s="33">
        <v>18</v>
      </c>
      <c r="O283" s="33">
        <v>19</v>
      </c>
      <c r="P283" s="33">
        <v>22</v>
      </c>
      <c r="Q283" s="33">
        <v>23</v>
      </c>
      <c r="R283" s="34">
        <v>384377.54</v>
      </c>
      <c r="S283" s="34">
        <v>612.34</v>
      </c>
      <c r="T283" s="34">
        <v>10</v>
      </c>
      <c r="U283" s="34">
        <v>4</v>
      </c>
      <c r="V283" s="34">
        <v>2</v>
      </c>
    </row>
    <row r="284" spans="1:22" x14ac:dyDescent="0.25">
      <c r="A284" s="35">
        <v>280</v>
      </c>
      <c r="B284" s="36">
        <v>39429</v>
      </c>
      <c r="C284" s="37">
        <v>3</v>
      </c>
      <c r="D284" s="37">
        <v>4</v>
      </c>
      <c r="E284" s="37">
        <v>5</v>
      </c>
      <c r="F284" s="37">
        <v>6</v>
      </c>
      <c r="G284" s="37">
        <v>9</v>
      </c>
      <c r="H284" s="37">
        <v>10</v>
      </c>
      <c r="I284" s="37">
        <v>11</v>
      </c>
      <c r="J284" s="37">
        <v>13</v>
      </c>
      <c r="K284" s="37">
        <v>15</v>
      </c>
      <c r="L284" s="37">
        <v>16</v>
      </c>
      <c r="M284" s="37">
        <v>17</v>
      </c>
      <c r="N284" s="37">
        <v>19</v>
      </c>
      <c r="O284" s="37">
        <v>20</v>
      </c>
      <c r="P284" s="37">
        <v>24</v>
      </c>
      <c r="Q284" s="37">
        <v>25</v>
      </c>
      <c r="R284" s="38">
        <v>186308.88</v>
      </c>
      <c r="S284" s="38">
        <v>312.99</v>
      </c>
      <c r="T284" s="38">
        <v>10</v>
      </c>
      <c r="U284" s="38">
        <v>4</v>
      </c>
      <c r="V284" s="38">
        <v>2</v>
      </c>
    </row>
    <row r="285" spans="1:22" x14ac:dyDescent="0.25">
      <c r="A285" s="31">
        <v>281</v>
      </c>
      <c r="B285" s="32">
        <v>39433</v>
      </c>
      <c r="C285" s="33">
        <v>1</v>
      </c>
      <c r="D285" s="33">
        <v>2</v>
      </c>
      <c r="E285" s="33">
        <v>3</v>
      </c>
      <c r="F285" s="33">
        <v>4</v>
      </c>
      <c r="G285" s="33">
        <v>8</v>
      </c>
      <c r="H285" s="33">
        <v>9</v>
      </c>
      <c r="I285" s="33">
        <v>10</v>
      </c>
      <c r="J285" s="33">
        <v>11</v>
      </c>
      <c r="K285" s="33">
        <v>12</v>
      </c>
      <c r="L285" s="33">
        <v>14</v>
      </c>
      <c r="M285" s="33">
        <v>15</v>
      </c>
      <c r="N285" s="33">
        <v>17</v>
      </c>
      <c r="O285" s="33">
        <v>19</v>
      </c>
      <c r="P285" s="33">
        <v>23</v>
      </c>
      <c r="Q285" s="33">
        <v>25</v>
      </c>
      <c r="R285" s="34">
        <v>166444.42000000001</v>
      </c>
      <c r="S285" s="34">
        <v>624.27</v>
      </c>
      <c r="T285" s="34">
        <v>10</v>
      </c>
      <c r="U285" s="34">
        <v>4</v>
      </c>
      <c r="V285" s="34">
        <v>2</v>
      </c>
    </row>
    <row r="286" spans="1:22" x14ac:dyDescent="0.25">
      <c r="A286" s="35">
        <v>282</v>
      </c>
      <c r="B286" s="36">
        <v>39436</v>
      </c>
      <c r="C286" s="37">
        <v>2</v>
      </c>
      <c r="D286" s="37">
        <v>3</v>
      </c>
      <c r="E286" s="37">
        <v>4</v>
      </c>
      <c r="F286" s="37">
        <v>7</v>
      </c>
      <c r="G286" s="37">
        <v>8</v>
      </c>
      <c r="H286" s="37">
        <v>11</v>
      </c>
      <c r="I286" s="37">
        <v>12</v>
      </c>
      <c r="J286" s="37">
        <v>13</v>
      </c>
      <c r="K286" s="37">
        <v>15</v>
      </c>
      <c r="L286" s="37">
        <v>16</v>
      </c>
      <c r="M286" s="37">
        <v>19</v>
      </c>
      <c r="N286" s="37">
        <v>20</v>
      </c>
      <c r="O286" s="37">
        <v>21</v>
      </c>
      <c r="P286" s="37">
        <v>22</v>
      </c>
      <c r="Q286" s="37">
        <v>25</v>
      </c>
      <c r="R286" s="38">
        <v>311399.2</v>
      </c>
      <c r="S286" s="38">
        <v>1407.77</v>
      </c>
      <c r="T286" s="38">
        <v>10</v>
      </c>
      <c r="U286" s="38">
        <v>4</v>
      </c>
      <c r="V286" s="38">
        <v>2</v>
      </c>
    </row>
    <row r="287" spans="1:22" x14ac:dyDescent="0.25">
      <c r="A287" s="31">
        <v>283</v>
      </c>
      <c r="B287" s="32">
        <v>39438</v>
      </c>
      <c r="C287" s="33">
        <v>1</v>
      </c>
      <c r="D287" s="33">
        <v>2</v>
      </c>
      <c r="E287" s="33">
        <v>4</v>
      </c>
      <c r="F287" s="33">
        <v>6</v>
      </c>
      <c r="G287" s="33">
        <v>8</v>
      </c>
      <c r="H287" s="33">
        <v>9</v>
      </c>
      <c r="I287" s="33">
        <v>10</v>
      </c>
      <c r="J287" s="33">
        <v>11</v>
      </c>
      <c r="K287" s="33">
        <v>12</v>
      </c>
      <c r="L287" s="33">
        <v>13</v>
      </c>
      <c r="M287" s="33">
        <v>19</v>
      </c>
      <c r="N287" s="33">
        <v>20</v>
      </c>
      <c r="O287" s="33">
        <v>22</v>
      </c>
      <c r="P287" s="33">
        <v>23</v>
      </c>
      <c r="Q287" s="33">
        <v>24</v>
      </c>
      <c r="R287" s="34">
        <v>125730.62</v>
      </c>
      <c r="S287" s="34">
        <v>747.63</v>
      </c>
      <c r="T287" s="34">
        <v>10</v>
      </c>
      <c r="U287" s="34">
        <v>4</v>
      </c>
      <c r="V287" s="34">
        <v>2</v>
      </c>
    </row>
    <row r="288" spans="1:22" x14ac:dyDescent="0.25">
      <c r="A288" s="35">
        <v>284</v>
      </c>
      <c r="B288" s="36">
        <v>39443</v>
      </c>
      <c r="C288" s="37">
        <v>1</v>
      </c>
      <c r="D288" s="37">
        <v>3</v>
      </c>
      <c r="E288" s="37">
        <v>5</v>
      </c>
      <c r="F288" s="37">
        <v>6</v>
      </c>
      <c r="G288" s="37">
        <v>7</v>
      </c>
      <c r="H288" s="37">
        <v>11</v>
      </c>
      <c r="I288" s="37">
        <v>12</v>
      </c>
      <c r="J288" s="37">
        <v>13</v>
      </c>
      <c r="K288" s="37">
        <v>15</v>
      </c>
      <c r="L288" s="37">
        <v>17</v>
      </c>
      <c r="M288" s="37">
        <v>19</v>
      </c>
      <c r="N288" s="37">
        <v>21</v>
      </c>
      <c r="O288" s="37">
        <v>22</v>
      </c>
      <c r="P288" s="37">
        <v>23</v>
      </c>
      <c r="Q288" s="37">
        <v>25</v>
      </c>
      <c r="R288" s="38">
        <v>51508.88</v>
      </c>
      <c r="S288" s="38">
        <v>45.39</v>
      </c>
      <c r="T288" s="38">
        <v>10</v>
      </c>
      <c r="U288" s="38">
        <v>4</v>
      </c>
      <c r="V288" s="38">
        <v>2</v>
      </c>
    </row>
    <row r="289" spans="1:22" x14ac:dyDescent="0.25">
      <c r="A289" s="31">
        <v>285</v>
      </c>
      <c r="B289" s="32">
        <v>39445</v>
      </c>
      <c r="C289" s="33">
        <v>1</v>
      </c>
      <c r="D289" s="33">
        <v>4</v>
      </c>
      <c r="E289" s="33">
        <v>5</v>
      </c>
      <c r="F289" s="33">
        <v>8</v>
      </c>
      <c r="G289" s="33">
        <v>9</v>
      </c>
      <c r="H289" s="33">
        <v>10</v>
      </c>
      <c r="I289" s="33">
        <v>11</v>
      </c>
      <c r="J289" s="33">
        <v>12</v>
      </c>
      <c r="K289" s="33">
        <v>13</v>
      </c>
      <c r="L289" s="33">
        <v>14</v>
      </c>
      <c r="M289" s="33">
        <v>15</v>
      </c>
      <c r="N289" s="33">
        <v>16</v>
      </c>
      <c r="O289" s="33">
        <v>19</v>
      </c>
      <c r="P289" s="33">
        <v>22</v>
      </c>
      <c r="Q289" s="33">
        <v>23</v>
      </c>
      <c r="R289" s="34">
        <v>231166.67</v>
      </c>
      <c r="S289" s="34">
        <v>879.33</v>
      </c>
      <c r="T289" s="34">
        <v>10</v>
      </c>
      <c r="U289" s="34">
        <v>4</v>
      </c>
      <c r="V289" s="34">
        <v>2</v>
      </c>
    </row>
    <row r="290" spans="1:22" x14ac:dyDescent="0.25">
      <c r="A290" s="35">
        <v>286</v>
      </c>
      <c r="B290" s="36">
        <v>39450</v>
      </c>
      <c r="C290" s="37">
        <v>1</v>
      </c>
      <c r="D290" s="37">
        <v>2</v>
      </c>
      <c r="E290" s="37">
        <v>3</v>
      </c>
      <c r="F290" s="37">
        <v>4</v>
      </c>
      <c r="G290" s="37">
        <v>7</v>
      </c>
      <c r="H290" s="37">
        <v>9</v>
      </c>
      <c r="I290" s="37">
        <v>10</v>
      </c>
      <c r="J290" s="37">
        <v>11</v>
      </c>
      <c r="K290" s="37">
        <v>12</v>
      </c>
      <c r="L290" s="37">
        <v>13</v>
      </c>
      <c r="M290" s="37">
        <v>19</v>
      </c>
      <c r="N290" s="37">
        <v>21</v>
      </c>
      <c r="O290" s="37">
        <v>23</v>
      </c>
      <c r="P290" s="37">
        <v>24</v>
      </c>
      <c r="Q290" s="37">
        <v>25</v>
      </c>
      <c r="R290" s="38">
        <v>224820.4</v>
      </c>
      <c r="S290" s="38">
        <v>396.51</v>
      </c>
      <c r="T290" s="38">
        <v>10</v>
      </c>
      <c r="U290" s="38">
        <v>4</v>
      </c>
      <c r="V290" s="38">
        <v>2</v>
      </c>
    </row>
    <row r="291" spans="1:22" x14ac:dyDescent="0.25">
      <c r="A291" s="31">
        <v>287</v>
      </c>
      <c r="B291" s="32">
        <v>39454</v>
      </c>
      <c r="C291" s="33">
        <v>2</v>
      </c>
      <c r="D291" s="33">
        <v>5</v>
      </c>
      <c r="E291" s="33">
        <v>6</v>
      </c>
      <c r="F291" s="33">
        <v>7</v>
      </c>
      <c r="G291" s="33">
        <v>10</v>
      </c>
      <c r="H291" s="33">
        <v>12</v>
      </c>
      <c r="I291" s="33">
        <v>13</v>
      </c>
      <c r="J291" s="33">
        <v>15</v>
      </c>
      <c r="K291" s="33">
        <v>16</v>
      </c>
      <c r="L291" s="33">
        <v>17</v>
      </c>
      <c r="M291" s="33">
        <v>18</v>
      </c>
      <c r="N291" s="33">
        <v>21</v>
      </c>
      <c r="O291" s="33">
        <v>22</v>
      </c>
      <c r="P291" s="33">
        <v>23</v>
      </c>
      <c r="Q291" s="33">
        <v>25</v>
      </c>
      <c r="R291" s="34">
        <v>270692.90000000002</v>
      </c>
      <c r="S291" s="34">
        <v>1098.5899999999999</v>
      </c>
      <c r="T291" s="34">
        <v>10</v>
      </c>
      <c r="U291" s="34">
        <v>4</v>
      </c>
      <c r="V291" s="34">
        <v>2</v>
      </c>
    </row>
    <row r="292" spans="1:22" x14ac:dyDescent="0.25">
      <c r="A292" s="35">
        <v>288</v>
      </c>
      <c r="B292" s="36">
        <v>39457</v>
      </c>
      <c r="C292" s="37">
        <v>1</v>
      </c>
      <c r="D292" s="37">
        <v>2</v>
      </c>
      <c r="E292" s="37">
        <v>3</v>
      </c>
      <c r="F292" s="37">
        <v>4</v>
      </c>
      <c r="G292" s="37">
        <v>6</v>
      </c>
      <c r="H292" s="37">
        <v>9</v>
      </c>
      <c r="I292" s="37">
        <v>10</v>
      </c>
      <c r="J292" s="37">
        <v>12</v>
      </c>
      <c r="K292" s="37">
        <v>13</v>
      </c>
      <c r="L292" s="37">
        <v>14</v>
      </c>
      <c r="M292" s="37">
        <v>15</v>
      </c>
      <c r="N292" s="37">
        <v>18</v>
      </c>
      <c r="O292" s="37">
        <v>19</v>
      </c>
      <c r="P292" s="37">
        <v>24</v>
      </c>
      <c r="Q292" s="37">
        <v>25</v>
      </c>
      <c r="R292" s="38">
        <v>1112109.33</v>
      </c>
      <c r="S292" s="38">
        <v>945.67</v>
      </c>
      <c r="T292" s="38">
        <v>10</v>
      </c>
      <c r="U292" s="38">
        <v>4</v>
      </c>
      <c r="V292" s="38">
        <v>2</v>
      </c>
    </row>
    <row r="293" spans="1:22" x14ac:dyDescent="0.25">
      <c r="A293" s="31">
        <v>289</v>
      </c>
      <c r="B293" s="32">
        <v>39461</v>
      </c>
      <c r="C293" s="33">
        <v>1</v>
      </c>
      <c r="D293" s="33">
        <v>2</v>
      </c>
      <c r="E293" s="33">
        <v>3</v>
      </c>
      <c r="F293" s="33">
        <v>4</v>
      </c>
      <c r="G293" s="33">
        <v>6</v>
      </c>
      <c r="H293" s="33">
        <v>8</v>
      </c>
      <c r="I293" s="33">
        <v>9</v>
      </c>
      <c r="J293" s="33">
        <v>10</v>
      </c>
      <c r="K293" s="33">
        <v>12</v>
      </c>
      <c r="L293" s="33">
        <v>14</v>
      </c>
      <c r="M293" s="33">
        <v>15</v>
      </c>
      <c r="N293" s="33">
        <v>17</v>
      </c>
      <c r="O293" s="33">
        <v>19</v>
      </c>
      <c r="P293" s="33">
        <v>22</v>
      </c>
      <c r="Q293" s="33">
        <v>24</v>
      </c>
      <c r="R293" s="34">
        <v>63211.34</v>
      </c>
      <c r="S293" s="34">
        <v>266.89999999999998</v>
      </c>
      <c r="T293" s="34">
        <v>10</v>
      </c>
      <c r="U293" s="34">
        <v>4</v>
      </c>
      <c r="V293" s="34">
        <v>2</v>
      </c>
    </row>
    <row r="294" spans="1:22" x14ac:dyDescent="0.25">
      <c r="A294" s="35">
        <v>290</v>
      </c>
      <c r="B294" s="36">
        <v>39464</v>
      </c>
      <c r="C294" s="37">
        <v>1</v>
      </c>
      <c r="D294" s="37">
        <v>2</v>
      </c>
      <c r="E294" s="37">
        <v>5</v>
      </c>
      <c r="F294" s="37">
        <v>6</v>
      </c>
      <c r="G294" s="37">
        <v>7</v>
      </c>
      <c r="H294" s="37">
        <v>9</v>
      </c>
      <c r="I294" s="37">
        <v>11</v>
      </c>
      <c r="J294" s="37">
        <v>12</v>
      </c>
      <c r="K294" s="37">
        <v>13</v>
      </c>
      <c r="L294" s="37">
        <v>14</v>
      </c>
      <c r="M294" s="37">
        <v>17</v>
      </c>
      <c r="N294" s="37">
        <v>20</v>
      </c>
      <c r="O294" s="37">
        <v>21</v>
      </c>
      <c r="P294" s="37">
        <v>22</v>
      </c>
      <c r="Q294" s="37">
        <v>23</v>
      </c>
      <c r="R294" s="38">
        <v>244730.42</v>
      </c>
      <c r="S294" s="38">
        <v>1200.05</v>
      </c>
      <c r="T294" s="38">
        <v>10</v>
      </c>
      <c r="U294" s="38">
        <v>4</v>
      </c>
      <c r="V294" s="38">
        <v>2</v>
      </c>
    </row>
    <row r="295" spans="1:22" x14ac:dyDescent="0.25">
      <c r="A295" s="31">
        <v>291</v>
      </c>
      <c r="B295" s="32">
        <v>39468</v>
      </c>
      <c r="C295" s="33">
        <v>1</v>
      </c>
      <c r="D295" s="33">
        <v>2</v>
      </c>
      <c r="E295" s="33">
        <v>5</v>
      </c>
      <c r="F295" s="33">
        <v>7</v>
      </c>
      <c r="G295" s="33">
        <v>8</v>
      </c>
      <c r="H295" s="33">
        <v>10</v>
      </c>
      <c r="I295" s="33">
        <v>11</v>
      </c>
      <c r="J295" s="33">
        <v>12</v>
      </c>
      <c r="K295" s="33">
        <v>13</v>
      </c>
      <c r="L295" s="33">
        <v>14</v>
      </c>
      <c r="M295" s="33">
        <v>15</v>
      </c>
      <c r="N295" s="33">
        <v>17</v>
      </c>
      <c r="O295" s="33">
        <v>20</v>
      </c>
      <c r="P295" s="33">
        <v>23</v>
      </c>
      <c r="Q295" s="33">
        <v>24</v>
      </c>
      <c r="R295" s="34">
        <v>236637.79</v>
      </c>
      <c r="S295" s="34">
        <v>915.31</v>
      </c>
      <c r="T295" s="34">
        <v>10</v>
      </c>
      <c r="U295" s="34">
        <v>4</v>
      </c>
      <c r="V295" s="34">
        <v>2</v>
      </c>
    </row>
    <row r="296" spans="1:22" x14ac:dyDescent="0.25">
      <c r="A296" s="35">
        <v>292</v>
      </c>
      <c r="B296" s="36">
        <v>39471</v>
      </c>
      <c r="C296" s="37">
        <v>2</v>
      </c>
      <c r="D296" s="37">
        <v>3</v>
      </c>
      <c r="E296" s="37">
        <v>5</v>
      </c>
      <c r="F296" s="37">
        <v>7</v>
      </c>
      <c r="G296" s="37">
        <v>8</v>
      </c>
      <c r="H296" s="37">
        <v>9</v>
      </c>
      <c r="I296" s="37">
        <v>11</v>
      </c>
      <c r="J296" s="37">
        <v>12</v>
      </c>
      <c r="K296" s="37">
        <v>13</v>
      </c>
      <c r="L296" s="37">
        <v>16</v>
      </c>
      <c r="M296" s="37">
        <v>17</v>
      </c>
      <c r="N296" s="37">
        <v>21</v>
      </c>
      <c r="O296" s="37">
        <v>22</v>
      </c>
      <c r="P296" s="37">
        <v>24</v>
      </c>
      <c r="Q296" s="37">
        <v>25</v>
      </c>
      <c r="R296" s="38">
        <v>1210021.45</v>
      </c>
      <c r="S296" s="38">
        <v>1010.88</v>
      </c>
      <c r="T296" s="38">
        <v>10</v>
      </c>
      <c r="U296" s="38">
        <v>4</v>
      </c>
      <c r="V296" s="38">
        <v>2</v>
      </c>
    </row>
    <row r="297" spans="1:22" x14ac:dyDescent="0.25">
      <c r="A297" s="31">
        <v>293</v>
      </c>
      <c r="B297" s="32">
        <v>39475</v>
      </c>
      <c r="C297" s="33">
        <v>1</v>
      </c>
      <c r="D297" s="33">
        <v>2</v>
      </c>
      <c r="E297" s="33">
        <v>3</v>
      </c>
      <c r="F297" s="33">
        <v>6</v>
      </c>
      <c r="G297" s="33">
        <v>9</v>
      </c>
      <c r="H297" s="33">
        <v>12</v>
      </c>
      <c r="I297" s="33">
        <v>13</v>
      </c>
      <c r="J297" s="33">
        <v>14</v>
      </c>
      <c r="K297" s="33">
        <v>15</v>
      </c>
      <c r="L297" s="33">
        <v>18</v>
      </c>
      <c r="M297" s="33">
        <v>19</v>
      </c>
      <c r="N297" s="33">
        <v>22</v>
      </c>
      <c r="O297" s="33">
        <v>23</v>
      </c>
      <c r="P297" s="33">
        <v>24</v>
      </c>
      <c r="Q297" s="33">
        <v>25</v>
      </c>
      <c r="R297" s="34">
        <v>311274.88</v>
      </c>
      <c r="S297" s="34">
        <v>554.30999999999995</v>
      </c>
      <c r="T297" s="34">
        <v>10</v>
      </c>
      <c r="U297" s="34">
        <v>4</v>
      </c>
      <c r="V297" s="34">
        <v>2</v>
      </c>
    </row>
    <row r="298" spans="1:22" x14ac:dyDescent="0.25">
      <c r="A298" s="35">
        <v>294</v>
      </c>
      <c r="B298" s="36">
        <v>39478</v>
      </c>
      <c r="C298" s="37">
        <v>1</v>
      </c>
      <c r="D298" s="37">
        <v>2</v>
      </c>
      <c r="E298" s="37">
        <v>3</v>
      </c>
      <c r="F298" s="37">
        <v>4</v>
      </c>
      <c r="G298" s="37">
        <v>5</v>
      </c>
      <c r="H298" s="37">
        <v>7</v>
      </c>
      <c r="I298" s="37">
        <v>8</v>
      </c>
      <c r="J298" s="37">
        <v>11</v>
      </c>
      <c r="K298" s="37">
        <v>12</v>
      </c>
      <c r="L298" s="37">
        <v>15</v>
      </c>
      <c r="M298" s="37">
        <v>16</v>
      </c>
      <c r="N298" s="37">
        <v>20</v>
      </c>
      <c r="O298" s="37">
        <v>23</v>
      </c>
      <c r="P298" s="37">
        <v>24</v>
      </c>
      <c r="Q298" s="37">
        <v>25</v>
      </c>
      <c r="R298" s="38">
        <v>423387.36</v>
      </c>
      <c r="S298" s="38">
        <v>1206.99</v>
      </c>
      <c r="T298" s="38">
        <v>10</v>
      </c>
      <c r="U298" s="38">
        <v>4</v>
      </c>
      <c r="V298" s="38">
        <v>2</v>
      </c>
    </row>
    <row r="299" spans="1:22" x14ac:dyDescent="0.25">
      <c r="A299" s="31">
        <v>295</v>
      </c>
      <c r="B299" s="32">
        <v>39485</v>
      </c>
      <c r="C299" s="33">
        <v>2</v>
      </c>
      <c r="D299" s="33">
        <v>3</v>
      </c>
      <c r="E299" s="33">
        <v>4</v>
      </c>
      <c r="F299" s="33">
        <v>6</v>
      </c>
      <c r="G299" s="33">
        <v>10</v>
      </c>
      <c r="H299" s="33">
        <v>13</v>
      </c>
      <c r="I299" s="33">
        <v>15</v>
      </c>
      <c r="J299" s="33">
        <v>16</v>
      </c>
      <c r="K299" s="33">
        <v>17</v>
      </c>
      <c r="L299" s="33">
        <v>18</v>
      </c>
      <c r="M299" s="33">
        <v>19</v>
      </c>
      <c r="N299" s="33">
        <v>21</v>
      </c>
      <c r="O299" s="33">
        <v>23</v>
      </c>
      <c r="P299" s="33">
        <v>24</v>
      </c>
      <c r="Q299" s="33">
        <v>25</v>
      </c>
      <c r="R299" s="34">
        <v>710326.08</v>
      </c>
      <c r="S299" s="34">
        <v>1812.06</v>
      </c>
      <c r="T299" s="34">
        <v>10</v>
      </c>
      <c r="U299" s="34">
        <v>4</v>
      </c>
      <c r="V299" s="34">
        <v>2</v>
      </c>
    </row>
    <row r="300" spans="1:22" x14ac:dyDescent="0.25">
      <c r="A300" s="35">
        <v>296</v>
      </c>
      <c r="B300" s="36">
        <v>39489</v>
      </c>
      <c r="C300" s="37">
        <v>2</v>
      </c>
      <c r="D300" s="37">
        <v>3</v>
      </c>
      <c r="E300" s="37">
        <v>6</v>
      </c>
      <c r="F300" s="37">
        <v>7</v>
      </c>
      <c r="G300" s="37">
        <v>8</v>
      </c>
      <c r="H300" s="37">
        <v>11</v>
      </c>
      <c r="I300" s="37">
        <v>12</v>
      </c>
      <c r="J300" s="37">
        <v>14</v>
      </c>
      <c r="K300" s="37">
        <v>15</v>
      </c>
      <c r="L300" s="37">
        <v>16</v>
      </c>
      <c r="M300" s="37">
        <v>17</v>
      </c>
      <c r="N300" s="37">
        <v>18</v>
      </c>
      <c r="O300" s="37">
        <v>19</v>
      </c>
      <c r="P300" s="37">
        <v>22</v>
      </c>
      <c r="Q300" s="37">
        <v>25</v>
      </c>
      <c r="R300" s="38">
        <v>317206.8</v>
      </c>
      <c r="S300" s="38">
        <v>2130.81</v>
      </c>
      <c r="T300" s="38">
        <v>10</v>
      </c>
      <c r="U300" s="38">
        <v>4</v>
      </c>
      <c r="V300" s="38">
        <v>2</v>
      </c>
    </row>
    <row r="301" spans="1:22" x14ac:dyDescent="0.25">
      <c r="A301" s="31">
        <v>297</v>
      </c>
      <c r="B301" s="32">
        <v>39492</v>
      </c>
      <c r="C301" s="33">
        <v>1</v>
      </c>
      <c r="D301" s="33">
        <v>4</v>
      </c>
      <c r="E301" s="33">
        <v>7</v>
      </c>
      <c r="F301" s="33">
        <v>8</v>
      </c>
      <c r="G301" s="33">
        <v>9</v>
      </c>
      <c r="H301" s="33">
        <v>10</v>
      </c>
      <c r="I301" s="33">
        <v>12</v>
      </c>
      <c r="J301" s="33">
        <v>14</v>
      </c>
      <c r="K301" s="33">
        <v>15</v>
      </c>
      <c r="L301" s="33">
        <v>16</v>
      </c>
      <c r="M301" s="33">
        <v>21</v>
      </c>
      <c r="N301" s="33">
        <v>22</v>
      </c>
      <c r="O301" s="33">
        <v>23</v>
      </c>
      <c r="P301" s="33">
        <v>24</v>
      </c>
      <c r="Q301" s="33">
        <v>25</v>
      </c>
      <c r="R301" s="34">
        <v>0</v>
      </c>
      <c r="S301" s="34">
        <v>2388.7600000000002</v>
      </c>
      <c r="T301" s="34">
        <v>10</v>
      </c>
      <c r="U301" s="34">
        <v>4</v>
      </c>
      <c r="V301" s="34">
        <v>2</v>
      </c>
    </row>
    <row r="302" spans="1:22" x14ac:dyDescent="0.25">
      <c r="A302" s="35">
        <v>298</v>
      </c>
      <c r="B302" s="36">
        <v>39496</v>
      </c>
      <c r="C302" s="37">
        <v>1</v>
      </c>
      <c r="D302" s="37">
        <v>3</v>
      </c>
      <c r="E302" s="37">
        <v>4</v>
      </c>
      <c r="F302" s="37">
        <v>6</v>
      </c>
      <c r="G302" s="37">
        <v>7</v>
      </c>
      <c r="H302" s="37">
        <v>8</v>
      </c>
      <c r="I302" s="37">
        <v>11</v>
      </c>
      <c r="J302" s="37">
        <v>12</v>
      </c>
      <c r="K302" s="37">
        <v>13</v>
      </c>
      <c r="L302" s="37">
        <v>14</v>
      </c>
      <c r="M302" s="37">
        <v>15</v>
      </c>
      <c r="N302" s="37">
        <v>16</v>
      </c>
      <c r="O302" s="37">
        <v>21</v>
      </c>
      <c r="P302" s="37">
        <v>22</v>
      </c>
      <c r="Q302" s="37">
        <v>24</v>
      </c>
      <c r="R302" s="38">
        <v>1712831.75</v>
      </c>
      <c r="S302" s="38">
        <v>1972.31</v>
      </c>
      <c r="T302" s="38">
        <v>10</v>
      </c>
      <c r="U302" s="38">
        <v>4</v>
      </c>
      <c r="V302" s="38">
        <v>2</v>
      </c>
    </row>
    <row r="303" spans="1:22" x14ac:dyDescent="0.25">
      <c r="A303" s="31">
        <v>299</v>
      </c>
      <c r="B303" s="32">
        <v>39499</v>
      </c>
      <c r="C303" s="33">
        <v>3</v>
      </c>
      <c r="D303" s="33">
        <v>5</v>
      </c>
      <c r="E303" s="33">
        <v>6</v>
      </c>
      <c r="F303" s="33">
        <v>7</v>
      </c>
      <c r="G303" s="33">
        <v>8</v>
      </c>
      <c r="H303" s="33">
        <v>10</v>
      </c>
      <c r="I303" s="33">
        <v>13</v>
      </c>
      <c r="J303" s="33">
        <v>17</v>
      </c>
      <c r="K303" s="33">
        <v>18</v>
      </c>
      <c r="L303" s="33">
        <v>19</v>
      </c>
      <c r="M303" s="33">
        <v>20</v>
      </c>
      <c r="N303" s="33">
        <v>21</v>
      </c>
      <c r="O303" s="33">
        <v>22</v>
      </c>
      <c r="P303" s="33">
        <v>23</v>
      </c>
      <c r="Q303" s="33">
        <v>24</v>
      </c>
      <c r="R303" s="34">
        <v>1400709.24</v>
      </c>
      <c r="S303" s="34">
        <v>2300.02</v>
      </c>
      <c r="T303" s="34">
        <v>10</v>
      </c>
      <c r="U303" s="34">
        <v>4</v>
      </c>
      <c r="V303" s="34">
        <v>2</v>
      </c>
    </row>
    <row r="304" spans="1:22" x14ac:dyDescent="0.25">
      <c r="A304" s="35">
        <v>300</v>
      </c>
      <c r="B304" s="36">
        <v>39503</v>
      </c>
      <c r="C304" s="37">
        <v>3</v>
      </c>
      <c r="D304" s="37">
        <v>4</v>
      </c>
      <c r="E304" s="37">
        <v>7</v>
      </c>
      <c r="F304" s="37">
        <v>8</v>
      </c>
      <c r="G304" s="37">
        <v>9</v>
      </c>
      <c r="H304" s="37">
        <v>11</v>
      </c>
      <c r="I304" s="37">
        <v>12</v>
      </c>
      <c r="J304" s="37">
        <v>15</v>
      </c>
      <c r="K304" s="37">
        <v>17</v>
      </c>
      <c r="L304" s="37">
        <v>19</v>
      </c>
      <c r="M304" s="37">
        <v>20</v>
      </c>
      <c r="N304" s="37">
        <v>21</v>
      </c>
      <c r="O304" s="37">
        <v>22</v>
      </c>
      <c r="P304" s="37">
        <v>23</v>
      </c>
      <c r="Q304" s="37">
        <v>25</v>
      </c>
      <c r="R304" s="38">
        <v>236323.91</v>
      </c>
      <c r="S304" s="38">
        <v>754.71</v>
      </c>
      <c r="T304" s="38">
        <v>10</v>
      </c>
      <c r="U304" s="38">
        <v>4</v>
      </c>
      <c r="V304" s="38">
        <v>2</v>
      </c>
    </row>
    <row r="305" spans="1:22" x14ac:dyDescent="0.25">
      <c r="A305" s="31">
        <v>301</v>
      </c>
      <c r="B305" s="32">
        <v>39506</v>
      </c>
      <c r="C305" s="33">
        <v>2</v>
      </c>
      <c r="D305" s="33">
        <v>3</v>
      </c>
      <c r="E305" s="33">
        <v>8</v>
      </c>
      <c r="F305" s="33">
        <v>9</v>
      </c>
      <c r="G305" s="33">
        <v>11</v>
      </c>
      <c r="H305" s="33">
        <v>12</v>
      </c>
      <c r="I305" s="33">
        <v>13</v>
      </c>
      <c r="J305" s="33">
        <v>14</v>
      </c>
      <c r="K305" s="33">
        <v>15</v>
      </c>
      <c r="L305" s="33">
        <v>17</v>
      </c>
      <c r="M305" s="33">
        <v>18</v>
      </c>
      <c r="N305" s="33">
        <v>19</v>
      </c>
      <c r="O305" s="33">
        <v>20</v>
      </c>
      <c r="P305" s="33">
        <v>22</v>
      </c>
      <c r="Q305" s="33">
        <v>23</v>
      </c>
      <c r="R305" s="34">
        <v>207255.79</v>
      </c>
      <c r="S305" s="34">
        <v>543.27</v>
      </c>
      <c r="T305" s="34">
        <v>10</v>
      </c>
      <c r="U305" s="34">
        <v>4</v>
      </c>
      <c r="V305" s="34">
        <v>2</v>
      </c>
    </row>
    <row r="306" spans="1:22" x14ac:dyDescent="0.25">
      <c r="A306" s="35">
        <v>302</v>
      </c>
      <c r="B306" s="36">
        <v>39510</v>
      </c>
      <c r="C306" s="37">
        <v>2</v>
      </c>
      <c r="D306" s="37">
        <v>4</v>
      </c>
      <c r="E306" s="37">
        <v>5</v>
      </c>
      <c r="F306" s="37">
        <v>6</v>
      </c>
      <c r="G306" s="37">
        <v>9</v>
      </c>
      <c r="H306" s="37">
        <v>10</v>
      </c>
      <c r="I306" s="37">
        <v>11</v>
      </c>
      <c r="J306" s="37">
        <v>12</v>
      </c>
      <c r="K306" s="37">
        <v>14</v>
      </c>
      <c r="L306" s="37">
        <v>15</v>
      </c>
      <c r="M306" s="37">
        <v>16</v>
      </c>
      <c r="N306" s="37">
        <v>18</v>
      </c>
      <c r="O306" s="37">
        <v>20</v>
      </c>
      <c r="P306" s="37">
        <v>22</v>
      </c>
      <c r="Q306" s="37">
        <v>25</v>
      </c>
      <c r="R306" s="38">
        <v>154317.67000000001</v>
      </c>
      <c r="S306" s="38">
        <v>656.98</v>
      </c>
      <c r="T306" s="38">
        <v>10</v>
      </c>
      <c r="U306" s="38">
        <v>4</v>
      </c>
      <c r="V306" s="38">
        <v>2</v>
      </c>
    </row>
    <row r="307" spans="1:22" x14ac:dyDescent="0.25">
      <c r="A307" s="31">
        <v>303</v>
      </c>
      <c r="B307" s="32">
        <v>39513</v>
      </c>
      <c r="C307" s="33">
        <v>2</v>
      </c>
      <c r="D307" s="33">
        <v>3</v>
      </c>
      <c r="E307" s="33">
        <v>4</v>
      </c>
      <c r="F307" s="33">
        <v>6</v>
      </c>
      <c r="G307" s="33">
        <v>8</v>
      </c>
      <c r="H307" s="33">
        <v>12</v>
      </c>
      <c r="I307" s="33">
        <v>15</v>
      </c>
      <c r="J307" s="33">
        <v>16</v>
      </c>
      <c r="K307" s="33">
        <v>17</v>
      </c>
      <c r="L307" s="33">
        <v>18</v>
      </c>
      <c r="M307" s="33">
        <v>20</v>
      </c>
      <c r="N307" s="33">
        <v>21</v>
      </c>
      <c r="O307" s="33">
        <v>22</v>
      </c>
      <c r="P307" s="33">
        <v>23</v>
      </c>
      <c r="Q307" s="33">
        <v>24</v>
      </c>
      <c r="R307" s="34">
        <v>452508.66</v>
      </c>
      <c r="S307" s="34">
        <v>1696.2</v>
      </c>
      <c r="T307" s="34">
        <v>10</v>
      </c>
      <c r="U307" s="34">
        <v>4</v>
      </c>
      <c r="V307" s="34">
        <v>2</v>
      </c>
    </row>
    <row r="308" spans="1:22" x14ac:dyDescent="0.25">
      <c r="A308" s="35">
        <v>304</v>
      </c>
      <c r="B308" s="36">
        <v>39517</v>
      </c>
      <c r="C308" s="37">
        <v>1</v>
      </c>
      <c r="D308" s="37">
        <v>3</v>
      </c>
      <c r="E308" s="37">
        <v>4</v>
      </c>
      <c r="F308" s="37">
        <v>5</v>
      </c>
      <c r="G308" s="37">
        <v>12</v>
      </c>
      <c r="H308" s="37">
        <v>14</v>
      </c>
      <c r="I308" s="37">
        <v>15</v>
      </c>
      <c r="J308" s="37">
        <v>16</v>
      </c>
      <c r="K308" s="37">
        <v>17</v>
      </c>
      <c r="L308" s="37">
        <v>18</v>
      </c>
      <c r="M308" s="37">
        <v>19</v>
      </c>
      <c r="N308" s="37">
        <v>20</v>
      </c>
      <c r="O308" s="37">
        <v>21</v>
      </c>
      <c r="P308" s="37">
        <v>22</v>
      </c>
      <c r="Q308" s="37">
        <v>25</v>
      </c>
      <c r="R308" s="38">
        <v>0</v>
      </c>
      <c r="S308" s="38">
        <v>2902.1</v>
      </c>
      <c r="T308" s="38">
        <v>10</v>
      </c>
      <c r="U308" s="38">
        <v>4</v>
      </c>
      <c r="V308" s="38">
        <v>2</v>
      </c>
    </row>
    <row r="309" spans="1:22" x14ac:dyDescent="0.25">
      <c r="A309" s="31">
        <v>305</v>
      </c>
      <c r="B309" s="32">
        <v>39520</v>
      </c>
      <c r="C309" s="33">
        <v>2</v>
      </c>
      <c r="D309" s="33">
        <v>3</v>
      </c>
      <c r="E309" s="33">
        <v>4</v>
      </c>
      <c r="F309" s="33">
        <v>5</v>
      </c>
      <c r="G309" s="33">
        <v>8</v>
      </c>
      <c r="H309" s="33">
        <v>10</v>
      </c>
      <c r="I309" s="33">
        <v>11</v>
      </c>
      <c r="J309" s="33">
        <v>12</v>
      </c>
      <c r="K309" s="33">
        <v>13</v>
      </c>
      <c r="L309" s="33">
        <v>18</v>
      </c>
      <c r="M309" s="33">
        <v>20</v>
      </c>
      <c r="N309" s="33">
        <v>21</v>
      </c>
      <c r="O309" s="33">
        <v>22</v>
      </c>
      <c r="P309" s="33">
        <v>24</v>
      </c>
      <c r="Q309" s="33">
        <v>25</v>
      </c>
      <c r="R309" s="34">
        <v>1088299.3799999999</v>
      </c>
      <c r="S309" s="34">
        <v>1108.9000000000001</v>
      </c>
      <c r="T309" s="34">
        <v>10</v>
      </c>
      <c r="U309" s="34">
        <v>4</v>
      </c>
      <c r="V309" s="34">
        <v>2</v>
      </c>
    </row>
    <row r="310" spans="1:22" x14ac:dyDescent="0.25">
      <c r="A310" s="35">
        <v>306</v>
      </c>
      <c r="B310" s="36">
        <v>39524</v>
      </c>
      <c r="C310" s="37">
        <v>1</v>
      </c>
      <c r="D310" s="37">
        <v>2</v>
      </c>
      <c r="E310" s="37">
        <v>4</v>
      </c>
      <c r="F310" s="37">
        <v>5</v>
      </c>
      <c r="G310" s="37">
        <v>8</v>
      </c>
      <c r="H310" s="37">
        <v>11</v>
      </c>
      <c r="I310" s="37">
        <v>12</v>
      </c>
      <c r="J310" s="37">
        <v>13</v>
      </c>
      <c r="K310" s="37">
        <v>14</v>
      </c>
      <c r="L310" s="37">
        <v>15</v>
      </c>
      <c r="M310" s="37">
        <v>16</v>
      </c>
      <c r="N310" s="37">
        <v>18</v>
      </c>
      <c r="O310" s="37">
        <v>19</v>
      </c>
      <c r="P310" s="37">
        <v>20</v>
      </c>
      <c r="Q310" s="37">
        <v>25</v>
      </c>
      <c r="R310" s="38">
        <v>0</v>
      </c>
      <c r="S310" s="38">
        <v>1852.02</v>
      </c>
      <c r="T310" s="38">
        <v>10</v>
      </c>
      <c r="U310" s="38">
        <v>4</v>
      </c>
      <c r="V310" s="38">
        <v>2</v>
      </c>
    </row>
    <row r="311" spans="1:22" x14ac:dyDescent="0.25">
      <c r="A311" s="31">
        <v>307</v>
      </c>
      <c r="B311" s="32">
        <v>39527</v>
      </c>
      <c r="C311" s="33">
        <v>1</v>
      </c>
      <c r="D311" s="33">
        <v>3</v>
      </c>
      <c r="E311" s="33">
        <v>4</v>
      </c>
      <c r="F311" s="33">
        <v>6</v>
      </c>
      <c r="G311" s="33">
        <v>9</v>
      </c>
      <c r="H311" s="33">
        <v>10</v>
      </c>
      <c r="I311" s="33">
        <v>12</v>
      </c>
      <c r="J311" s="33">
        <v>14</v>
      </c>
      <c r="K311" s="33">
        <v>15</v>
      </c>
      <c r="L311" s="33">
        <v>17</v>
      </c>
      <c r="M311" s="33">
        <v>19</v>
      </c>
      <c r="N311" s="33">
        <v>20</v>
      </c>
      <c r="O311" s="33">
        <v>21</v>
      </c>
      <c r="P311" s="33">
        <v>23</v>
      </c>
      <c r="Q311" s="33">
        <v>24</v>
      </c>
      <c r="R311" s="34">
        <v>120368.22</v>
      </c>
      <c r="S311" s="34">
        <v>383.76</v>
      </c>
      <c r="T311" s="34">
        <v>10</v>
      </c>
      <c r="U311" s="34">
        <v>4</v>
      </c>
      <c r="V311" s="34">
        <v>2</v>
      </c>
    </row>
    <row r="312" spans="1:22" x14ac:dyDescent="0.25">
      <c r="A312" s="35">
        <v>308</v>
      </c>
      <c r="B312" s="36">
        <v>39531</v>
      </c>
      <c r="C312" s="37">
        <v>1</v>
      </c>
      <c r="D312" s="37">
        <v>2</v>
      </c>
      <c r="E312" s="37">
        <v>4</v>
      </c>
      <c r="F312" s="37">
        <v>5</v>
      </c>
      <c r="G312" s="37">
        <v>12</v>
      </c>
      <c r="H312" s="37">
        <v>13</v>
      </c>
      <c r="I312" s="37">
        <v>15</v>
      </c>
      <c r="J312" s="37">
        <v>16</v>
      </c>
      <c r="K312" s="37">
        <v>18</v>
      </c>
      <c r="L312" s="37">
        <v>19</v>
      </c>
      <c r="M312" s="37">
        <v>21</v>
      </c>
      <c r="N312" s="37">
        <v>22</v>
      </c>
      <c r="O312" s="37">
        <v>23</v>
      </c>
      <c r="P312" s="37">
        <v>24</v>
      </c>
      <c r="Q312" s="37">
        <v>25</v>
      </c>
      <c r="R312" s="38">
        <v>506005.32</v>
      </c>
      <c r="S312" s="38">
        <v>1060.44</v>
      </c>
      <c r="T312" s="38">
        <v>10</v>
      </c>
      <c r="U312" s="38">
        <v>4</v>
      </c>
      <c r="V312" s="38">
        <v>2</v>
      </c>
    </row>
    <row r="313" spans="1:22" x14ac:dyDescent="0.25">
      <c r="A313" s="31">
        <v>309</v>
      </c>
      <c r="B313" s="32">
        <v>39534</v>
      </c>
      <c r="C313" s="33">
        <v>1</v>
      </c>
      <c r="D313" s="33">
        <v>2</v>
      </c>
      <c r="E313" s="33">
        <v>3</v>
      </c>
      <c r="F313" s="33">
        <v>4</v>
      </c>
      <c r="G313" s="33">
        <v>8</v>
      </c>
      <c r="H313" s="33">
        <v>9</v>
      </c>
      <c r="I313" s="33">
        <v>10</v>
      </c>
      <c r="J313" s="33">
        <v>13</v>
      </c>
      <c r="K313" s="33">
        <v>14</v>
      </c>
      <c r="L313" s="33">
        <v>16</v>
      </c>
      <c r="M313" s="33">
        <v>17</v>
      </c>
      <c r="N313" s="33">
        <v>20</v>
      </c>
      <c r="O313" s="33">
        <v>21</v>
      </c>
      <c r="P313" s="33">
        <v>22</v>
      </c>
      <c r="Q313" s="33">
        <v>24</v>
      </c>
      <c r="R313" s="34">
        <v>694576.96</v>
      </c>
      <c r="S313" s="34">
        <v>1473.64</v>
      </c>
      <c r="T313" s="34">
        <v>10</v>
      </c>
      <c r="U313" s="34">
        <v>4</v>
      </c>
      <c r="V313" s="34">
        <v>2</v>
      </c>
    </row>
    <row r="314" spans="1:22" x14ac:dyDescent="0.25">
      <c r="A314" s="35">
        <v>310</v>
      </c>
      <c r="B314" s="36">
        <v>39538</v>
      </c>
      <c r="C314" s="37">
        <v>2</v>
      </c>
      <c r="D314" s="37">
        <v>3</v>
      </c>
      <c r="E314" s="37">
        <v>5</v>
      </c>
      <c r="F314" s="37">
        <v>9</v>
      </c>
      <c r="G314" s="37">
        <v>10</v>
      </c>
      <c r="H314" s="37">
        <v>11</v>
      </c>
      <c r="I314" s="37">
        <v>14</v>
      </c>
      <c r="J314" s="37">
        <v>15</v>
      </c>
      <c r="K314" s="37">
        <v>16</v>
      </c>
      <c r="L314" s="37">
        <v>17</v>
      </c>
      <c r="M314" s="37">
        <v>18</v>
      </c>
      <c r="N314" s="37">
        <v>19</v>
      </c>
      <c r="O314" s="37">
        <v>21</v>
      </c>
      <c r="P314" s="37">
        <v>23</v>
      </c>
      <c r="Q314" s="37">
        <v>24</v>
      </c>
      <c r="R314" s="38">
        <v>1396694.91</v>
      </c>
      <c r="S314" s="38">
        <v>1408.43</v>
      </c>
      <c r="T314" s="38">
        <v>10</v>
      </c>
      <c r="U314" s="38">
        <v>4</v>
      </c>
      <c r="V314" s="38">
        <v>2</v>
      </c>
    </row>
    <row r="315" spans="1:22" x14ac:dyDescent="0.25">
      <c r="A315" s="31">
        <v>311</v>
      </c>
      <c r="B315" s="32">
        <v>39541</v>
      </c>
      <c r="C315" s="33">
        <v>2</v>
      </c>
      <c r="D315" s="33">
        <v>4</v>
      </c>
      <c r="E315" s="33">
        <v>5</v>
      </c>
      <c r="F315" s="33">
        <v>7</v>
      </c>
      <c r="G315" s="33">
        <v>10</v>
      </c>
      <c r="H315" s="33">
        <v>12</v>
      </c>
      <c r="I315" s="33">
        <v>14</v>
      </c>
      <c r="J315" s="33">
        <v>15</v>
      </c>
      <c r="K315" s="33">
        <v>16</v>
      </c>
      <c r="L315" s="33">
        <v>17</v>
      </c>
      <c r="M315" s="33">
        <v>19</v>
      </c>
      <c r="N315" s="33">
        <v>20</v>
      </c>
      <c r="O315" s="33">
        <v>23</v>
      </c>
      <c r="P315" s="33">
        <v>24</v>
      </c>
      <c r="Q315" s="33">
        <v>25</v>
      </c>
      <c r="R315" s="34">
        <v>133572.09</v>
      </c>
      <c r="S315" s="34">
        <v>791.41</v>
      </c>
      <c r="T315" s="34">
        <v>10</v>
      </c>
      <c r="U315" s="34">
        <v>4</v>
      </c>
      <c r="V315" s="34">
        <v>2</v>
      </c>
    </row>
    <row r="316" spans="1:22" x14ac:dyDescent="0.25">
      <c r="A316" s="35">
        <v>312</v>
      </c>
      <c r="B316" s="36">
        <v>39545</v>
      </c>
      <c r="C316" s="37">
        <v>1</v>
      </c>
      <c r="D316" s="37">
        <v>2</v>
      </c>
      <c r="E316" s="37">
        <v>6</v>
      </c>
      <c r="F316" s="37">
        <v>8</v>
      </c>
      <c r="G316" s="37">
        <v>9</v>
      </c>
      <c r="H316" s="37">
        <v>10</v>
      </c>
      <c r="I316" s="37">
        <v>11</v>
      </c>
      <c r="J316" s="37">
        <v>12</v>
      </c>
      <c r="K316" s="37">
        <v>13</v>
      </c>
      <c r="L316" s="37">
        <v>16</v>
      </c>
      <c r="M316" s="37">
        <v>17</v>
      </c>
      <c r="N316" s="37">
        <v>18</v>
      </c>
      <c r="O316" s="37">
        <v>19</v>
      </c>
      <c r="P316" s="37">
        <v>22</v>
      </c>
      <c r="Q316" s="37">
        <v>25</v>
      </c>
      <c r="R316" s="38">
        <v>1458512.89</v>
      </c>
      <c r="S316" s="38">
        <v>1619.37</v>
      </c>
      <c r="T316" s="38">
        <v>10</v>
      </c>
      <c r="U316" s="38">
        <v>4</v>
      </c>
      <c r="V316" s="38">
        <v>2</v>
      </c>
    </row>
    <row r="317" spans="1:22" x14ac:dyDescent="0.25">
      <c r="A317" s="31">
        <v>313</v>
      </c>
      <c r="B317" s="32">
        <v>39548</v>
      </c>
      <c r="C317" s="33">
        <v>2</v>
      </c>
      <c r="D317" s="33">
        <v>3</v>
      </c>
      <c r="E317" s="33">
        <v>6</v>
      </c>
      <c r="F317" s="33">
        <v>7</v>
      </c>
      <c r="G317" s="33">
        <v>9</v>
      </c>
      <c r="H317" s="33">
        <v>10</v>
      </c>
      <c r="I317" s="33">
        <v>12</v>
      </c>
      <c r="J317" s="33">
        <v>14</v>
      </c>
      <c r="K317" s="33">
        <v>15</v>
      </c>
      <c r="L317" s="33">
        <v>16</v>
      </c>
      <c r="M317" s="33">
        <v>17</v>
      </c>
      <c r="N317" s="33">
        <v>18</v>
      </c>
      <c r="O317" s="33">
        <v>19</v>
      </c>
      <c r="P317" s="33">
        <v>23</v>
      </c>
      <c r="Q317" s="33">
        <v>25</v>
      </c>
      <c r="R317" s="34">
        <v>381993.94</v>
      </c>
      <c r="S317" s="34">
        <v>1077.05</v>
      </c>
      <c r="T317" s="34">
        <v>10</v>
      </c>
      <c r="U317" s="34">
        <v>4</v>
      </c>
      <c r="V317" s="34">
        <v>2</v>
      </c>
    </row>
    <row r="318" spans="1:22" x14ac:dyDescent="0.25">
      <c r="A318" s="35">
        <v>314</v>
      </c>
      <c r="B318" s="36">
        <v>39552</v>
      </c>
      <c r="C318" s="37">
        <v>1</v>
      </c>
      <c r="D318" s="37">
        <v>2</v>
      </c>
      <c r="E318" s="37">
        <v>5</v>
      </c>
      <c r="F318" s="37">
        <v>6</v>
      </c>
      <c r="G318" s="37">
        <v>8</v>
      </c>
      <c r="H318" s="37">
        <v>9</v>
      </c>
      <c r="I318" s="37">
        <v>11</v>
      </c>
      <c r="J318" s="37">
        <v>12</v>
      </c>
      <c r="K318" s="37">
        <v>13</v>
      </c>
      <c r="L318" s="37">
        <v>14</v>
      </c>
      <c r="M318" s="37">
        <v>15</v>
      </c>
      <c r="N318" s="37">
        <v>19</v>
      </c>
      <c r="O318" s="37">
        <v>20</v>
      </c>
      <c r="P318" s="37">
        <v>21</v>
      </c>
      <c r="Q318" s="37">
        <v>22</v>
      </c>
      <c r="R318" s="38">
        <v>1364366.67</v>
      </c>
      <c r="S318" s="38">
        <v>1249.42</v>
      </c>
      <c r="T318" s="38">
        <v>10</v>
      </c>
      <c r="U318" s="38">
        <v>4</v>
      </c>
      <c r="V318" s="38">
        <v>2</v>
      </c>
    </row>
    <row r="319" spans="1:22" x14ac:dyDescent="0.25">
      <c r="A319" s="31">
        <v>315</v>
      </c>
      <c r="B319" s="32">
        <v>39555</v>
      </c>
      <c r="C319" s="33">
        <v>2</v>
      </c>
      <c r="D319" s="33">
        <v>3</v>
      </c>
      <c r="E319" s="33">
        <v>5</v>
      </c>
      <c r="F319" s="33">
        <v>6</v>
      </c>
      <c r="G319" s="33">
        <v>8</v>
      </c>
      <c r="H319" s="33">
        <v>11</v>
      </c>
      <c r="I319" s="33">
        <v>13</v>
      </c>
      <c r="J319" s="33">
        <v>14</v>
      </c>
      <c r="K319" s="33">
        <v>16</v>
      </c>
      <c r="L319" s="33">
        <v>17</v>
      </c>
      <c r="M319" s="33">
        <v>19</v>
      </c>
      <c r="N319" s="33">
        <v>20</v>
      </c>
      <c r="O319" s="33">
        <v>21</v>
      </c>
      <c r="P319" s="33">
        <v>23</v>
      </c>
      <c r="Q319" s="33">
        <v>24</v>
      </c>
      <c r="R319" s="34">
        <v>125445.39</v>
      </c>
      <c r="S319" s="34">
        <v>497.8</v>
      </c>
      <c r="T319" s="34">
        <v>10</v>
      </c>
      <c r="U319" s="34">
        <v>4</v>
      </c>
      <c r="V319" s="34">
        <v>2</v>
      </c>
    </row>
    <row r="320" spans="1:22" x14ac:dyDescent="0.25">
      <c r="A320" s="35">
        <v>316</v>
      </c>
      <c r="B320" s="36">
        <v>39560</v>
      </c>
      <c r="C320" s="37">
        <v>1</v>
      </c>
      <c r="D320" s="37">
        <v>3</v>
      </c>
      <c r="E320" s="37">
        <v>4</v>
      </c>
      <c r="F320" s="37">
        <v>6</v>
      </c>
      <c r="G320" s="37">
        <v>7</v>
      </c>
      <c r="H320" s="37">
        <v>8</v>
      </c>
      <c r="I320" s="37">
        <v>10</v>
      </c>
      <c r="J320" s="37">
        <v>12</v>
      </c>
      <c r="K320" s="37">
        <v>13</v>
      </c>
      <c r="L320" s="37">
        <v>14</v>
      </c>
      <c r="M320" s="37">
        <v>15</v>
      </c>
      <c r="N320" s="37">
        <v>18</v>
      </c>
      <c r="O320" s="37">
        <v>19</v>
      </c>
      <c r="P320" s="37">
        <v>23</v>
      </c>
      <c r="Q320" s="37">
        <v>24</v>
      </c>
      <c r="R320" s="38">
        <v>847060.95</v>
      </c>
      <c r="S320" s="38">
        <v>836.47</v>
      </c>
      <c r="T320" s="38">
        <v>10</v>
      </c>
      <c r="U320" s="38">
        <v>4</v>
      </c>
      <c r="V320" s="38">
        <v>2</v>
      </c>
    </row>
    <row r="321" spans="1:22" x14ac:dyDescent="0.25">
      <c r="A321" s="31">
        <v>317</v>
      </c>
      <c r="B321" s="32">
        <v>39562</v>
      </c>
      <c r="C321" s="33">
        <v>1</v>
      </c>
      <c r="D321" s="33">
        <v>2</v>
      </c>
      <c r="E321" s="33">
        <v>4</v>
      </c>
      <c r="F321" s="33">
        <v>5</v>
      </c>
      <c r="G321" s="33">
        <v>8</v>
      </c>
      <c r="H321" s="33">
        <v>9</v>
      </c>
      <c r="I321" s="33">
        <v>11</v>
      </c>
      <c r="J321" s="33">
        <v>14</v>
      </c>
      <c r="K321" s="33">
        <v>16</v>
      </c>
      <c r="L321" s="33">
        <v>18</v>
      </c>
      <c r="M321" s="33">
        <v>19</v>
      </c>
      <c r="N321" s="33">
        <v>21</v>
      </c>
      <c r="O321" s="33">
        <v>22</v>
      </c>
      <c r="P321" s="33">
        <v>24</v>
      </c>
      <c r="Q321" s="33">
        <v>25</v>
      </c>
      <c r="R321" s="34">
        <v>367450.06</v>
      </c>
      <c r="S321" s="34">
        <v>1024.8</v>
      </c>
      <c r="T321" s="34">
        <v>10</v>
      </c>
      <c r="U321" s="34">
        <v>4</v>
      </c>
      <c r="V321" s="34">
        <v>2</v>
      </c>
    </row>
    <row r="322" spans="1:22" x14ac:dyDescent="0.25">
      <c r="A322" s="35">
        <v>318</v>
      </c>
      <c r="B322" s="36">
        <v>39566</v>
      </c>
      <c r="C322" s="37">
        <v>3</v>
      </c>
      <c r="D322" s="37">
        <v>4</v>
      </c>
      <c r="E322" s="37">
        <v>5</v>
      </c>
      <c r="F322" s="37">
        <v>6</v>
      </c>
      <c r="G322" s="37">
        <v>9</v>
      </c>
      <c r="H322" s="37">
        <v>11</v>
      </c>
      <c r="I322" s="37">
        <v>12</v>
      </c>
      <c r="J322" s="37">
        <v>13</v>
      </c>
      <c r="K322" s="37">
        <v>14</v>
      </c>
      <c r="L322" s="37">
        <v>15</v>
      </c>
      <c r="M322" s="37">
        <v>16</v>
      </c>
      <c r="N322" s="37">
        <v>18</v>
      </c>
      <c r="O322" s="37">
        <v>21</v>
      </c>
      <c r="P322" s="37">
        <v>23</v>
      </c>
      <c r="Q322" s="37">
        <v>25</v>
      </c>
      <c r="R322" s="38">
        <v>290530.52</v>
      </c>
      <c r="S322" s="38">
        <v>1160.96</v>
      </c>
      <c r="T322" s="38">
        <v>10</v>
      </c>
      <c r="U322" s="38">
        <v>4</v>
      </c>
      <c r="V322" s="38">
        <v>2</v>
      </c>
    </row>
    <row r="323" spans="1:22" x14ac:dyDescent="0.25">
      <c r="A323" s="31">
        <v>319</v>
      </c>
      <c r="B323" s="32">
        <v>39570</v>
      </c>
      <c r="C323" s="33">
        <v>1</v>
      </c>
      <c r="D323" s="33">
        <v>3</v>
      </c>
      <c r="E323" s="33">
        <v>4</v>
      </c>
      <c r="F323" s="33">
        <v>6</v>
      </c>
      <c r="G323" s="33">
        <v>8</v>
      </c>
      <c r="H323" s="33">
        <v>9</v>
      </c>
      <c r="I323" s="33">
        <v>10</v>
      </c>
      <c r="J323" s="33">
        <v>12</v>
      </c>
      <c r="K323" s="33">
        <v>14</v>
      </c>
      <c r="L323" s="33">
        <v>16</v>
      </c>
      <c r="M323" s="33">
        <v>17</v>
      </c>
      <c r="N323" s="33">
        <v>19</v>
      </c>
      <c r="O323" s="33">
        <v>20</v>
      </c>
      <c r="P323" s="33">
        <v>23</v>
      </c>
      <c r="Q323" s="33">
        <v>24</v>
      </c>
      <c r="R323" s="34">
        <v>129225.31</v>
      </c>
      <c r="S323" s="34">
        <v>516.21</v>
      </c>
      <c r="T323" s="34">
        <v>10</v>
      </c>
      <c r="U323" s="34">
        <v>4</v>
      </c>
      <c r="V323" s="34">
        <v>2</v>
      </c>
    </row>
    <row r="324" spans="1:22" x14ac:dyDescent="0.25">
      <c r="A324" s="35">
        <v>320</v>
      </c>
      <c r="B324" s="36">
        <v>39573</v>
      </c>
      <c r="C324" s="37">
        <v>1</v>
      </c>
      <c r="D324" s="37">
        <v>3</v>
      </c>
      <c r="E324" s="37">
        <v>6</v>
      </c>
      <c r="F324" s="37">
        <v>9</v>
      </c>
      <c r="G324" s="37">
        <v>11</v>
      </c>
      <c r="H324" s="37">
        <v>12</v>
      </c>
      <c r="I324" s="37">
        <v>14</v>
      </c>
      <c r="J324" s="37">
        <v>15</v>
      </c>
      <c r="K324" s="37">
        <v>17</v>
      </c>
      <c r="L324" s="37">
        <v>18</v>
      </c>
      <c r="M324" s="37">
        <v>19</v>
      </c>
      <c r="N324" s="37">
        <v>21</v>
      </c>
      <c r="O324" s="37">
        <v>22</v>
      </c>
      <c r="P324" s="37">
        <v>23</v>
      </c>
      <c r="Q324" s="37">
        <v>25</v>
      </c>
      <c r="R324" s="38">
        <v>316958.56</v>
      </c>
      <c r="S324" s="38">
        <v>826.61</v>
      </c>
      <c r="T324" s="38">
        <v>10</v>
      </c>
      <c r="U324" s="38">
        <v>4</v>
      </c>
      <c r="V324" s="38">
        <v>2</v>
      </c>
    </row>
    <row r="325" spans="1:22" x14ac:dyDescent="0.25">
      <c r="A325" s="31">
        <v>321</v>
      </c>
      <c r="B325" s="32">
        <v>39576</v>
      </c>
      <c r="C325" s="33">
        <v>2</v>
      </c>
      <c r="D325" s="33">
        <v>3</v>
      </c>
      <c r="E325" s="33">
        <v>4</v>
      </c>
      <c r="F325" s="33">
        <v>9</v>
      </c>
      <c r="G325" s="33">
        <v>10</v>
      </c>
      <c r="H325" s="33">
        <v>11</v>
      </c>
      <c r="I325" s="33">
        <v>12</v>
      </c>
      <c r="J325" s="33">
        <v>13</v>
      </c>
      <c r="K325" s="33">
        <v>14</v>
      </c>
      <c r="L325" s="33">
        <v>16</v>
      </c>
      <c r="M325" s="33">
        <v>17</v>
      </c>
      <c r="N325" s="33">
        <v>18</v>
      </c>
      <c r="O325" s="33">
        <v>20</v>
      </c>
      <c r="P325" s="33">
        <v>24</v>
      </c>
      <c r="Q325" s="33">
        <v>25</v>
      </c>
      <c r="R325" s="34">
        <v>1308152.1499999999</v>
      </c>
      <c r="S325" s="34">
        <v>1544.46</v>
      </c>
      <c r="T325" s="34">
        <v>10</v>
      </c>
      <c r="U325" s="34">
        <v>4</v>
      </c>
      <c r="V325" s="34">
        <v>2</v>
      </c>
    </row>
    <row r="326" spans="1:22" x14ac:dyDescent="0.25">
      <c r="A326" s="35">
        <v>322</v>
      </c>
      <c r="B326" s="36">
        <v>39580</v>
      </c>
      <c r="C326" s="37">
        <v>1</v>
      </c>
      <c r="D326" s="37">
        <v>2</v>
      </c>
      <c r="E326" s="37">
        <v>3</v>
      </c>
      <c r="F326" s="37">
        <v>5</v>
      </c>
      <c r="G326" s="37">
        <v>7</v>
      </c>
      <c r="H326" s="37">
        <v>12</v>
      </c>
      <c r="I326" s="37">
        <v>13</v>
      </c>
      <c r="J326" s="37">
        <v>15</v>
      </c>
      <c r="K326" s="37">
        <v>16</v>
      </c>
      <c r="L326" s="37">
        <v>17</v>
      </c>
      <c r="M326" s="37">
        <v>18</v>
      </c>
      <c r="N326" s="37">
        <v>20</v>
      </c>
      <c r="O326" s="37">
        <v>21</v>
      </c>
      <c r="P326" s="37">
        <v>23</v>
      </c>
      <c r="Q326" s="37">
        <v>24</v>
      </c>
      <c r="R326" s="38">
        <v>606827.96</v>
      </c>
      <c r="S326" s="38">
        <v>1021.89</v>
      </c>
      <c r="T326" s="38">
        <v>10</v>
      </c>
      <c r="U326" s="38">
        <v>4</v>
      </c>
      <c r="V326" s="38">
        <v>2</v>
      </c>
    </row>
    <row r="327" spans="1:22" x14ac:dyDescent="0.25">
      <c r="A327" s="31">
        <v>323</v>
      </c>
      <c r="B327" s="32">
        <v>39583</v>
      </c>
      <c r="C327" s="33">
        <v>1</v>
      </c>
      <c r="D327" s="33">
        <v>2</v>
      </c>
      <c r="E327" s="33">
        <v>3</v>
      </c>
      <c r="F327" s="33">
        <v>4</v>
      </c>
      <c r="G327" s="33">
        <v>6</v>
      </c>
      <c r="H327" s="33">
        <v>7</v>
      </c>
      <c r="I327" s="33">
        <v>9</v>
      </c>
      <c r="J327" s="33">
        <v>10</v>
      </c>
      <c r="K327" s="33">
        <v>14</v>
      </c>
      <c r="L327" s="33">
        <v>17</v>
      </c>
      <c r="M327" s="33">
        <v>19</v>
      </c>
      <c r="N327" s="33">
        <v>20</v>
      </c>
      <c r="O327" s="33">
        <v>21</v>
      </c>
      <c r="P327" s="33">
        <v>23</v>
      </c>
      <c r="Q327" s="33">
        <v>25</v>
      </c>
      <c r="R327" s="34">
        <v>1207120.3600000001</v>
      </c>
      <c r="S327" s="34">
        <v>1429.11</v>
      </c>
      <c r="T327" s="34">
        <v>10</v>
      </c>
      <c r="U327" s="34">
        <v>4</v>
      </c>
      <c r="V327" s="34">
        <v>2</v>
      </c>
    </row>
    <row r="328" spans="1:22" x14ac:dyDescent="0.25">
      <c r="A328" s="35">
        <v>324</v>
      </c>
      <c r="B328" s="36">
        <v>39587</v>
      </c>
      <c r="C328" s="37">
        <v>1</v>
      </c>
      <c r="D328" s="37">
        <v>2</v>
      </c>
      <c r="E328" s="37">
        <v>3</v>
      </c>
      <c r="F328" s="37">
        <v>4</v>
      </c>
      <c r="G328" s="37">
        <v>6</v>
      </c>
      <c r="H328" s="37">
        <v>7</v>
      </c>
      <c r="I328" s="37">
        <v>8</v>
      </c>
      <c r="J328" s="37">
        <v>9</v>
      </c>
      <c r="K328" s="37">
        <v>10</v>
      </c>
      <c r="L328" s="37">
        <v>12</v>
      </c>
      <c r="M328" s="37">
        <v>16</v>
      </c>
      <c r="N328" s="37">
        <v>20</v>
      </c>
      <c r="O328" s="37">
        <v>21</v>
      </c>
      <c r="P328" s="37">
        <v>23</v>
      </c>
      <c r="Q328" s="37">
        <v>24</v>
      </c>
      <c r="R328" s="38">
        <v>377040.37</v>
      </c>
      <c r="S328" s="38">
        <v>2228.81</v>
      </c>
      <c r="T328" s="38">
        <v>10</v>
      </c>
      <c r="U328" s="38">
        <v>4</v>
      </c>
      <c r="V328" s="38">
        <v>2</v>
      </c>
    </row>
    <row r="329" spans="1:22" x14ac:dyDescent="0.25">
      <c r="A329" s="31">
        <v>325</v>
      </c>
      <c r="B329" s="32">
        <v>39591</v>
      </c>
      <c r="C329" s="33">
        <v>1</v>
      </c>
      <c r="D329" s="33">
        <v>2</v>
      </c>
      <c r="E329" s="33">
        <v>4</v>
      </c>
      <c r="F329" s="33">
        <v>5</v>
      </c>
      <c r="G329" s="33">
        <v>6</v>
      </c>
      <c r="H329" s="33">
        <v>7</v>
      </c>
      <c r="I329" s="33">
        <v>10</v>
      </c>
      <c r="J329" s="33">
        <v>14</v>
      </c>
      <c r="K329" s="33">
        <v>15</v>
      </c>
      <c r="L329" s="33">
        <v>19</v>
      </c>
      <c r="M329" s="33">
        <v>20</v>
      </c>
      <c r="N329" s="33">
        <v>22</v>
      </c>
      <c r="O329" s="33">
        <v>23</v>
      </c>
      <c r="P329" s="33">
        <v>24</v>
      </c>
      <c r="Q329" s="33">
        <v>25</v>
      </c>
      <c r="R329" s="34">
        <v>0</v>
      </c>
      <c r="S329" s="34">
        <v>2041.78</v>
      </c>
      <c r="T329" s="34">
        <v>10</v>
      </c>
      <c r="U329" s="34">
        <v>4</v>
      </c>
      <c r="V329" s="34">
        <v>2</v>
      </c>
    </row>
    <row r="330" spans="1:22" x14ac:dyDescent="0.25">
      <c r="A330" s="35">
        <v>326</v>
      </c>
      <c r="B330" s="36">
        <v>39594</v>
      </c>
      <c r="C330" s="37">
        <v>1</v>
      </c>
      <c r="D330" s="37">
        <v>2</v>
      </c>
      <c r="E330" s="37">
        <v>4</v>
      </c>
      <c r="F330" s="37">
        <v>6</v>
      </c>
      <c r="G330" s="37">
        <v>7</v>
      </c>
      <c r="H330" s="37">
        <v>8</v>
      </c>
      <c r="I330" s="37">
        <v>10</v>
      </c>
      <c r="J330" s="37">
        <v>11</v>
      </c>
      <c r="K330" s="37">
        <v>12</v>
      </c>
      <c r="L330" s="37">
        <v>13</v>
      </c>
      <c r="M330" s="37">
        <v>15</v>
      </c>
      <c r="N330" s="37">
        <v>17</v>
      </c>
      <c r="O330" s="37">
        <v>18</v>
      </c>
      <c r="P330" s="37">
        <v>24</v>
      </c>
      <c r="Q330" s="37">
        <v>25</v>
      </c>
      <c r="R330" s="38">
        <v>845942.74</v>
      </c>
      <c r="S330" s="38">
        <v>1125.3900000000001</v>
      </c>
      <c r="T330" s="38">
        <v>10</v>
      </c>
      <c r="U330" s="38">
        <v>4</v>
      </c>
      <c r="V330" s="38">
        <v>2</v>
      </c>
    </row>
    <row r="331" spans="1:22" x14ac:dyDescent="0.25">
      <c r="A331" s="31">
        <v>327</v>
      </c>
      <c r="B331" s="32">
        <v>39597</v>
      </c>
      <c r="C331" s="33">
        <v>1</v>
      </c>
      <c r="D331" s="33">
        <v>2</v>
      </c>
      <c r="E331" s="33">
        <v>3</v>
      </c>
      <c r="F331" s="33">
        <v>4</v>
      </c>
      <c r="G331" s="33">
        <v>8</v>
      </c>
      <c r="H331" s="33">
        <v>12</v>
      </c>
      <c r="I331" s="33">
        <v>13</v>
      </c>
      <c r="J331" s="33">
        <v>14</v>
      </c>
      <c r="K331" s="33">
        <v>15</v>
      </c>
      <c r="L331" s="33">
        <v>16</v>
      </c>
      <c r="M331" s="33">
        <v>17</v>
      </c>
      <c r="N331" s="33">
        <v>18</v>
      </c>
      <c r="O331" s="33">
        <v>19</v>
      </c>
      <c r="P331" s="33">
        <v>21</v>
      </c>
      <c r="Q331" s="33">
        <v>23</v>
      </c>
      <c r="R331" s="34">
        <v>241255.81</v>
      </c>
      <c r="S331" s="34">
        <v>989.43</v>
      </c>
      <c r="T331" s="34">
        <v>10</v>
      </c>
      <c r="U331" s="34">
        <v>4</v>
      </c>
      <c r="V331" s="34">
        <v>2</v>
      </c>
    </row>
    <row r="332" spans="1:22" x14ac:dyDescent="0.25">
      <c r="A332" s="35">
        <v>328</v>
      </c>
      <c r="B332" s="36">
        <v>39601</v>
      </c>
      <c r="C332" s="37">
        <v>2</v>
      </c>
      <c r="D332" s="37">
        <v>3</v>
      </c>
      <c r="E332" s="37">
        <v>4</v>
      </c>
      <c r="F332" s="37">
        <v>5</v>
      </c>
      <c r="G332" s="37">
        <v>11</v>
      </c>
      <c r="H332" s="37">
        <v>12</v>
      </c>
      <c r="I332" s="37">
        <v>13</v>
      </c>
      <c r="J332" s="37">
        <v>15</v>
      </c>
      <c r="K332" s="37">
        <v>18</v>
      </c>
      <c r="L332" s="37">
        <v>19</v>
      </c>
      <c r="M332" s="37">
        <v>21</v>
      </c>
      <c r="N332" s="37">
        <v>22</v>
      </c>
      <c r="O332" s="37">
        <v>23</v>
      </c>
      <c r="P332" s="37">
        <v>24</v>
      </c>
      <c r="Q332" s="37">
        <v>25</v>
      </c>
      <c r="R332" s="38">
        <v>557712.09</v>
      </c>
      <c r="S332" s="38">
        <v>726.51</v>
      </c>
      <c r="T332" s="38">
        <v>10</v>
      </c>
      <c r="U332" s="38">
        <v>4</v>
      </c>
      <c r="V332" s="38">
        <v>2</v>
      </c>
    </row>
    <row r="333" spans="1:22" x14ac:dyDescent="0.25">
      <c r="A333" s="31">
        <v>329</v>
      </c>
      <c r="B333" s="32">
        <v>39604</v>
      </c>
      <c r="C333" s="33">
        <v>1</v>
      </c>
      <c r="D333" s="33">
        <v>2</v>
      </c>
      <c r="E333" s="33">
        <v>3</v>
      </c>
      <c r="F333" s="33">
        <v>4</v>
      </c>
      <c r="G333" s="33">
        <v>8</v>
      </c>
      <c r="H333" s="33">
        <v>9</v>
      </c>
      <c r="I333" s="33">
        <v>13</v>
      </c>
      <c r="J333" s="33">
        <v>14</v>
      </c>
      <c r="K333" s="33">
        <v>17</v>
      </c>
      <c r="L333" s="33">
        <v>18</v>
      </c>
      <c r="M333" s="33">
        <v>20</v>
      </c>
      <c r="N333" s="33">
        <v>21</v>
      </c>
      <c r="O333" s="33">
        <v>23</v>
      </c>
      <c r="P333" s="33">
        <v>24</v>
      </c>
      <c r="Q333" s="33">
        <v>25</v>
      </c>
      <c r="R333" s="34">
        <v>214440.72</v>
      </c>
      <c r="S333" s="34">
        <v>758.28</v>
      </c>
      <c r="T333" s="34">
        <v>10</v>
      </c>
      <c r="U333" s="34">
        <v>4</v>
      </c>
      <c r="V333" s="34">
        <v>2</v>
      </c>
    </row>
    <row r="334" spans="1:22" x14ac:dyDescent="0.25">
      <c r="A334" s="35">
        <v>330</v>
      </c>
      <c r="B334" s="36">
        <v>39608</v>
      </c>
      <c r="C334" s="37">
        <v>1</v>
      </c>
      <c r="D334" s="37">
        <v>2</v>
      </c>
      <c r="E334" s="37">
        <v>5</v>
      </c>
      <c r="F334" s="37">
        <v>6</v>
      </c>
      <c r="G334" s="37">
        <v>9</v>
      </c>
      <c r="H334" s="37">
        <v>12</v>
      </c>
      <c r="I334" s="37">
        <v>14</v>
      </c>
      <c r="J334" s="37">
        <v>15</v>
      </c>
      <c r="K334" s="37">
        <v>17</v>
      </c>
      <c r="L334" s="37">
        <v>18</v>
      </c>
      <c r="M334" s="37">
        <v>19</v>
      </c>
      <c r="N334" s="37">
        <v>22</v>
      </c>
      <c r="O334" s="37">
        <v>23</v>
      </c>
      <c r="P334" s="37">
        <v>24</v>
      </c>
      <c r="Q334" s="37">
        <v>25</v>
      </c>
      <c r="R334" s="38">
        <v>232346.13</v>
      </c>
      <c r="S334" s="38">
        <v>674.64</v>
      </c>
      <c r="T334" s="38">
        <v>10</v>
      </c>
      <c r="U334" s="38">
        <v>4</v>
      </c>
      <c r="V334" s="38">
        <v>2</v>
      </c>
    </row>
    <row r="335" spans="1:22" x14ac:dyDescent="0.25">
      <c r="A335" s="31">
        <v>331</v>
      </c>
      <c r="B335" s="32">
        <v>39611</v>
      </c>
      <c r="C335" s="33">
        <v>1</v>
      </c>
      <c r="D335" s="33">
        <v>3</v>
      </c>
      <c r="E335" s="33">
        <v>5</v>
      </c>
      <c r="F335" s="33">
        <v>6</v>
      </c>
      <c r="G335" s="33">
        <v>7</v>
      </c>
      <c r="H335" s="33">
        <v>12</v>
      </c>
      <c r="I335" s="33">
        <v>13</v>
      </c>
      <c r="J335" s="33">
        <v>15</v>
      </c>
      <c r="K335" s="33">
        <v>16</v>
      </c>
      <c r="L335" s="33">
        <v>18</v>
      </c>
      <c r="M335" s="33">
        <v>19</v>
      </c>
      <c r="N335" s="33">
        <v>21</v>
      </c>
      <c r="O335" s="33">
        <v>22</v>
      </c>
      <c r="P335" s="33">
        <v>23</v>
      </c>
      <c r="Q335" s="33">
        <v>25</v>
      </c>
      <c r="R335" s="34">
        <v>126426.54</v>
      </c>
      <c r="S335" s="34">
        <v>312.16000000000003</v>
      </c>
      <c r="T335" s="34">
        <v>10</v>
      </c>
      <c r="U335" s="34">
        <v>4</v>
      </c>
      <c r="V335" s="34">
        <v>2</v>
      </c>
    </row>
    <row r="336" spans="1:22" x14ac:dyDescent="0.25">
      <c r="A336" s="35">
        <v>332</v>
      </c>
      <c r="B336" s="36">
        <v>39615</v>
      </c>
      <c r="C336" s="37">
        <v>2</v>
      </c>
      <c r="D336" s="37">
        <v>3</v>
      </c>
      <c r="E336" s="37">
        <v>5</v>
      </c>
      <c r="F336" s="37">
        <v>6</v>
      </c>
      <c r="G336" s="37">
        <v>7</v>
      </c>
      <c r="H336" s="37">
        <v>10</v>
      </c>
      <c r="I336" s="37">
        <v>11</v>
      </c>
      <c r="J336" s="37">
        <v>12</v>
      </c>
      <c r="K336" s="37">
        <v>14</v>
      </c>
      <c r="L336" s="37">
        <v>19</v>
      </c>
      <c r="M336" s="37">
        <v>20</v>
      </c>
      <c r="N336" s="37">
        <v>21</v>
      </c>
      <c r="O336" s="37">
        <v>23</v>
      </c>
      <c r="P336" s="37">
        <v>24</v>
      </c>
      <c r="Q336" s="37">
        <v>25</v>
      </c>
      <c r="R336" s="38">
        <v>392555.41</v>
      </c>
      <c r="S336" s="38">
        <v>1316.94</v>
      </c>
      <c r="T336" s="38">
        <v>10</v>
      </c>
      <c r="U336" s="38">
        <v>4</v>
      </c>
      <c r="V336" s="38">
        <v>2</v>
      </c>
    </row>
    <row r="337" spans="1:22" x14ac:dyDescent="0.25">
      <c r="A337" s="31">
        <v>333</v>
      </c>
      <c r="B337" s="32">
        <v>39618</v>
      </c>
      <c r="C337" s="33">
        <v>1</v>
      </c>
      <c r="D337" s="33">
        <v>2</v>
      </c>
      <c r="E337" s="33">
        <v>5</v>
      </c>
      <c r="F337" s="33">
        <v>6</v>
      </c>
      <c r="G337" s="33">
        <v>9</v>
      </c>
      <c r="H337" s="33">
        <v>11</v>
      </c>
      <c r="I337" s="33">
        <v>12</v>
      </c>
      <c r="J337" s="33">
        <v>13</v>
      </c>
      <c r="K337" s="33">
        <v>14</v>
      </c>
      <c r="L337" s="33">
        <v>15</v>
      </c>
      <c r="M337" s="33">
        <v>16</v>
      </c>
      <c r="N337" s="33">
        <v>18</v>
      </c>
      <c r="O337" s="33">
        <v>21</v>
      </c>
      <c r="P337" s="33">
        <v>23</v>
      </c>
      <c r="Q337" s="33">
        <v>25</v>
      </c>
      <c r="R337" s="34">
        <v>69149.3</v>
      </c>
      <c r="S337" s="34">
        <v>454.85</v>
      </c>
      <c r="T337" s="34">
        <v>10</v>
      </c>
      <c r="U337" s="34">
        <v>4</v>
      </c>
      <c r="V337" s="34">
        <v>2</v>
      </c>
    </row>
    <row r="338" spans="1:22" x14ac:dyDescent="0.25">
      <c r="A338" s="35">
        <v>334</v>
      </c>
      <c r="B338" s="36">
        <v>39622</v>
      </c>
      <c r="C338" s="37">
        <v>1</v>
      </c>
      <c r="D338" s="37">
        <v>2</v>
      </c>
      <c r="E338" s="37">
        <v>6</v>
      </c>
      <c r="F338" s="37">
        <v>7</v>
      </c>
      <c r="G338" s="37">
        <v>8</v>
      </c>
      <c r="H338" s="37">
        <v>11</v>
      </c>
      <c r="I338" s="37">
        <v>13</v>
      </c>
      <c r="J338" s="37">
        <v>15</v>
      </c>
      <c r="K338" s="37">
        <v>16</v>
      </c>
      <c r="L338" s="37">
        <v>17</v>
      </c>
      <c r="M338" s="37">
        <v>18</v>
      </c>
      <c r="N338" s="37">
        <v>21</v>
      </c>
      <c r="O338" s="37">
        <v>22</v>
      </c>
      <c r="P338" s="37">
        <v>23</v>
      </c>
      <c r="Q338" s="37">
        <v>25</v>
      </c>
      <c r="R338" s="38">
        <v>249447.01</v>
      </c>
      <c r="S338" s="38">
        <v>947.75</v>
      </c>
      <c r="T338" s="38">
        <v>10</v>
      </c>
      <c r="U338" s="38">
        <v>4</v>
      </c>
      <c r="V338" s="38">
        <v>2</v>
      </c>
    </row>
    <row r="339" spans="1:22" x14ac:dyDescent="0.25">
      <c r="A339" s="31">
        <v>335</v>
      </c>
      <c r="B339" s="32">
        <v>39625</v>
      </c>
      <c r="C339" s="33">
        <v>1</v>
      </c>
      <c r="D339" s="33">
        <v>3</v>
      </c>
      <c r="E339" s="33">
        <v>4</v>
      </c>
      <c r="F339" s="33">
        <v>6</v>
      </c>
      <c r="G339" s="33">
        <v>7</v>
      </c>
      <c r="H339" s="33">
        <v>8</v>
      </c>
      <c r="I339" s="33">
        <v>9</v>
      </c>
      <c r="J339" s="33">
        <v>11</v>
      </c>
      <c r="K339" s="33">
        <v>12</v>
      </c>
      <c r="L339" s="33">
        <v>14</v>
      </c>
      <c r="M339" s="33">
        <v>16</v>
      </c>
      <c r="N339" s="33">
        <v>17</v>
      </c>
      <c r="O339" s="33">
        <v>19</v>
      </c>
      <c r="P339" s="33">
        <v>20</v>
      </c>
      <c r="Q339" s="33">
        <v>21</v>
      </c>
      <c r="R339" s="34">
        <v>469504.44</v>
      </c>
      <c r="S339" s="34">
        <v>1653.83</v>
      </c>
      <c r="T339" s="34">
        <v>10</v>
      </c>
      <c r="U339" s="34">
        <v>4</v>
      </c>
      <c r="V339" s="34">
        <v>2</v>
      </c>
    </row>
    <row r="340" spans="1:22" x14ac:dyDescent="0.25">
      <c r="A340" s="35">
        <v>336</v>
      </c>
      <c r="B340" s="36">
        <v>39629</v>
      </c>
      <c r="C340" s="37">
        <v>1</v>
      </c>
      <c r="D340" s="37">
        <v>2</v>
      </c>
      <c r="E340" s="37">
        <v>3</v>
      </c>
      <c r="F340" s="37">
        <v>5</v>
      </c>
      <c r="G340" s="37">
        <v>6</v>
      </c>
      <c r="H340" s="37">
        <v>8</v>
      </c>
      <c r="I340" s="37">
        <v>10</v>
      </c>
      <c r="J340" s="37">
        <v>11</v>
      </c>
      <c r="K340" s="37">
        <v>14</v>
      </c>
      <c r="L340" s="37">
        <v>15</v>
      </c>
      <c r="M340" s="37">
        <v>16</v>
      </c>
      <c r="N340" s="37">
        <v>17</v>
      </c>
      <c r="O340" s="37">
        <v>19</v>
      </c>
      <c r="P340" s="37">
        <v>22</v>
      </c>
      <c r="Q340" s="37">
        <v>25</v>
      </c>
      <c r="R340" s="38">
        <v>199505.51</v>
      </c>
      <c r="S340" s="38">
        <v>913.76</v>
      </c>
      <c r="T340" s="38">
        <v>10</v>
      </c>
      <c r="U340" s="38">
        <v>4</v>
      </c>
      <c r="V340" s="38">
        <v>2</v>
      </c>
    </row>
    <row r="341" spans="1:22" x14ac:dyDescent="0.25">
      <c r="A341" s="31">
        <v>337</v>
      </c>
      <c r="B341" s="32">
        <v>39632</v>
      </c>
      <c r="C341" s="33">
        <v>1</v>
      </c>
      <c r="D341" s="33">
        <v>3</v>
      </c>
      <c r="E341" s="33">
        <v>4</v>
      </c>
      <c r="F341" s="33">
        <v>5</v>
      </c>
      <c r="G341" s="33">
        <v>7</v>
      </c>
      <c r="H341" s="33">
        <v>8</v>
      </c>
      <c r="I341" s="33">
        <v>9</v>
      </c>
      <c r="J341" s="33">
        <v>10</v>
      </c>
      <c r="K341" s="33">
        <v>11</v>
      </c>
      <c r="L341" s="33">
        <v>12</v>
      </c>
      <c r="M341" s="33">
        <v>16</v>
      </c>
      <c r="N341" s="33">
        <v>18</v>
      </c>
      <c r="O341" s="33">
        <v>19</v>
      </c>
      <c r="P341" s="33">
        <v>22</v>
      </c>
      <c r="Q341" s="33">
        <v>23</v>
      </c>
      <c r="R341" s="34">
        <v>433926.54</v>
      </c>
      <c r="S341" s="34">
        <v>1245.33</v>
      </c>
      <c r="T341" s="34">
        <v>10</v>
      </c>
      <c r="U341" s="34">
        <v>4</v>
      </c>
      <c r="V341" s="34">
        <v>2</v>
      </c>
    </row>
    <row r="342" spans="1:22" x14ac:dyDescent="0.25">
      <c r="A342" s="35">
        <v>338</v>
      </c>
      <c r="B342" s="36">
        <v>39636</v>
      </c>
      <c r="C342" s="37">
        <v>3</v>
      </c>
      <c r="D342" s="37">
        <v>4</v>
      </c>
      <c r="E342" s="37">
        <v>5</v>
      </c>
      <c r="F342" s="37">
        <v>6</v>
      </c>
      <c r="G342" s="37">
        <v>7</v>
      </c>
      <c r="H342" s="37">
        <v>9</v>
      </c>
      <c r="I342" s="37">
        <v>12</v>
      </c>
      <c r="J342" s="37">
        <v>14</v>
      </c>
      <c r="K342" s="37">
        <v>15</v>
      </c>
      <c r="L342" s="37">
        <v>16</v>
      </c>
      <c r="M342" s="37">
        <v>17</v>
      </c>
      <c r="N342" s="37">
        <v>19</v>
      </c>
      <c r="O342" s="37">
        <v>20</v>
      </c>
      <c r="P342" s="37">
        <v>21</v>
      </c>
      <c r="Q342" s="37">
        <v>25</v>
      </c>
      <c r="R342" s="38">
        <v>721253.58</v>
      </c>
      <c r="S342" s="38">
        <v>1269.44</v>
      </c>
      <c r="T342" s="38">
        <v>10</v>
      </c>
      <c r="U342" s="38">
        <v>4</v>
      </c>
      <c r="V342" s="38">
        <v>2</v>
      </c>
    </row>
    <row r="343" spans="1:22" x14ac:dyDescent="0.25">
      <c r="A343" s="31">
        <v>339</v>
      </c>
      <c r="B343" s="32">
        <v>39639</v>
      </c>
      <c r="C343" s="33">
        <v>1</v>
      </c>
      <c r="D343" s="33">
        <v>2</v>
      </c>
      <c r="E343" s="33">
        <v>5</v>
      </c>
      <c r="F343" s="33">
        <v>8</v>
      </c>
      <c r="G343" s="33">
        <v>10</v>
      </c>
      <c r="H343" s="33">
        <v>13</v>
      </c>
      <c r="I343" s="33">
        <v>15</v>
      </c>
      <c r="J343" s="33">
        <v>16</v>
      </c>
      <c r="K343" s="33">
        <v>18</v>
      </c>
      <c r="L343" s="33">
        <v>19</v>
      </c>
      <c r="M343" s="33">
        <v>20</v>
      </c>
      <c r="N343" s="33">
        <v>21</v>
      </c>
      <c r="O343" s="33">
        <v>22</v>
      </c>
      <c r="P343" s="33">
        <v>23</v>
      </c>
      <c r="Q343" s="33">
        <v>24</v>
      </c>
      <c r="R343" s="34">
        <v>296278.06</v>
      </c>
      <c r="S343" s="34">
        <v>857.95</v>
      </c>
      <c r="T343" s="34">
        <v>10</v>
      </c>
      <c r="U343" s="34">
        <v>4</v>
      </c>
      <c r="V343" s="34">
        <v>2</v>
      </c>
    </row>
    <row r="344" spans="1:22" x14ac:dyDescent="0.25">
      <c r="A344" s="35">
        <v>340</v>
      </c>
      <c r="B344" s="36">
        <v>39643</v>
      </c>
      <c r="C344" s="37">
        <v>2</v>
      </c>
      <c r="D344" s="37">
        <v>3</v>
      </c>
      <c r="E344" s="37">
        <v>4</v>
      </c>
      <c r="F344" s="37">
        <v>5</v>
      </c>
      <c r="G344" s="37">
        <v>6</v>
      </c>
      <c r="H344" s="37">
        <v>8</v>
      </c>
      <c r="I344" s="37">
        <v>9</v>
      </c>
      <c r="J344" s="37">
        <v>10</v>
      </c>
      <c r="K344" s="37">
        <v>11</v>
      </c>
      <c r="L344" s="37">
        <v>14</v>
      </c>
      <c r="M344" s="37">
        <v>19</v>
      </c>
      <c r="N344" s="37">
        <v>20</v>
      </c>
      <c r="O344" s="37">
        <v>21</v>
      </c>
      <c r="P344" s="37">
        <v>22</v>
      </c>
      <c r="Q344" s="37">
        <v>25</v>
      </c>
      <c r="R344" s="38">
        <v>1687296.66</v>
      </c>
      <c r="S344" s="38">
        <v>2211.4</v>
      </c>
      <c r="T344" s="38">
        <v>10</v>
      </c>
      <c r="U344" s="38">
        <v>4</v>
      </c>
      <c r="V344" s="38">
        <v>2</v>
      </c>
    </row>
    <row r="345" spans="1:22" x14ac:dyDescent="0.25">
      <c r="A345" s="31">
        <v>341</v>
      </c>
      <c r="B345" s="32">
        <v>39646</v>
      </c>
      <c r="C345" s="33">
        <v>1</v>
      </c>
      <c r="D345" s="33">
        <v>5</v>
      </c>
      <c r="E345" s="33">
        <v>7</v>
      </c>
      <c r="F345" s="33">
        <v>9</v>
      </c>
      <c r="G345" s="33">
        <v>11</v>
      </c>
      <c r="H345" s="33">
        <v>12</v>
      </c>
      <c r="I345" s="33">
        <v>13</v>
      </c>
      <c r="J345" s="33">
        <v>16</v>
      </c>
      <c r="K345" s="33">
        <v>18</v>
      </c>
      <c r="L345" s="33">
        <v>19</v>
      </c>
      <c r="M345" s="33">
        <v>20</v>
      </c>
      <c r="N345" s="33">
        <v>21</v>
      </c>
      <c r="O345" s="33">
        <v>22</v>
      </c>
      <c r="P345" s="33">
        <v>24</v>
      </c>
      <c r="Q345" s="33">
        <v>25</v>
      </c>
      <c r="R345" s="34">
        <v>1260439.81</v>
      </c>
      <c r="S345" s="34">
        <v>1149.3399999999999</v>
      </c>
      <c r="T345" s="34">
        <v>10</v>
      </c>
      <c r="U345" s="34">
        <v>4</v>
      </c>
      <c r="V345" s="34">
        <v>2</v>
      </c>
    </row>
    <row r="346" spans="1:22" x14ac:dyDescent="0.25">
      <c r="A346" s="35">
        <v>342</v>
      </c>
      <c r="B346" s="36">
        <v>39650</v>
      </c>
      <c r="C346" s="37">
        <v>1</v>
      </c>
      <c r="D346" s="37">
        <v>3</v>
      </c>
      <c r="E346" s="37">
        <v>4</v>
      </c>
      <c r="F346" s="37">
        <v>8</v>
      </c>
      <c r="G346" s="37">
        <v>11</v>
      </c>
      <c r="H346" s="37">
        <v>12</v>
      </c>
      <c r="I346" s="37">
        <v>13</v>
      </c>
      <c r="J346" s="37">
        <v>15</v>
      </c>
      <c r="K346" s="37">
        <v>16</v>
      </c>
      <c r="L346" s="37">
        <v>19</v>
      </c>
      <c r="M346" s="37">
        <v>20</v>
      </c>
      <c r="N346" s="37">
        <v>21</v>
      </c>
      <c r="O346" s="37">
        <v>22</v>
      </c>
      <c r="P346" s="37">
        <v>23</v>
      </c>
      <c r="Q346" s="37">
        <v>25</v>
      </c>
      <c r="R346" s="38">
        <v>385056</v>
      </c>
      <c r="S346" s="38">
        <v>941.2</v>
      </c>
      <c r="T346" s="38">
        <v>10</v>
      </c>
      <c r="U346" s="38">
        <v>4</v>
      </c>
      <c r="V346" s="38">
        <v>2</v>
      </c>
    </row>
    <row r="347" spans="1:22" x14ac:dyDescent="0.25">
      <c r="A347" s="31">
        <v>343</v>
      </c>
      <c r="B347" s="32">
        <v>39653</v>
      </c>
      <c r="C347" s="33">
        <v>3</v>
      </c>
      <c r="D347" s="33">
        <v>5</v>
      </c>
      <c r="E347" s="33">
        <v>6</v>
      </c>
      <c r="F347" s="33">
        <v>8</v>
      </c>
      <c r="G347" s="33">
        <v>11</v>
      </c>
      <c r="H347" s="33">
        <v>12</v>
      </c>
      <c r="I347" s="33">
        <v>13</v>
      </c>
      <c r="J347" s="33">
        <v>14</v>
      </c>
      <c r="K347" s="33">
        <v>15</v>
      </c>
      <c r="L347" s="33">
        <v>16</v>
      </c>
      <c r="M347" s="33">
        <v>18</v>
      </c>
      <c r="N347" s="33">
        <v>19</v>
      </c>
      <c r="O347" s="33">
        <v>20</v>
      </c>
      <c r="P347" s="33">
        <v>22</v>
      </c>
      <c r="Q347" s="33">
        <v>25</v>
      </c>
      <c r="R347" s="34">
        <v>1130781.71</v>
      </c>
      <c r="S347" s="34">
        <v>1285.47</v>
      </c>
      <c r="T347" s="34">
        <v>10</v>
      </c>
      <c r="U347" s="34">
        <v>4</v>
      </c>
      <c r="V347" s="34">
        <v>2</v>
      </c>
    </row>
    <row r="348" spans="1:22" x14ac:dyDescent="0.25">
      <c r="A348" s="35">
        <v>344</v>
      </c>
      <c r="B348" s="36">
        <v>39657</v>
      </c>
      <c r="C348" s="37">
        <v>3</v>
      </c>
      <c r="D348" s="37">
        <v>4</v>
      </c>
      <c r="E348" s="37">
        <v>5</v>
      </c>
      <c r="F348" s="37">
        <v>6</v>
      </c>
      <c r="G348" s="37">
        <v>9</v>
      </c>
      <c r="H348" s="37">
        <v>10</v>
      </c>
      <c r="I348" s="37">
        <v>11</v>
      </c>
      <c r="J348" s="37">
        <v>12</v>
      </c>
      <c r="K348" s="37">
        <v>13</v>
      </c>
      <c r="L348" s="37">
        <v>15</v>
      </c>
      <c r="M348" s="37">
        <v>16</v>
      </c>
      <c r="N348" s="37">
        <v>20</v>
      </c>
      <c r="O348" s="37">
        <v>21</v>
      </c>
      <c r="P348" s="37">
        <v>24</v>
      </c>
      <c r="Q348" s="37">
        <v>25</v>
      </c>
      <c r="R348" s="38">
        <v>482078.39</v>
      </c>
      <c r="S348" s="38">
        <v>1229.79</v>
      </c>
      <c r="T348" s="38">
        <v>10</v>
      </c>
      <c r="U348" s="38">
        <v>4</v>
      </c>
      <c r="V348" s="38">
        <v>2</v>
      </c>
    </row>
    <row r="349" spans="1:22" x14ac:dyDescent="0.25">
      <c r="A349" s="31">
        <v>345</v>
      </c>
      <c r="B349" s="32">
        <v>39660</v>
      </c>
      <c r="C349" s="33">
        <v>2</v>
      </c>
      <c r="D349" s="33">
        <v>7</v>
      </c>
      <c r="E349" s="33">
        <v>9</v>
      </c>
      <c r="F349" s="33">
        <v>11</v>
      </c>
      <c r="G349" s="33">
        <v>12</v>
      </c>
      <c r="H349" s="33">
        <v>14</v>
      </c>
      <c r="I349" s="33">
        <v>15</v>
      </c>
      <c r="J349" s="33">
        <v>16</v>
      </c>
      <c r="K349" s="33">
        <v>18</v>
      </c>
      <c r="L349" s="33">
        <v>19</v>
      </c>
      <c r="M349" s="33">
        <v>20</v>
      </c>
      <c r="N349" s="33">
        <v>21</v>
      </c>
      <c r="O349" s="33">
        <v>23</v>
      </c>
      <c r="P349" s="33">
        <v>24</v>
      </c>
      <c r="Q349" s="33">
        <v>25</v>
      </c>
      <c r="R349" s="34">
        <v>623887.52</v>
      </c>
      <c r="S349" s="34">
        <v>1098.07</v>
      </c>
      <c r="T349" s="34">
        <v>10</v>
      </c>
      <c r="U349" s="34">
        <v>4</v>
      </c>
      <c r="V349" s="34">
        <v>2</v>
      </c>
    </row>
    <row r="350" spans="1:22" x14ac:dyDescent="0.25">
      <c r="A350" s="35">
        <v>346</v>
      </c>
      <c r="B350" s="36">
        <v>39664</v>
      </c>
      <c r="C350" s="37">
        <v>1</v>
      </c>
      <c r="D350" s="37">
        <v>2</v>
      </c>
      <c r="E350" s="37">
        <v>3</v>
      </c>
      <c r="F350" s="37">
        <v>5</v>
      </c>
      <c r="G350" s="37">
        <v>6</v>
      </c>
      <c r="H350" s="37">
        <v>8</v>
      </c>
      <c r="I350" s="37">
        <v>10</v>
      </c>
      <c r="J350" s="37">
        <v>12</v>
      </c>
      <c r="K350" s="37">
        <v>14</v>
      </c>
      <c r="L350" s="37">
        <v>15</v>
      </c>
      <c r="M350" s="37">
        <v>17</v>
      </c>
      <c r="N350" s="37">
        <v>18</v>
      </c>
      <c r="O350" s="37">
        <v>21</v>
      </c>
      <c r="P350" s="37">
        <v>23</v>
      </c>
      <c r="Q350" s="37">
        <v>24</v>
      </c>
      <c r="R350" s="38">
        <v>136257.48000000001</v>
      </c>
      <c r="S350" s="38">
        <v>448.43</v>
      </c>
      <c r="T350" s="38">
        <v>10</v>
      </c>
      <c r="U350" s="38">
        <v>4</v>
      </c>
      <c r="V350" s="38">
        <v>2</v>
      </c>
    </row>
    <row r="351" spans="1:22" x14ac:dyDescent="0.25">
      <c r="A351" s="31">
        <v>347</v>
      </c>
      <c r="B351" s="32">
        <v>39667</v>
      </c>
      <c r="C351" s="33">
        <v>3</v>
      </c>
      <c r="D351" s="33">
        <v>5</v>
      </c>
      <c r="E351" s="33">
        <v>7</v>
      </c>
      <c r="F351" s="33">
        <v>8</v>
      </c>
      <c r="G351" s="33">
        <v>9</v>
      </c>
      <c r="H351" s="33">
        <v>10</v>
      </c>
      <c r="I351" s="33">
        <v>11</v>
      </c>
      <c r="J351" s="33">
        <v>12</v>
      </c>
      <c r="K351" s="33">
        <v>14</v>
      </c>
      <c r="L351" s="33">
        <v>15</v>
      </c>
      <c r="M351" s="33">
        <v>18</v>
      </c>
      <c r="N351" s="33">
        <v>19</v>
      </c>
      <c r="O351" s="33">
        <v>20</v>
      </c>
      <c r="P351" s="33">
        <v>24</v>
      </c>
      <c r="Q351" s="33">
        <v>25</v>
      </c>
      <c r="R351" s="34">
        <v>1352922.32</v>
      </c>
      <c r="S351" s="34">
        <v>1228.44</v>
      </c>
      <c r="T351" s="34">
        <v>10</v>
      </c>
      <c r="U351" s="34">
        <v>4</v>
      </c>
      <c r="V351" s="34">
        <v>2</v>
      </c>
    </row>
    <row r="352" spans="1:22" x14ac:dyDescent="0.25">
      <c r="A352" s="35">
        <v>348</v>
      </c>
      <c r="B352" s="36">
        <v>39671</v>
      </c>
      <c r="C352" s="37">
        <v>1</v>
      </c>
      <c r="D352" s="37">
        <v>2</v>
      </c>
      <c r="E352" s="37">
        <v>5</v>
      </c>
      <c r="F352" s="37">
        <v>7</v>
      </c>
      <c r="G352" s="37">
        <v>8</v>
      </c>
      <c r="H352" s="37">
        <v>12</v>
      </c>
      <c r="I352" s="37">
        <v>14</v>
      </c>
      <c r="J352" s="37">
        <v>17</v>
      </c>
      <c r="K352" s="37">
        <v>18</v>
      </c>
      <c r="L352" s="37">
        <v>19</v>
      </c>
      <c r="M352" s="37">
        <v>20</v>
      </c>
      <c r="N352" s="37">
        <v>21</v>
      </c>
      <c r="O352" s="37">
        <v>22</v>
      </c>
      <c r="P352" s="37">
        <v>24</v>
      </c>
      <c r="Q352" s="37">
        <v>25</v>
      </c>
      <c r="R352" s="38">
        <v>492793.03</v>
      </c>
      <c r="S352" s="38">
        <v>1235.07</v>
      </c>
      <c r="T352" s="38">
        <v>10</v>
      </c>
      <c r="U352" s="38">
        <v>4</v>
      </c>
      <c r="V352" s="38">
        <v>2</v>
      </c>
    </row>
    <row r="353" spans="1:22" x14ac:dyDescent="0.25">
      <c r="A353" s="31">
        <v>349</v>
      </c>
      <c r="B353" s="32">
        <v>39674</v>
      </c>
      <c r="C353" s="33">
        <v>1</v>
      </c>
      <c r="D353" s="33">
        <v>2</v>
      </c>
      <c r="E353" s="33">
        <v>5</v>
      </c>
      <c r="F353" s="33">
        <v>7</v>
      </c>
      <c r="G353" s="33">
        <v>8</v>
      </c>
      <c r="H353" s="33">
        <v>12</v>
      </c>
      <c r="I353" s="33">
        <v>14</v>
      </c>
      <c r="J353" s="33">
        <v>16</v>
      </c>
      <c r="K353" s="33">
        <v>17</v>
      </c>
      <c r="L353" s="33">
        <v>18</v>
      </c>
      <c r="M353" s="33">
        <v>19</v>
      </c>
      <c r="N353" s="33">
        <v>20</v>
      </c>
      <c r="O353" s="33">
        <v>22</v>
      </c>
      <c r="P353" s="33">
        <v>24</v>
      </c>
      <c r="Q353" s="33">
        <v>25</v>
      </c>
      <c r="R353" s="34">
        <v>36966.120000000003</v>
      </c>
      <c r="S353" s="34">
        <v>18.510000000000002</v>
      </c>
      <c r="T353" s="34">
        <v>10</v>
      </c>
      <c r="U353" s="34">
        <v>4</v>
      </c>
      <c r="V353" s="34">
        <v>2</v>
      </c>
    </row>
    <row r="354" spans="1:22" x14ac:dyDescent="0.25">
      <c r="A354" s="35">
        <v>350</v>
      </c>
      <c r="B354" s="36">
        <v>39678</v>
      </c>
      <c r="C354" s="37">
        <v>1</v>
      </c>
      <c r="D354" s="37">
        <v>2</v>
      </c>
      <c r="E354" s="37">
        <v>3</v>
      </c>
      <c r="F354" s="37">
        <v>4</v>
      </c>
      <c r="G354" s="37">
        <v>6</v>
      </c>
      <c r="H354" s="37">
        <v>7</v>
      </c>
      <c r="I354" s="37">
        <v>8</v>
      </c>
      <c r="J354" s="37">
        <v>9</v>
      </c>
      <c r="K354" s="37">
        <v>12</v>
      </c>
      <c r="L354" s="37">
        <v>13</v>
      </c>
      <c r="M354" s="37">
        <v>14</v>
      </c>
      <c r="N354" s="37">
        <v>15</v>
      </c>
      <c r="O354" s="37">
        <v>22</v>
      </c>
      <c r="P354" s="37">
        <v>23</v>
      </c>
      <c r="Q354" s="37">
        <v>25</v>
      </c>
      <c r="R354" s="38">
        <v>218458.22</v>
      </c>
      <c r="S354" s="38">
        <v>1197.76</v>
      </c>
      <c r="T354" s="38">
        <v>10</v>
      </c>
      <c r="U354" s="38">
        <v>4</v>
      </c>
      <c r="V354" s="38">
        <v>2</v>
      </c>
    </row>
    <row r="355" spans="1:22" x14ac:dyDescent="0.25">
      <c r="A355" s="31">
        <v>351</v>
      </c>
      <c r="B355" s="32">
        <v>39681</v>
      </c>
      <c r="C355" s="33">
        <v>1</v>
      </c>
      <c r="D355" s="33">
        <v>2</v>
      </c>
      <c r="E355" s="33">
        <v>3</v>
      </c>
      <c r="F355" s="33">
        <v>5</v>
      </c>
      <c r="G355" s="33">
        <v>7</v>
      </c>
      <c r="H355" s="33">
        <v>10</v>
      </c>
      <c r="I355" s="33">
        <v>11</v>
      </c>
      <c r="J355" s="33">
        <v>12</v>
      </c>
      <c r="K355" s="33">
        <v>14</v>
      </c>
      <c r="L355" s="33">
        <v>16</v>
      </c>
      <c r="M355" s="33">
        <v>17</v>
      </c>
      <c r="N355" s="33">
        <v>18</v>
      </c>
      <c r="O355" s="33">
        <v>19</v>
      </c>
      <c r="P355" s="33">
        <v>23</v>
      </c>
      <c r="Q355" s="33">
        <v>24</v>
      </c>
      <c r="R355" s="34">
        <v>615440.05000000005</v>
      </c>
      <c r="S355" s="34">
        <v>1296.1199999999999</v>
      </c>
      <c r="T355" s="34">
        <v>10</v>
      </c>
      <c r="U355" s="34">
        <v>4</v>
      </c>
      <c r="V355" s="34">
        <v>2</v>
      </c>
    </row>
    <row r="356" spans="1:22" x14ac:dyDescent="0.25">
      <c r="A356" s="35">
        <v>352</v>
      </c>
      <c r="B356" s="36">
        <v>39685</v>
      </c>
      <c r="C356" s="37">
        <v>1</v>
      </c>
      <c r="D356" s="37">
        <v>2</v>
      </c>
      <c r="E356" s="37">
        <v>3</v>
      </c>
      <c r="F356" s="37">
        <v>4</v>
      </c>
      <c r="G356" s="37">
        <v>6</v>
      </c>
      <c r="H356" s="37">
        <v>9</v>
      </c>
      <c r="I356" s="37">
        <v>12</v>
      </c>
      <c r="J356" s="37">
        <v>13</v>
      </c>
      <c r="K356" s="37">
        <v>15</v>
      </c>
      <c r="L356" s="37">
        <v>17</v>
      </c>
      <c r="M356" s="37">
        <v>18</v>
      </c>
      <c r="N356" s="37">
        <v>19</v>
      </c>
      <c r="O356" s="37">
        <v>20</v>
      </c>
      <c r="P356" s="37">
        <v>22</v>
      </c>
      <c r="Q356" s="37">
        <v>24</v>
      </c>
      <c r="R356" s="38">
        <v>657121.53</v>
      </c>
      <c r="S356" s="38">
        <v>996.9</v>
      </c>
      <c r="T356" s="38">
        <v>10</v>
      </c>
      <c r="U356" s="38">
        <v>4</v>
      </c>
      <c r="V356" s="38">
        <v>2</v>
      </c>
    </row>
    <row r="357" spans="1:22" x14ac:dyDescent="0.25">
      <c r="A357" s="31">
        <v>353</v>
      </c>
      <c r="B357" s="32">
        <v>39688</v>
      </c>
      <c r="C357" s="33">
        <v>2</v>
      </c>
      <c r="D357" s="33">
        <v>3</v>
      </c>
      <c r="E357" s="33">
        <v>7</v>
      </c>
      <c r="F357" s="33">
        <v>8</v>
      </c>
      <c r="G357" s="33">
        <v>9</v>
      </c>
      <c r="H357" s="33">
        <v>11</v>
      </c>
      <c r="I357" s="33">
        <v>12</v>
      </c>
      <c r="J357" s="33">
        <v>13</v>
      </c>
      <c r="K357" s="33">
        <v>17</v>
      </c>
      <c r="L357" s="33">
        <v>18</v>
      </c>
      <c r="M357" s="33">
        <v>19</v>
      </c>
      <c r="N357" s="33">
        <v>20</v>
      </c>
      <c r="O357" s="33">
        <v>21</v>
      </c>
      <c r="P357" s="33">
        <v>22</v>
      </c>
      <c r="Q357" s="33">
        <v>23</v>
      </c>
      <c r="R357" s="34">
        <v>67443.44</v>
      </c>
      <c r="S357" s="34">
        <v>202.33</v>
      </c>
      <c r="T357" s="34">
        <v>10</v>
      </c>
      <c r="U357" s="34">
        <v>4</v>
      </c>
      <c r="V357" s="34">
        <v>2</v>
      </c>
    </row>
    <row r="358" spans="1:22" x14ac:dyDescent="0.25">
      <c r="A358" s="35">
        <v>354</v>
      </c>
      <c r="B358" s="36">
        <v>39692</v>
      </c>
      <c r="C358" s="37">
        <v>1</v>
      </c>
      <c r="D358" s="37">
        <v>2</v>
      </c>
      <c r="E358" s="37">
        <v>4</v>
      </c>
      <c r="F358" s="37">
        <v>7</v>
      </c>
      <c r="G358" s="37">
        <v>8</v>
      </c>
      <c r="H358" s="37">
        <v>9</v>
      </c>
      <c r="I358" s="37">
        <v>10</v>
      </c>
      <c r="J358" s="37">
        <v>12</v>
      </c>
      <c r="K358" s="37">
        <v>16</v>
      </c>
      <c r="L358" s="37">
        <v>17</v>
      </c>
      <c r="M358" s="37">
        <v>18</v>
      </c>
      <c r="N358" s="37">
        <v>19</v>
      </c>
      <c r="O358" s="37">
        <v>21</v>
      </c>
      <c r="P358" s="37">
        <v>22</v>
      </c>
      <c r="Q358" s="37">
        <v>23</v>
      </c>
      <c r="R358" s="38">
        <v>1466707.15</v>
      </c>
      <c r="S358" s="38">
        <v>1441.72</v>
      </c>
      <c r="T358" s="38">
        <v>10</v>
      </c>
      <c r="U358" s="38">
        <v>4</v>
      </c>
      <c r="V358" s="38">
        <v>2</v>
      </c>
    </row>
    <row r="359" spans="1:22" x14ac:dyDescent="0.25">
      <c r="A359" s="31">
        <v>355</v>
      </c>
      <c r="B359" s="32">
        <v>39695</v>
      </c>
      <c r="C359" s="33">
        <v>2</v>
      </c>
      <c r="D359" s="33">
        <v>4</v>
      </c>
      <c r="E359" s="33">
        <v>6</v>
      </c>
      <c r="F359" s="33">
        <v>7</v>
      </c>
      <c r="G359" s="33">
        <v>8</v>
      </c>
      <c r="H359" s="33">
        <v>9</v>
      </c>
      <c r="I359" s="33">
        <v>10</v>
      </c>
      <c r="J359" s="33">
        <v>11</v>
      </c>
      <c r="K359" s="33">
        <v>12</v>
      </c>
      <c r="L359" s="33">
        <v>13</v>
      </c>
      <c r="M359" s="33">
        <v>15</v>
      </c>
      <c r="N359" s="33">
        <v>18</v>
      </c>
      <c r="O359" s="33">
        <v>19</v>
      </c>
      <c r="P359" s="33">
        <v>23</v>
      </c>
      <c r="Q359" s="33">
        <v>25</v>
      </c>
      <c r="R359" s="34">
        <v>289376.69</v>
      </c>
      <c r="S359" s="34">
        <v>839.38</v>
      </c>
      <c r="T359" s="34">
        <v>10</v>
      </c>
      <c r="U359" s="34">
        <v>4</v>
      </c>
      <c r="V359" s="34">
        <v>2</v>
      </c>
    </row>
    <row r="360" spans="1:22" x14ac:dyDescent="0.25">
      <c r="A360" s="35">
        <v>356</v>
      </c>
      <c r="B360" s="36">
        <v>39699</v>
      </c>
      <c r="C360" s="37">
        <v>2</v>
      </c>
      <c r="D360" s="37">
        <v>4</v>
      </c>
      <c r="E360" s="37">
        <v>5</v>
      </c>
      <c r="F360" s="37">
        <v>9</v>
      </c>
      <c r="G360" s="37">
        <v>10</v>
      </c>
      <c r="H360" s="37">
        <v>11</v>
      </c>
      <c r="I360" s="37">
        <v>13</v>
      </c>
      <c r="J360" s="37">
        <v>14</v>
      </c>
      <c r="K360" s="37">
        <v>15</v>
      </c>
      <c r="L360" s="37">
        <v>16</v>
      </c>
      <c r="M360" s="37">
        <v>19</v>
      </c>
      <c r="N360" s="37">
        <v>20</v>
      </c>
      <c r="O360" s="37">
        <v>22</v>
      </c>
      <c r="P360" s="37">
        <v>24</v>
      </c>
      <c r="Q360" s="37">
        <v>25</v>
      </c>
      <c r="R360" s="38">
        <v>695239.96</v>
      </c>
      <c r="S360" s="38">
        <v>725.85</v>
      </c>
      <c r="T360" s="38">
        <v>10</v>
      </c>
      <c r="U360" s="38">
        <v>4</v>
      </c>
      <c r="V360" s="38">
        <v>2</v>
      </c>
    </row>
    <row r="361" spans="1:22" x14ac:dyDescent="0.25">
      <c r="A361" s="31">
        <v>357</v>
      </c>
      <c r="B361" s="32">
        <v>39702</v>
      </c>
      <c r="C361" s="33">
        <v>1</v>
      </c>
      <c r="D361" s="33">
        <v>2</v>
      </c>
      <c r="E361" s="33">
        <v>5</v>
      </c>
      <c r="F361" s="33">
        <v>6</v>
      </c>
      <c r="G361" s="33">
        <v>8</v>
      </c>
      <c r="H361" s="33">
        <v>9</v>
      </c>
      <c r="I361" s="33">
        <v>10</v>
      </c>
      <c r="J361" s="33">
        <v>11</v>
      </c>
      <c r="K361" s="33">
        <v>13</v>
      </c>
      <c r="L361" s="33">
        <v>14</v>
      </c>
      <c r="M361" s="33">
        <v>17</v>
      </c>
      <c r="N361" s="33">
        <v>19</v>
      </c>
      <c r="O361" s="33">
        <v>21</v>
      </c>
      <c r="P361" s="33">
        <v>23</v>
      </c>
      <c r="Q361" s="33">
        <v>25</v>
      </c>
      <c r="R361" s="34">
        <v>168827.59</v>
      </c>
      <c r="S361" s="34">
        <v>299.81</v>
      </c>
      <c r="T361" s="34">
        <v>10</v>
      </c>
      <c r="U361" s="34">
        <v>4</v>
      </c>
      <c r="V361" s="34">
        <v>2</v>
      </c>
    </row>
    <row r="362" spans="1:22" x14ac:dyDescent="0.25">
      <c r="A362" s="35">
        <v>358</v>
      </c>
      <c r="B362" s="36">
        <v>39706</v>
      </c>
      <c r="C362" s="37">
        <v>2</v>
      </c>
      <c r="D362" s="37">
        <v>4</v>
      </c>
      <c r="E362" s="37">
        <v>6</v>
      </c>
      <c r="F362" s="37">
        <v>9</v>
      </c>
      <c r="G362" s="37">
        <v>10</v>
      </c>
      <c r="H362" s="37">
        <v>11</v>
      </c>
      <c r="I362" s="37">
        <v>12</v>
      </c>
      <c r="J362" s="37">
        <v>14</v>
      </c>
      <c r="K362" s="37">
        <v>15</v>
      </c>
      <c r="L362" s="37">
        <v>16</v>
      </c>
      <c r="M362" s="37">
        <v>17</v>
      </c>
      <c r="N362" s="37">
        <v>18</v>
      </c>
      <c r="O362" s="37">
        <v>23</v>
      </c>
      <c r="P362" s="37">
        <v>24</v>
      </c>
      <c r="Q362" s="37">
        <v>25</v>
      </c>
      <c r="R362" s="38">
        <v>721234.78</v>
      </c>
      <c r="S362" s="38">
        <v>1119.93</v>
      </c>
      <c r="T362" s="38">
        <v>10</v>
      </c>
      <c r="U362" s="38">
        <v>4</v>
      </c>
      <c r="V362" s="38">
        <v>2</v>
      </c>
    </row>
    <row r="363" spans="1:22" x14ac:dyDescent="0.25">
      <c r="A363" s="31">
        <v>359</v>
      </c>
      <c r="B363" s="32">
        <v>39709</v>
      </c>
      <c r="C363" s="33">
        <v>4</v>
      </c>
      <c r="D363" s="33">
        <v>7</v>
      </c>
      <c r="E363" s="33">
        <v>8</v>
      </c>
      <c r="F363" s="33">
        <v>10</v>
      </c>
      <c r="G363" s="33">
        <v>11</v>
      </c>
      <c r="H363" s="33">
        <v>12</v>
      </c>
      <c r="I363" s="33">
        <v>13</v>
      </c>
      <c r="J363" s="33">
        <v>16</v>
      </c>
      <c r="K363" s="33">
        <v>17</v>
      </c>
      <c r="L363" s="33">
        <v>18</v>
      </c>
      <c r="M363" s="33">
        <v>19</v>
      </c>
      <c r="N363" s="33">
        <v>21</v>
      </c>
      <c r="O363" s="33">
        <v>22</v>
      </c>
      <c r="P363" s="33">
        <v>24</v>
      </c>
      <c r="Q363" s="33">
        <v>25</v>
      </c>
      <c r="R363" s="34">
        <v>1481108.4</v>
      </c>
      <c r="S363" s="34">
        <v>2115.87</v>
      </c>
      <c r="T363" s="34">
        <v>10</v>
      </c>
      <c r="U363" s="34">
        <v>4</v>
      </c>
      <c r="V363" s="34">
        <v>2</v>
      </c>
    </row>
    <row r="364" spans="1:22" x14ac:dyDescent="0.25">
      <c r="A364" s="35">
        <v>360</v>
      </c>
      <c r="B364" s="36">
        <v>39713</v>
      </c>
      <c r="C364" s="37">
        <v>1</v>
      </c>
      <c r="D364" s="37">
        <v>2</v>
      </c>
      <c r="E364" s="37">
        <v>3</v>
      </c>
      <c r="F364" s="37">
        <v>4</v>
      </c>
      <c r="G364" s="37">
        <v>5</v>
      </c>
      <c r="H364" s="37">
        <v>7</v>
      </c>
      <c r="I364" s="37">
        <v>8</v>
      </c>
      <c r="J364" s="37">
        <v>9</v>
      </c>
      <c r="K364" s="37">
        <v>11</v>
      </c>
      <c r="L364" s="37">
        <v>17</v>
      </c>
      <c r="M364" s="37">
        <v>18</v>
      </c>
      <c r="N364" s="37">
        <v>19</v>
      </c>
      <c r="O364" s="37">
        <v>20</v>
      </c>
      <c r="P364" s="37">
        <v>23</v>
      </c>
      <c r="Q364" s="37">
        <v>24</v>
      </c>
      <c r="R364" s="38">
        <v>682532.86</v>
      </c>
      <c r="S364" s="38">
        <v>1402.94</v>
      </c>
      <c r="T364" s="38">
        <v>10</v>
      </c>
      <c r="U364" s="38">
        <v>4</v>
      </c>
      <c r="V364" s="38">
        <v>2</v>
      </c>
    </row>
    <row r="365" spans="1:22" x14ac:dyDescent="0.25">
      <c r="A365" s="31">
        <v>361</v>
      </c>
      <c r="B365" s="32">
        <v>39716</v>
      </c>
      <c r="C365" s="33">
        <v>1</v>
      </c>
      <c r="D365" s="33">
        <v>4</v>
      </c>
      <c r="E365" s="33">
        <v>7</v>
      </c>
      <c r="F365" s="33">
        <v>9</v>
      </c>
      <c r="G365" s="33">
        <v>10</v>
      </c>
      <c r="H365" s="33">
        <v>12</v>
      </c>
      <c r="I365" s="33">
        <v>13</v>
      </c>
      <c r="J365" s="33">
        <v>14</v>
      </c>
      <c r="K365" s="33">
        <v>15</v>
      </c>
      <c r="L365" s="33">
        <v>16</v>
      </c>
      <c r="M365" s="33">
        <v>17</v>
      </c>
      <c r="N365" s="33">
        <v>19</v>
      </c>
      <c r="O365" s="33">
        <v>20</v>
      </c>
      <c r="P365" s="33">
        <v>23</v>
      </c>
      <c r="Q365" s="33">
        <v>24</v>
      </c>
      <c r="R365" s="34">
        <v>312794.76</v>
      </c>
      <c r="S365" s="34">
        <v>1107.8900000000001</v>
      </c>
      <c r="T365" s="34">
        <v>10</v>
      </c>
      <c r="U365" s="34">
        <v>4</v>
      </c>
      <c r="V365" s="34">
        <v>2</v>
      </c>
    </row>
    <row r="366" spans="1:22" x14ac:dyDescent="0.25">
      <c r="A366" s="35">
        <v>362</v>
      </c>
      <c r="B366" s="36">
        <v>39720</v>
      </c>
      <c r="C366" s="37">
        <v>1</v>
      </c>
      <c r="D366" s="37">
        <v>2</v>
      </c>
      <c r="E366" s="37">
        <v>3</v>
      </c>
      <c r="F366" s="37">
        <v>4</v>
      </c>
      <c r="G366" s="37">
        <v>5</v>
      </c>
      <c r="H366" s="37">
        <v>6</v>
      </c>
      <c r="I366" s="37">
        <v>7</v>
      </c>
      <c r="J366" s="37">
        <v>10</v>
      </c>
      <c r="K366" s="37">
        <v>12</v>
      </c>
      <c r="L366" s="37">
        <v>13</v>
      </c>
      <c r="M366" s="37">
        <v>17</v>
      </c>
      <c r="N366" s="37">
        <v>18</v>
      </c>
      <c r="O366" s="37">
        <v>22</v>
      </c>
      <c r="P366" s="37">
        <v>23</v>
      </c>
      <c r="Q366" s="37">
        <v>24</v>
      </c>
      <c r="R366" s="38">
        <v>168748.37</v>
      </c>
      <c r="S366" s="38">
        <v>906.85</v>
      </c>
      <c r="T366" s="38">
        <v>10</v>
      </c>
      <c r="U366" s="38">
        <v>4</v>
      </c>
      <c r="V366" s="38">
        <v>2</v>
      </c>
    </row>
    <row r="367" spans="1:22" x14ac:dyDescent="0.25">
      <c r="A367" s="31">
        <v>363</v>
      </c>
      <c r="B367" s="32">
        <v>39723</v>
      </c>
      <c r="C367" s="33">
        <v>2</v>
      </c>
      <c r="D367" s="33">
        <v>3</v>
      </c>
      <c r="E367" s="33">
        <v>4</v>
      </c>
      <c r="F367" s="33">
        <v>6</v>
      </c>
      <c r="G367" s="33">
        <v>8</v>
      </c>
      <c r="H367" s="33">
        <v>9</v>
      </c>
      <c r="I367" s="33">
        <v>11</v>
      </c>
      <c r="J367" s="33">
        <v>13</v>
      </c>
      <c r="K367" s="33">
        <v>15</v>
      </c>
      <c r="L367" s="33">
        <v>16</v>
      </c>
      <c r="M367" s="33">
        <v>17</v>
      </c>
      <c r="N367" s="33">
        <v>20</v>
      </c>
      <c r="O367" s="33">
        <v>21</v>
      </c>
      <c r="P367" s="33">
        <v>22</v>
      </c>
      <c r="Q367" s="33">
        <v>23</v>
      </c>
      <c r="R367" s="34">
        <v>274166.02</v>
      </c>
      <c r="S367" s="34">
        <v>879.49</v>
      </c>
      <c r="T367" s="34">
        <v>10</v>
      </c>
      <c r="U367" s="34">
        <v>4</v>
      </c>
      <c r="V367" s="34">
        <v>2</v>
      </c>
    </row>
    <row r="368" spans="1:22" x14ac:dyDescent="0.25">
      <c r="A368" s="35">
        <v>364</v>
      </c>
      <c r="B368" s="36">
        <v>39727</v>
      </c>
      <c r="C368" s="37">
        <v>2</v>
      </c>
      <c r="D368" s="37">
        <v>3</v>
      </c>
      <c r="E368" s="37">
        <v>4</v>
      </c>
      <c r="F368" s="37">
        <v>6</v>
      </c>
      <c r="G368" s="37">
        <v>7</v>
      </c>
      <c r="H368" s="37">
        <v>9</v>
      </c>
      <c r="I368" s="37">
        <v>11</v>
      </c>
      <c r="J368" s="37">
        <v>12</v>
      </c>
      <c r="K368" s="37">
        <v>13</v>
      </c>
      <c r="L368" s="37">
        <v>15</v>
      </c>
      <c r="M368" s="37">
        <v>19</v>
      </c>
      <c r="N368" s="37">
        <v>20</v>
      </c>
      <c r="O368" s="37">
        <v>21</v>
      </c>
      <c r="P368" s="37">
        <v>22</v>
      </c>
      <c r="Q368" s="37">
        <v>24</v>
      </c>
      <c r="R368" s="38">
        <v>447199.37</v>
      </c>
      <c r="S368" s="38">
        <v>860.74</v>
      </c>
      <c r="T368" s="38">
        <v>10</v>
      </c>
      <c r="U368" s="38">
        <v>4</v>
      </c>
      <c r="V368" s="38">
        <v>2</v>
      </c>
    </row>
    <row r="369" spans="1:22" x14ac:dyDescent="0.25">
      <c r="A369" s="31">
        <v>365</v>
      </c>
      <c r="B369" s="32">
        <v>39730</v>
      </c>
      <c r="C369" s="33">
        <v>3</v>
      </c>
      <c r="D369" s="33">
        <v>4</v>
      </c>
      <c r="E369" s="33">
        <v>5</v>
      </c>
      <c r="F369" s="33">
        <v>8</v>
      </c>
      <c r="G369" s="33">
        <v>10</v>
      </c>
      <c r="H369" s="33">
        <v>11</v>
      </c>
      <c r="I369" s="33">
        <v>12</v>
      </c>
      <c r="J369" s="33">
        <v>15</v>
      </c>
      <c r="K369" s="33">
        <v>16</v>
      </c>
      <c r="L369" s="33">
        <v>18</v>
      </c>
      <c r="M369" s="33">
        <v>19</v>
      </c>
      <c r="N369" s="33">
        <v>20</v>
      </c>
      <c r="O369" s="33">
        <v>23</v>
      </c>
      <c r="P369" s="33">
        <v>24</v>
      </c>
      <c r="Q369" s="33">
        <v>25</v>
      </c>
      <c r="R369" s="34">
        <v>651227.17000000004</v>
      </c>
      <c r="S369" s="34">
        <v>993.23</v>
      </c>
      <c r="T369" s="34">
        <v>10</v>
      </c>
      <c r="U369" s="34">
        <v>4</v>
      </c>
      <c r="V369" s="34">
        <v>2</v>
      </c>
    </row>
    <row r="370" spans="1:22" x14ac:dyDescent="0.25">
      <c r="A370" s="35">
        <v>366</v>
      </c>
      <c r="B370" s="36">
        <v>39734</v>
      </c>
      <c r="C370" s="37">
        <v>3</v>
      </c>
      <c r="D370" s="37">
        <v>5</v>
      </c>
      <c r="E370" s="37">
        <v>6</v>
      </c>
      <c r="F370" s="37">
        <v>8</v>
      </c>
      <c r="G370" s="37">
        <v>9</v>
      </c>
      <c r="H370" s="37">
        <v>11</v>
      </c>
      <c r="I370" s="37">
        <v>13</v>
      </c>
      <c r="J370" s="37">
        <v>15</v>
      </c>
      <c r="K370" s="37">
        <v>17</v>
      </c>
      <c r="L370" s="37">
        <v>18</v>
      </c>
      <c r="M370" s="37">
        <v>20</v>
      </c>
      <c r="N370" s="37">
        <v>21</v>
      </c>
      <c r="O370" s="37">
        <v>22</v>
      </c>
      <c r="P370" s="37">
        <v>23</v>
      </c>
      <c r="Q370" s="37">
        <v>25</v>
      </c>
      <c r="R370" s="38">
        <v>56071.97</v>
      </c>
      <c r="S370" s="38">
        <v>220.85</v>
      </c>
      <c r="T370" s="38">
        <v>10</v>
      </c>
      <c r="U370" s="38">
        <v>4</v>
      </c>
      <c r="V370" s="38">
        <v>2</v>
      </c>
    </row>
    <row r="371" spans="1:22" x14ac:dyDescent="0.25">
      <c r="A371" s="31">
        <v>367</v>
      </c>
      <c r="B371" s="32">
        <v>39737</v>
      </c>
      <c r="C371" s="33">
        <v>1</v>
      </c>
      <c r="D371" s="33">
        <v>2</v>
      </c>
      <c r="E371" s="33">
        <v>4</v>
      </c>
      <c r="F371" s="33">
        <v>7</v>
      </c>
      <c r="G371" s="33">
        <v>8</v>
      </c>
      <c r="H371" s="33">
        <v>9</v>
      </c>
      <c r="I371" s="33">
        <v>12</v>
      </c>
      <c r="J371" s="33">
        <v>13</v>
      </c>
      <c r="K371" s="33">
        <v>15</v>
      </c>
      <c r="L371" s="33">
        <v>17</v>
      </c>
      <c r="M371" s="33">
        <v>18</v>
      </c>
      <c r="N371" s="33">
        <v>20</v>
      </c>
      <c r="O371" s="33">
        <v>21</v>
      </c>
      <c r="P371" s="33">
        <v>22</v>
      </c>
      <c r="Q371" s="33">
        <v>24</v>
      </c>
      <c r="R371" s="34">
        <v>25430.52</v>
      </c>
      <c r="S371" s="34">
        <v>291.33</v>
      </c>
      <c r="T371" s="34">
        <v>10</v>
      </c>
      <c r="U371" s="34">
        <v>4</v>
      </c>
      <c r="V371" s="34">
        <v>2</v>
      </c>
    </row>
    <row r="372" spans="1:22" x14ac:dyDescent="0.25">
      <c r="A372" s="35">
        <v>368</v>
      </c>
      <c r="B372" s="36">
        <v>39741</v>
      </c>
      <c r="C372" s="37">
        <v>2</v>
      </c>
      <c r="D372" s="37">
        <v>3</v>
      </c>
      <c r="E372" s="37">
        <v>4</v>
      </c>
      <c r="F372" s="37">
        <v>5</v>
      </c>
      <c r="G372" s="37">
        <v>6</v>
      </c>
      <c r="H372" s="37">
        <v>11</v>
      </c>
      <c r="I372" s="37">
        <v>13</v>
      </c>
      <c r="J372" s="37">
        <v>14</v>
      </c>
      <c r="K372" s="37">
        <v>15</v>
      </c>
      <c r="L372" s="37">
        <v>17</v>
      </c>
      <c r="M372" s="37">
        <v>19</v>
      </c>
      <c r="N372" s="37">
        <v>20</v>
      </c>
      <c r="O372" s="37">
        <v>21</v>
      </c>
      <c r="P372" s="37">
        <v>22</v>
      </c>
      <c r="Q372" s="37">
        <v>24</v>
      </c>
      <c r="R372" s="38">
        <v>675514.68</v>
      </c>
      <c r="S372" s="38">
        <v>1391.86</v>
      </c>
      <c r="T372" s="38">
        <v>10</v>
      </c>
      <c r="U372" s="38">
        <v>4</v>
      </c>
      <c r="V372" s="38">
        <v>2</v>
      </c>
    </row>
    <row r="373" spans="1:22" x14ac:dyDescent="0.25">
      <c r="A373" s="31">
        <v>369</v>
      </c>
      <c r="B373" s="32">
        <v>39744</v>
      </c>
      <c r="C373" s="33">
        <v>1</v>
      </c>
      <c r="D373" s="33">
        <v>3</v>
      </c>
      <c r="E373" s="33">
        <v>5</v>
      </c>
      <c r="F373" s="33">
        <v>6</v>
      </c>
      <c r="G373" s="33">
        <v>7</v>
      </c>
      <c r="H373" s="33">
        <v>9</v>
      </c>
      <c r="I373" s="33">
        <v>11</v>
      </c>
      <c r="J373" s="33">
        <v>12</v>
      </c>
      <c r="K373" s="33">
        <v>14</v>
      </c>
      <c r="L373" s="33">
        <v>15</v>
      </c>
      <c r="M373" s="33">
        <v>20</v>
      </c>
      <c r="N373" s="33">
        <v>21</v>
      </c>
      <c r="O373" s="33">
        <v>22</v>
      </c>
      <c r="P373" s="33">
        <v>23</v>
      </c>
      <c r="Q373" s="33">
        <v>24</v>
      </c>
      <c r="R373" s="34">
        <v>1415661.08</v>
      </c>
      <c r="S373" s="34">
        <v>1866.81</v>
      </c>
      <c r="T373" s="34">
        <v>10</v>
      </c>
      <c r="U373" s="34">
        <v>4</v>
      </c>
      <c r="V373" s="34">
        <v>2</v>
      </c>
    </row>
    <row r="374" spans="1:22" x14ac:dyDescent="0.25">
      <c r="A374" s="35">
        <v>370</v>
      </c>
      <c r="B374" s="36">
        <v>39748</v>
      </c>
      <c r="C374" s="37">
        <v>3</v>
      </c>
      <c r="D374" s="37">
        <v>4</v>
      </c>
      <c r="E374" s="37">
        <v>6</v>
      </c>
      <c r="F374" s="37">
        <v>7</v>
      </c>
      <c r="G374" s="37">
        <v>8</v>
      </c>
      <c r="H374" s="37">
        <v>9</v>
      </c>
      <c r="I374" s="37">
        <v>10</v>
      </c>
      <c r="J374" s="37">
        <v>11</v>
      </c>
      <c r="K374" s="37">
        <v>12</v>
      </c>
      <c r="L374" s="37">
        <v>14</v>
      </c>
      <c r="M374" s="37">
        <v>16</v>
      </c>
      <c r="N374" s="37">
        <v>17</v>
      </c>
      <c r="O374" s="37">
        <v>19</v>
      </c>
      <c r="P374" s="37">
        <v>23</v>
      </c>
      <c r="Q374" s="37">
        <v>25</v>
      </c>
      <c r="R374" s="38">
        <v>269470.63</v>
      </c>
      <c r="S374" s="38">
        <v>1173.6500000000001</v>
      </c>
      <c r="T374" s="38">
        <v>10</v>
      </c>
      <c r="U374" s="38">
        <v>4</v>
      </c>
      <c r="V374" s="38">
        <v>2</v>
      </c>
    </row>
    <row r="375" spans="1:22" x14ac:dyDescent="0.25">
      <c r="A375" s="31">
        <v>371</v>
      </c>
      <c r="B375" s="32">
        <v>39751</v>
      </c>
      <c r="C375" s="33">
        <v>1</v>
      </c>
      <c r="D375" s="33">
        <v>2</v>
      </c>
      <c r="E375" s="33">
        <v>3</v>
      </c>
      <c r="F375" s="33">
        <v>5</v>
      </c>
      <c r="G375" s="33">
        <v>6</v>
      </c>
      <c r="H375" s="33">
        <v>7</v>
      </c>
      <c r="I375" s="33">
        <v>8</v>
      </c>
      <c r="J375" s="33">
        <v>9</v>
      </c>
      <c r="K375" s="33">
        <v>10</v>
      </c>
      <c r="L375" s="33">
        <v>13</v>
      </c>
      <c r="M375" s="33">
        <v>14</v>
      </c>
      <c r="N375" s="33">
        <v>15</v>
      </c>
      <c r="O375" s="33">
        <v>16</v>
      </c>
      <c r="P375" s="33">
        <v>22</v>
      </c>
      <c r="Q375" s="33">
        <v>25</v>
      </c>
      <c r="R375" s="34">
        <v>0</v>
      </c>
      <c r="S375" s="34">
        <v>508.48</v>
      </c>
      <c r="T375" s="34">
        <v>10</v>
      </c>
      <c r="U375" s="34">
        <v>4</v>
      </c>
      <c r="V375" s="34">
        <v>2</v>
      </c>
    </row>
    <row r="376" spans="1:22" x14ac:dyDescent="0.25">
      <c r="A376" s="35">
        <v>372</v>
      </c>
      <c r="B376" s="36">
        <v>39755</v>
      </c>
      <c r="C376" s="37">
        <v>3</v>
      </c>
      <c r="D376" s="37">
        <v>4</v>
      </c>
      <c r="E376" s="37">
        <v>5</v>
      </c>
      <c r="F376" s="37">
        <v>6</v>
      </c>
      <c r="G376" s="37">
        <v>10</v>
      </c>
      <c r="H376" s="37">
        <v>12</v>
      </c>
      <c r="I376" s="37">
        <v>13</v>
      </c>
      <c r="J376" s="37">
        <v>14</v>
      </c>
      <c r="K376" s="37">
        <v>16</v>
      </c>
      <c r="L376" s="37">
        <v>17</v>
      </c>
      <c r="M376" s="37">
        <v>19</v>
      </c>
      <c r="N376" s="37">
        <v>22</v>
      </c>
      <c r="O376" s="37">
        <v>23</v>
      </c>
      <c r="P376" s="37">
        <v>24</v>
      </c>
      <c r="Q376" s="37">
        <v>25</v>
      </c>
      <c r="R376" s="38">
        <v>554941.62</v>
      </c>
      <c r="S376" s="38">
        <v>1250.57</v>
      </c>
      <c r="T376" s="38">
        <v>10</v>
      </c>
      <c r="U376" s="38">
        <v>4</v>
      </c>
      <c r="V376" s="38">
        <v>2</v>
      </c>
    </row>
    <row r="377" spans="1:22" x14ac:dyDescent="0.25">
      <c r="A377" s="31">
        <v>373</v>
      </c>
      <c r="B377" s="32">
        <v>39758</v>
      </c>
      <c r="C377" s="33">
        <v>2</v>
      </c>
      <c r="D377" s="33">
        <v>4</v>
      </c>
      <c r="E377" s="33">
        <v>6</v>
      </c>
      <c r="F377" s="33">
        <v>9</v>
      </c>
      <c r="G377" s="33">
        <v>11</v>
      </c>
      <c r="H377" s="33">
        <v>12</v>
      </c>
      <c r="I377" s="33">
        <v>13</v>
      </c>
      <c r="J377" s="33">
        <v>14</v>
      </c>
      <c r="K377" s="33">
        <v>15</v>
      </c>
      <c r="L377" s="33">
        <v>17</v>
      </c>
      <c r="M377" s="33">
        <v>19</v>
      </c>
      <c r="N377" s="33">
        <v>20</v>
      </c>
      <c r="O377" s="33">
        <v>21</v>
      </c>
      <c r="P377" s="33">
        <v>22</v>
      </c>
      <c r="Q377" s="33">
        <v>23</v>
      </c>
      <c r="R377" s="34">
        <v>265177.68</v>
      </c>
      <c r="S377" s="34">
        <v>618.49</v>
      </c>
      <c r="T377" s="34">
        <v>10</v>
      </c>
      <c r="U377" s="34">
        <v>4</v>
      </c>
      <c r="V377" s="34">
        <v>2</v>
      </c>
    </row>
    <row r="378" spans="1:22" x14ac:dyDescent="0.25">
      <c r="A378" s="35">
        <v>374</v>
      </c>
      <c r="B378" s="36">
        <v>39762</v>
      </c>
      <c r="C378" s="37">
        <v>1</v>
      </c>
      <c r="D378" s="37">
        <v>2</v>
      </c>
      <c r="E378" s="37">
        <v>3</v>
      </c>
      <c r="F378" s="37">
        <v>6</v>
      </c>
      <c r="G378" s="37">
        <v>9</v>
      </c>
      <c r="H378" s="37">
        <v>12</v>
      </c>
      <c r="I378" s="37">
        <v>13</v>
      </c>
      <c r="J378" s="37">
        <v>16</v>
      </c>
      <c r="K378" s="37">
        <v>18</v>
      </c>
      <c r="L378" s="37">
        <v>20</v>
      </c>
      <c r="M378" s="37">
        <v>21</v>
      </c>
      <c r="N378" s="37">
        <v>22</v>
      </c>
      <c r="O378" s="37">
        <v>23</v>
      </c>
      <c r="P378" s="37">
        <v>24</v>
      </c>
      <c r="Q378" s="37">
        <v>25</v>
      </c>
      <c r="R378" s="38">
        <v>518004.06</v>
      </c>
      <c r="S378" s="38">
        <v>1348.19</v>
      </c>
      <c r="T378" s="38">
        <v>10</v>
      </c>
      <c r="U378" s="38">
        <v>4</v>
      </c>
      <c r="V378" s="38">
        <v>2</v>
      </c>
    </row>
    <row r="379" spans="1:22" x14ac:dyDescent="0.25">
      <c r="A379" s="31">
        <v>375</v>
      </c>
      <c r="B379" s="32">
        <v>39765</v>
      </c>
      <c r="C379" s="33">
        <v>1</v>
      </c>
      <c r="D379" s="33">
        <v>2</v>
      </c>
      <c r="E379" s="33">
        <v>5</v>
      </c>
      <c r="F379" s="33">
        <v>7</v>
      </c>
      <c r="G379" s="33">
        <v>10</v>
      </c>
      <c r="H379" s="33">
        <v>11</v>
      </c>
      <c r="I379" s="33">
        <v>12</v>
      </c>
      <c r="J379" s="33">
        <v>13</v>
      </c>
      <c r="K379" s="33">
        <v>14</v>
      </c>
      <c r="L379" s="33">
        <v>16</v>
      </c>
      <c r="M379" s="33">
        <v>17</v>
      </c>
      <c r="N379" s="33">
        <v>18</v>
      </c>
      <c r="O379" s="33">
        <v>19</v>
      </c>
      <c r="P379" s="33">
        <v>20</v>
      </c>
      <c r="Q379" s="33">
        <v>25</v>
      </c>
      <c r="R379" s="34">
        <v>393090.48</v>
      </c>
      <c r="S379" s="34">
        <v>2125.77</v>
      </c>
      <c r="T379" s="34">
        <v>10</v>
      </c>
      <c r="U379" s="34">
        <v>4</v>
      </c>
      <c r="V379" s="34">
        <v>2</v>
      </c>
    </row>
    <row r="380" spans="1:22" x14ac:dyDescent="0.25">
      <c r="A380" s="35">
        <v>376</v>
      </c>
      <c r="B380" s="36">
        <v>39769</v>
      </c>
      <c r="C380" s="37">
        <v>2</v>
      </c>
      <c r="D380" s="37">
        <v>3</v>
      </c>
      <c r="E380" s="37">
        <v>8</v>
      </c>
      <c r="F380" s="37">
        <v>10</v>
      </c>
      <c r="G380" s="37">
        <v>12</v>
      </c>
      <c r="H380" s="37">
        <v>13</v>
      </c>
      <c r="I380" s="37">
        <v>14</v>
      </c>
      <c r="J380" s="37">
        <v>15</v>
      </c>
      <c r="K380" s="37">
        <v>16</v>
      </c>
      <c r="L380" s="37">
        <v>18</v>
      </c>
      <c r="M380" s="37">
        <v>20</v>
      </c>
      <c r="N380" s="37">
        <v>21</v>
      </c>
      <c r="O380" s="37">
        <v>22</v>
      </c>
      <c r="P380" s="37">
        <v>24</v>
      </c>
      <c r="Q380" s="37">
        <v>25</v>
      </c>
      <c r="R380" s="38">
        <v>1268121.68</v>
      </c>
      <c r="S380" s="38">
        <v>1059.42</v>
      </c>
      <c r="T380" s="38">
        <v>10</v>
      </c>
      <c r="U380" s="38">
        <v>4</v>
      </c>
      <c r="V380" s="38">
        <v>2</v>
      </c>
    </row>
    <row r="381" spans="1:22" x14ac:dyDescent="0.25">
      <c r="A381" s="31">
        <v>377</v>
      </c>
      <c r="B381" s="32">
        <v>39772</v>
      </c>
      <c r="C381" s="33">
        <v>1</v>
      </c>
      <c r="D381" s="33">
        <v>2</v>
      </c>
      <c r="E381" s="33">
        <v>3</v>
      </c>
      <c r="F381" s="33">
        <v>4</v>
      </c>
      <c r="G381" s="33">
        <v>7</v>
      </c>
      <c r="H381" s="33">
        <v>8</v>
      </c>
      <c r="I381" s="33">
        <v>9</v>
      </c>
      <c r="J381" s="33">
        <v>11</v>
      </c>
      <c r="K381" s="33">
        <v>12</v>
      </c>
      <c r="L381" s="33">
        <v>13</v>
      </c>
      <c r="M381" s="33">
        <v>15</v>
      </c>
      <c r="N381" s="33">
        <v>17</v>
      </c>
      <c r="O381" s="33">
        <v>19</v>
      </c>
      <c r="P381" s="33">
        <v>20</v>
      </c>
      <c r="Q381" s="33">
        <v>22</v>
      </c>
      <c r="R381" s="34">
        <v>320234.59999999998</v>
      </c>
      <c r="S381" s="34">
        <v>396.66</v>
      </c>
      <c r="T381" s="34">
        <v>10</v>
      </c>
      <c r="U381" s="34">
        <v>4</v>
      </c>
      <c r="V381" s="34">
        <v>2</v>
      </c>
    </row>
    <row r="382" spans="1:22" x14ac:dyDescent="0.25">
      <c r="A382" s="35">
        <v>378</v>
      </c>
      <c r="B382" s="36">
        <v>39776</v>
      </c>
      <c r="C382" s="37">
        <v>2</v>
      </c>
      <c r="D382" s="37">
        <v>3</v>
      </c>
      <c r="E382" s="37">
        <v>4</v>
      </c>
      <c r="F382" s="37">
        <v>6</v>
      </c>
      <c r="G382" s="37">
        <v>12</v>
      </c>
      <c r="H382" s="37">
        <v>13</v>
      </c>
      <c r="I382" s="37">
        <v>14</v>
      </c>
      <c r="J382" s="37">
        <v>15</v>
      </c>
      <c r="K382" s="37">
        <v>16</v>
      </c>
      <c r="L382" s="37">
        <v>19</v>
      </c>
      <c r="M382" s="37">
        <v>21</v>
      </c>
      <c r="N382" s="37">
        <v>22</v>
      </c>
      <c r="O382" s="37">
        <v>23</v>
      </c>
      <c r="P382" s="37">
        <v>24</v>
      </c>
      <c r="Q382" s="37">
        <v>25</v>
      </c>
      <c r="R382" s="38">
        <v>614795.43000000005</v>
      </c>
      <c r="S382" s="38">
        <v>891.66</v>
      </c>
      <c r="T382" s="38">
        <v>10</v>
      </c>
      <c r="U382" s="38">
        <v>4</v>
      </c>
      <c r="V382" s="38">
        <v>2</v>
      </c>
    </row>
    <row r="383" spans="1:22" x14ac:dyDescent="0.25">
      <c r="A383" s="31">
        <v>379</v>
      </c>
      <c r="B383" s="32">
        <v>39779</v>
      </c>
      <c r="C383" s="33">
        <v>3</v>
      </c>
      <c r="D383" s="33">
        <v>4</v>
      </c>
      <c r="E383" s="33">
        <v>5</v>
      </c>
      <c r="F383" s="33">
        <v>7</v>
      </c>
      <c r="G383" s="33">
        <v>10</v>
      </c>
      <c r="H383" s="33">
        <v>11</v>
      </c>
      <c r="I383" s="33">
        <v>12</v>
      </c>
      <c r="J383" s="33">
        <v>13</v>
      </c>
      <c r="K383" s="33">
        <v>14</v>
      </c>
      <c r="L383" s="33">
        <v>16</v>
      </c>
      <c r="M383" s="33">
        <v>17</v>
      </c>
      <c r="N383" s="33">
        <v>18</v>
      </c>
      <c r="O383" s="33">
        <v>21</v>
      </c>
      <c r="P383" s="33">
        <v>22</v>
      </c>
      <c r="Q383" s="33">
        <v>25</v>
      </c>
      <c r="R383" s="34">
        <v>1583155.69</v>
      </c>
      <c r="S383" s="34">
        <v>1790.23</v>
      </c>
      <c r="T383" s="34">
        <v>10</v>
      </c>
      <c r="U383" s="34">
        <v>4</v>
      </c>
      <c r="V383" s="34">
        <v>2</v>
      </c>
    </row>
    <row r="384" spans="1:22" x14ac:dyDescent="0.25">
      <c r="A384" s="35">
        <v>380</v>
      </c>
      <c r="B384" s="36">
        <v>39783</v>
      </c>
      <c r="C384" s="37">
        <v>2</v>
      </c>
      <c r="D384" s="37">
        <v>3</v>
      </c>
      <c r="E384" s="37">
        <v>4</v>
      </c>
      <c r="F384" s="37">
        <v>6</v>
      </c>
      <c r="G384" s="37">
        <v>7</v>
      </c>
      <c r="H384" s="37">
        <v>8</v>
      </c>
      <c r="I384" s="37">
        <v>9</v>
      </c>
      <c r="J384" s="37">
        <v>10</v>
      </c>
      <c r="K384" s="37">
        <v>11</v>
      </c>
      <c r="L384" s="37">
        <v>14</v>
      </c>
      <c r="M384" s="37">
        <v>17</v>
      </c>
      <c r="N384" s="37">
        <v>18</v>
      </c>
      <c r="O384" s="37">
        <v>22</v>
      </c>
      <c r="P384" s="37">
        <v>23</v>
      </c>
      <c r="Q384" s="37">
        <v>25</v>
      </c>
      <c r="R384" s="38">
        <v>1596209.7</v>
      </c>
      <c r="S384" s="38">
        <v>1503.49</v>
      </c>
      <c r="T384" s="38">
        <v>10</v>
      </c>
      <c r="U384" s="38">
        <v>4</v>
      </c>
      <c r="V384" s="38">
        <v>2</v>
      </c>
    </row>
    <row r="385" spans="1:22" x14ac:dyDescent="0.25">
      <c r="A385" s="31">
        <v>381</v>
      </c>
      <c r="B385" s="32">
        <v>39786</v>
      </c>
      <c r="C385" s="33">
        <v>1</v>
      </c>
      <c r="D385" s="33">
        <v>3</v>
      </c>
      <c r="E385" s="33">
        <v>4</v>
      </c>
      <c r="F385" s="33">
        <v>6</v>
      </c>
      <c r="G385" s="33">
        <v>7</v>
      </c>
      <c r="H385" s="33">
        <v>9</v>
      </c>
      <c r="I385" s="33">
        <v>10</v>
      </c>
      <c r="J385" s="33">
        <v>12</v>
      </c>
      <c r="K385" s="33">
        <v>13</v>
      </c>
      <c r="L385" s="33">
        <v>15</v>
      </c>
      <c r="M385" s="33">
        <v>17</v>
      </c>
      <c r="N385" s="33">
        <v>19</v>
      </c>
      <c r="O385" s="33">
        <v>21</v>
      </c>
      <c r="P385" s="33">
        <v>22</v>
      </c>
      <c r="Q385" s="33">
        <v>25</v>
      </c>
      <c r="R385" s="34">
        <v>65578.880000000005</v>
      </c>
      <c r="S385" s="34">
        <v>352.87</v>
      </c>
      <c r="T385" s="34">
        <v>10</v>
      </c>
      <c r="U385" s="34">
        <v>4</v>
      </c>
      <c r="V385" s="34">
        <v>2</v>
      </c>
    </row>
    <row r="386" spans="1:22" x14ac:dyDescent="0.25">
      <c r="A386" s="35">
        <v>382</v>
      </c>
      <c r="B386" s="36">
        <v>39790</v>
      </c>
      <c r="C386" s="37">
        <v>2</v>
      </c>
      <c r="D386" s="37">
        <v>3</v>
      </c>
      <c r="E386" s="37">
        <v>4</v>
      </c>
      <c r="F386" s="37">
        <v>7</v>
      </c>
      <c r="G386" s="37">
        <v>8</v>
      </c>
      <c r="H386" s="37">
        <v>9</v>
      </c>
      <c r="I386" s="37">
        <v>10</v>
      </c>
      <c r="J386" s="37">
        <v>11</v>
      </c>
      <c r="K386" s="37">
        <v>12</v>
      </c>
      <c r="L386" s="37">
        <v>14</v>
      </c>
      <c r="M386" s="37">
        <v>15</v>
      </c>
      <c r="N386" s="37">
        <v>16</v>
      </c>
      <c r="O386" s="37">
        <v>21</v>
      </c>
      <c r="P386" s="37">
        <v>22</v>
      </c>
      <c r="Q386" s="37">
        <v>24</v>
      </c>
      <c r="R386" s="38">
        <v>768787.34</v>
      </c>
      <c r="S386" s="38">
        <v>1949.59</v>
      </c>
      <c r="T386" s="38">
        <v>10</v>
      </c>
      <c r="U386" s="38">
        <v>4</v>
      </c>
      <c r="V386" s="38">
        <v>2</v>
      </c>
    </row>
    <row r="387" spans="1:22" x14ac:dyDescent="0.25">
      <c r="A387" s="31">
        <v>383</v>
      </c>
      <c r="B387" s="32">
        <v>39793</v>
      </c>
      <c r="C387" s="33">
        <v>3</v>
      </c>
      <c r="D387" s="33">
        <v>5</v>
      </c>
      <c r="E387" s="33">
        <v>6</v>
      </c>
      <c r="F387" s="33">
        <v>7</v>
      </c>
      <c r="G387" s="33">
        <v>9</v>
      </c>
      <c r="H387" s="33">
        <v>11</v>
      </c>
      <c r="I387" s="33">
        <v>12</v>
      </c>
      <c r="J387" s="33">
        <v>14</v>
      </c>
      <c r="K387" s="33">
        <v>15</v>
      </c>
      <c r="L387" s="33">
        <v>16</v>
      </c>
      <c r="M387" s="33">
        <v>18</v>
      </c>
      <c r="N387" s="33">
        <v>22</v>
      </c>
      <c r="O387" s="33">
        <v>23</v>
      </c>
      <c r="P387" s="33">
        <v>24</v>
      </c>
      <c r="Q387" s="33">
        <v>25</v>
      </c>
      <c r="R387" s="34">
        <v>349610.03</v>
      </c>
      <c r="S387" s="34">
        <v>979.3</v>
      </c>
      <c r="T387" s="34">
        <v>10</v>
      </c>
      <c r="U387" s="34">
        <v>4</v>
      </c>
      <c r="V387" s="34">
        <v>2</v>
      </c>
    </row>
    <row r="388" spans="1:22" x14ac:dyDescent="0.25">
      <c r="A388" s="35">
        <v>384</v>
      </c>
      <c r="B388" s="36">
        <v>39797</v>
      </c>
      <c r="C388" s="37">
        <v>1</v>
      </c>
      <c r="D388" s="37">
        <v>3</v>
      </c>
      <c r="E388" s="37">
        <v>4</v>
      </c>
      <c r="F388" s="37">
        <v>7</v>
      </c>
      <c r="G388" s="37">
        <v>10</v>
      </c>
      <c r="H388" s="37">
        <v>11</v>
      </c>
      <c r="I388" s="37">
        <v>13</v>
      </c>
      <c r="J388" s="37">
        <v>15</v>
      </c>
      <c r="K388" s="37">
        <v>17</v>
      </c>
      <c r="L388" s="37">
        <v>18</v>
      </c>
      <c r="M388" s="37">
        <v>19</v>
      </c>
      <c r="N388" s="37">
        <v>20</v>
      </c>
      <c r="O388" s="37">
        <v>21</v>
      </c>
      <c r="P388" s="37">
        <v>22</v>
      </c>
      <c r="Q388" s="37">
        <v>25</v>
      </c>
      <c r="R388" s="38">
        <v>412832.13</v>
      </c>
      <c r="S388" s="38">
        <v>527.1</v>
      </c>
      <c r="T388" s="38">
        <v>10</v>
      </c>
      <c r="U388" s="38">
        <v>4</v>
      </c>
      <c r="V388" s="38">
        <v>2</v>
      </c>
    </row>
    <row r="389" spans="1:22" x14ac:dyDescent="0.25">
      <c r="A389" s="31">
        <v>385</v>
      </c>
      <c r="B389" s="32">
        <v>39800</v>
      </c>
      <c r="C389" s="33">
        <v>1</v>
      </c>
      <c r="D389" s="33">
        <v>2</v>
      </c>
      <c r="E389" s="33">
        <v>4</v>
      </c>
      <c r="F389" s="33">
        <v>5</v>
      </c>
      <c r="G389" s="33">
        <v>6</v>
      </c>
      <c r="H389" s="33">
        <v>8</v>
      </c>
      <c r="I389" s="33">
        <v>12</v>
      </c>
      <c r="J389" s="33">
        <v>13</v>
      </c>
      <c r="K389" s="33">
        <v>15</v>
      </c>
      <c r="L389" s="33">
        <v>18</v>
      </c>
      <c r="M389" s="33">
        <v>20</v>
      </c>
      <c r="N389" s="33">
        <v>22</v>
      </c>
      <c r="O389" s="33">
        <v>23</v>
      </c>
      <c r="P389" s="33">
        <v>24</v>
      </c>
      <c r="Q389" s="33">
        <v>25</v>
      </c>
      <c r="R389" s="34">
        <v>156752.12</v>
      </c>
      <c r="S389" s="34">
        <v>572.79</v>
      </c>
      <c r="T389" s="34">
        <v>10</v>
      </c>
      <c r="U389" s="34">
        <v>4</v>
      </c>
      <c r="V389" s="34">
        <v>2</v>
      </c>
    </row>
    <row r="390" spans="1:22" x14ac:dyDescent="0.25">
      <c r="A390" s="35">
        <v>386</v>
      </c>
      <c r="B390" s="36">
        <v>39804</v>
      </c>
      <c r="C390" s="37">
        <v>1</v>
      </c>
      <c r="D390" s="37">
        <v>2</v>
      </c>
      <c r="E390" s="37">
        <v>3</v>
      </c>
      <c r="F390" s="37">
        <v>4</v>
      </c>
      <c r="G390" s="37">
        <v>6</v>
      </c>
      <c r="H390" s="37">
        <v>7</v>
      </c>
      <c r="I390" s="37">
        <v>9</v>
      </c>
      <c r="J390" s="37">
        <v>11</v>
      </c>
      <c r="K390" s="37">
        <v>15</v>
      </c>
      <c r="L390" s="37">
        <v>18</v>
      </c>
      <c r="M390" s="37">
        <v>19</v>
      </c>
      <c r="N390" s="37">
        <v>20</v>
      </c>
      <c r="O390" s="37">
        <v>21</v>
      </c>
      <c r="P390" s="37">
        <v>23</v>
      </c>
      <c r="Q390" s="37">
        <v>25</v>
      </c>
      <c r="R390" s="38">
        <v>490605</v>
      </c>
      <c r="S390" s="38">
        <v>1330.75</v>
      </c>
      <c r="T390" s="38">
        <v>10</v>
      </c>
      <c r="U390" s="38">
        <v>4</v>
      </c>
      <c r="V390" s="38">
        <v>2</v>
      </c>
    </row>
    <row r="391" spans="1:22" x14ac:dyDescent="0.25">
      <c r="A391" s="31">
        <v>387</v>
      </c>
      <c r="B391" s="32">
        <v>39808</v>
      </c>
      <c r="C391" s="33">
        <v>2</v>
      </c>
      <c r="D391" s="33">
        <v>3</v>
      </c>
      <c r="E391" s="33">
        <v>4</v>
      </c>
      <c r="F391" s="33">
        <v>8</v>
      </c>
      <c r="G391" s="33">
        <v>9</v>
      </c>
      <c r="H391" s="33">
        <v>10</v>
      </c>
      <c r="I391" s="33">
        <v>11</v>
      </c>
      <c r="J391" s="33">
        <v>12</v>
      </c>
      <c r="K391" s="33">
        <v>14</v>
      </c>
      <c r="L391" s="33">
        <v>15</v>
      </c>
      <c r="M391" s="33">
        <v>19</v>
      </c>
      <c r="N391" s="33">
        <v>20</v>
      </c>
      <c r="O391" s="33">
        <v>21</v>
      </c>
      <c r="P391" s="33">
        <v>22</v>
      </c>
      <c r="Q391" s="33">
        <v>23</v>
      </c>
      <c r="R391" s="34">
        <v>86423.679999999993</v>
      </c>
      <c r="S391" s="34">
        <v>643.64</v>
      </c>
      <c r="T391" s="34">
        <v>10</v>
      </c>
      <c r="U391" s="34">
        <v>4</v>
      </c>
      <c r="V391" s="34">
        <v>2</v>
      </c>
    </row>
    <row r="392" spans="1:22" x14ac:dyDescent="0.25">
      <c r="A392" s="35">
        <v>388</v>
      </c>
      <c r="B392" s="36">
        <v>39811</v>
      </c>
      <c r="C392" s="37">
        <v>1</v>
      </c>
      <c r="D392" s="37">
        <v>2</v>
      </c>
      <c r="E392" s="37">
        <v>3</v>
      </c>
      <c r="F392" s="37">
        <v>5</v>
      </c>
      <c r="G392" s="37">
        <v>6</v>
      </c>
      <c r="H392" s="37">
        <v>7</v>
      </c>
      <c r="I392" s="37">
        <v>9</v>
      </c>
      <c r="J392" s="37">
        <v>10</v>
      </c>
      <c r="K392" s="37">
        <v>11</v>
      </c>
      <c r="L392" s="37">
        <v>15</v>
      </c>
      <c r="M392" s="37">
        <v>16</v>
      </c>
      <c r="N392" s="37">
        <v>17</v>
      </c>
      <c r="O392" s="37">
        <v>18</v>
      </c>
      <c r="P392" s="37">
        <v>20</v>
      </c>
      <c r="Q392" s="37">
        <v>21</v>
      </c>
      <c r="R392" s="38">
        <v>0</v>
      </c>
      <c r="S392" s="38">
        <v>1812.45</v>
      </c>
      <c r="T392" s="38">
        <v>10</v>
      </c>
      <c r="U392" s="38">
        <v>4</v>
      </c>
      <c r="V392" s="38">
        <v>2</v>
      </c>
    </row>
    <row r="393" spans="1:22" x14ac:dyDescent="0.25">
      <c r="A393" s="31">
        <v>389</v>
      </c>
      <c r="B393" s="32">
        <v>39815</v>
      </c>
      <c r="C393" s="33">
        <v>2</v>
      </c>
      <c r="D393" s="33">
        <v>3</v>
      </c>
      <c r="E393" s="33">
        <v>4</v>
      </c>
      <c r="F393" s="33">
        <v>5</v>
      </c>
      <c r="G393" s="33">
        <v>6</v>
      </c>
      <c r="H393" s="33">
        <v>9</v>
      </c>
      <c r="I393" s="33">
        <v>10</v>
      </c>
      <c r="J393" s="33">
        <v>12</v>
      </c>
      <c r="K393" s="33">
        <v>13</v>
      </c>
      <c r="L393" s="33">
        <v>17</v>
      </c>
      <c r="M393" s="33">
        <v>18</v>
      </c>
      <c r="N393" s="33">
        <v>19</v>
      </c>
      <c r="O393" s="33">
        <v>23</v>
      </c>
      <c r="P393" s="33">
        <v>24</v>
      </c>
      <c r="Q393" s="33">
        <v>25</v>
      </c>
      <c r="R393" s="34">
        <v>508398.23</v>
      </c>
      <c r="S393" s="34">
        <v>223.02</v>
      </c>
      <c r="T393" s="34">
        <v>10</v>
      </c>
      <c r="U393" s="34">
        <v>4</v>
      </c>
      <c r="V393" s="34">
        <v>2</v>
      </c>
    </row>
    <row r="394" spans="1:22" x14ac:dyDescent="0.25">
      <c r="A394" s="35">
        <v>390</v>
      </c>
      <c r="B394" s="36">
        <v>39818</v>
      </c>
      <c r="C394" s="37">
        <v>2</v>
      </c>
      <c r="D394" s="37">
        <v>5</v>
      </c>
      <c r="E394" s="37">
        <v>7</v>
      </c>
      <c r="F394" s="37">
        <v>10</v>
      </c>
      <c r="G394" s="37">
        <v>11</v>
      </c>
      <c r="H394" s="37">
        <v>12</v>
      </c>
      <c r="I394" s="37">
        <v>13</v>
      </c>
      <c r="J394" s="37">
        <v>14</v>
      </c>
      <c r="K394" s="37">
        <v>15</v>
      </c>
      <c r="L394" s="37">
        <v>19</v>
      </c>
      <c r="M394" s="37">
        <v>20</v>
      </c>
      <c r="N394" s="37">
        <v>21</v>
      </c>
      <c r="O394" s="37">
        <v>22</v>
      </c>
      <c r="P394" s="37">
        <v>24</v>
      </c>
      <c r="Q394" s="37">
        <v>25</v>
      </c>
      <c r="R394" s="38">
        <v>676763.37</v>
      </c>
      <c r="S394" s="38">
        <v>1559.37</v>
      </c>
      <c r="T394" s="38">
        <v>10</v>
      </c>
      <c r="U394" s="38">
        <v>4</v>
      </c>
      <c r="V394" s="38">
        <v>2</v>
      </c>
    </row>
    <row r="395" spans="1:22" x14ac:dyDescent="0.25">
      <c r="A395" s="31">
        <v>391</v>
      </c>
      <c r="B395" s="32">
        <v>39821</v>
      </c>
      <c r="C395" s="33">
        <v>1</v>
      </c>
      <c r="D395" s="33">
        <v>3</v>
      </c>
      <c r="E395" s="33">
        <v>4</v>
      </c>
      <c r="F395" s="33">
        <v>6</v>
      </c>
      <c r="G395" s="33">
        <v>8</v>
      </c>
      <c r="H395" s="33">
        <v>9</v>
      </c>
      <c r="I395" s="33">
        <v>12</v>
      </c>
      <c r="J395" s="33">
        <v>13</v>
      </c>
      <c r="K395" s="33">
        <v>15</v>
      </c>
      <c r="L395" s="33">
        <v>16</v>
      </c>
      <c r="M395" s="33">
        <v>18</v>
      </c>
      <c r="N395" s="33">
        <v>21</v>
      </c>
      <c r="O395" s="33">
        <v>22</v>
      </c>
      <c r="P395" s="33">
        <v>23</v>
      </c>
      <c r="Q395" s="33">
        <v>25</v>
      </c>
      <c r="R395" s="34">
        <v>55856.68</v>
      </c>
      <c r="S395" s="34">
        <v>142.76</v>
      </c>
      <c r="T395" s="34">
        <v>10</v>
      </c>
      <c r="U395" s="34">
        <v>4</v>
      </c>
      <c r="V395" s="34">
        <v>2</v>
      </c>
    </row>
    <row r="396" spans="1:22" x14ac:dyDescent="0.25">
      <c r="A396" s="35">
        <v>392</v>
      </c>
      <c r="B396" s="36">
        <v>39825</v>
      </c>
      <c r="C396" s="37">
        <v>1</v>
      </c>
      <c r="D396" s="37">
        <v>2</v>
      </c>
      <c r="E396" s="37">
        <v>3</v>
      </c>
      <c r="F396" s="37">
        <v>4</v>
      </c>
      <c r="G396" s="37">
        <v>10</v>
      </c>
      <c r="H396" s="37">
        <v>11</v>
      </c>
      <c r="I396" s="37">
        <v>12</v>
      </c>
      <c r="J396" s="37">
        <v>14</v>
      </c>
      <c r="K396" s="37">
        <v>15</v>
      </c>
      <c r="L396" s="37">
        <v>17</v>
      </c>
      <c r="M396" s="37">
        <v>18</v>
      </c>
      <c r="N396" s="37">
        <v>20</v>
      </c>
      <c r="O396" s="37">
        <v>21</v>
      </c>
      <c r="P396" s="37">
        <v>23</v>
      </c>
      <c r="Q396" s="37">
        <v>25</v>
      </c>
      <c r="R396" s="38">
        <v>0</v>
      </c>
      <c r="S396" s="38">
        <v>1397.41</v>
      </c>
      <c r="T396" s="38">
        <v>10</v>
      </c>
      <c r="U396" s="38">
        <v>4</v>
      </c>
      <c r="V396" s="38">
        <v>2</v>
      </c>
    </row>
    <row r="397" spans="1:22" x14ac:dyDescent="0.25">
      <c r="A397" s="31">
        <v>393</v>
      </c>
      <c r="B397" s="32">
        <v>39828</v>
      </c>
      <c r="C397" s="33">
        <v>1</v>
      </c>
      <c r="D397" s="33">
        <v>3</v>
      </c>
      <c r="E397" s="33">
        <v>4</v>
      </c>
      <c r="F397" s="33">
        <v>6</v>
      </c>
      <c r="G397" s="33">
        <v>7</v>
      </c>
      <c r="H397" s="33">
        <v>8</v>
      </c>
      <c r="I397" s="33">
        <v>10</v>
      </c>
      <c r="J397" s="33">
        <v>11</v>
      </c>
      <c r="K397" s="33">
        <v>17</v>
      </c>
      <c r="L397" s="33">
        <v>18</v>
      </c>
      <c r="M397" s="33">
        <v>20</v>
      </c>
      <c r="N397" s="33">
        <v>21</v>
      </c>
      <c r="O397" s="33">
        <v>22</v>
      </c>
      <c r="P397" s="33">
        <v>23</v>
      </c>
      <c r="Q397" s="33">
        <v>25</v>
      </c>
      <c r="R397" s="34">
        <v>1134703.22</v>
      </c>
      <c r="S397" s="34">
        <v>1684.37</v>
      </c>
      <c r="T397" s="34">
        <v>10</v>
      </c>
      <c r="U397" s="34">
        <v>4</v>
      </c>
      <c r="V397" s="34">
        <v>2</v>
      </c>
    </row>
    <row r="398" spans="1:22" x14ac:dyDescent="0.25">
      <c r="A398" s="35">
        <v>394</v>
      </c>
      <c r="B398" s="36">
        <v>39832</v>
      </c>
      <c r="C398" s="37">
        <v>2</v>
      </c>
      <c r="D398" s="37">
        <v>5</v>
      </c>
      <c r="E398" s="37">
        <v>6</v>
      </c>
      <c r="F398" s="37">
        <v>7</v>
      </c>
      <c r="G398" s="37">
        <v>8</v>
      </c>
      <c r="H398" s="37">
        <v>12</v>
      </c>
      <c r="I398" s="37">
        <v>13</v>
      </c>
      <c r="J398" s="37">
        <v>14</v>
      </c>
      <c r="K398" s="37">
        <v>16</v>
      </c>
      <c r="L398" s="37">
        <v>18</v>
      </c>
      <c r="M398" s="37">
        <v>20</v>
      </c>
      <c r="N398" s="37">
        <v>21</v>
      </c>
      <c r="O398" s="37">
        <v>22</v>
      </c>
      <c r="P398" s="37">
        <v>23</v>
      </c>
      <c r="Q398" s="37">
        <v>24</v>
      </c>
      <c r="R398" s="38">
        <v>363660.08</v>
      </c>
      <c r="S398" s="38">
        <v>904.82</v>
      </c>
      <c r="T398" s="38">
        <v>10</v>
      </c>
      <c r="U398" s="38">
        <v>4</v>
      </c>
      <c r="V398" s="38">
        <v>2</v>
      </c>
    </row>
    <row r="399" spans="1:22" x14ac:dyDescent="0.25">
      <c r="A399" s="31">
        <v>395</v>
      </c>
      <c r="B399" s="32">
        <v>39835</v>
      </c>
      <c r="C399" s="33">
        <v>1</v>
      </c>
      <c r="D399" s="33">
        <v>2</v>
      </c>
      <c r="E399" s="33">
        <v>4</v>
      </c>
      <c r="F399" s="33">
        <v>6</v>
      </c>
      <c r="G399" s="33">
        <v>8</v>
      </c>
      <c r="H399" s="33">
        <v>9</v>
      </c>
      <c r="I399" s="33">
        <v>11</v>
      </c>
      <c r="J399" s="33">
        <v>13</v>
      </c>
      <c r="K399" s="33">
        <v>14</v>
      </c>
      <c r="L399" s="33">
        <v>15</v>
      </c>
      <c r="M399" s="33">
        <v>17</v>
      </c>
      <c r="N399" s="33">
        <v>21</v>
      </c>
      <c r="O399" s="33">
        <v>22</v>
      </c>
      <c r="P399" s="33">
        <v>23</v>
      </c>
      <c r="Q399" s="33">
        <v>25</v>
      </c>
      <c r="R399" s="34">
        <v>195471.33</v>
      </c>
      <c r="S399" s="34">
        <v>697.14</v>
      </c>
      <c r="T399" s="34">
        <v>10</v>
      </c>
      <c r="U399" s="34">
        <v>4</v>
      </c>
      <c r="V399" s="34">
        <v>2</v>
      </c>
    </row>
    <row r="400" spans="1:22" x14ac:dyDescent="0.25">
      <c r="A400" s="35">
        <v>396</v>
      </c>
      <c r="B400" s="36">
        <v>39839</v>
      </c>
      <c r="C400" s="37">
        <v>1</v>
      </c>
      <c r="D400" s="37">
        <v>2</v>
      </c>
      <c r="E400" s="37">
        <v>3</v>
      </c>
      <c r="F400" s="37">
        <v>5</v>
      </c>
      <c r="G400" s="37">
        <v>6</v>
      </c>
      <c r="H400" s="37">
        <v>7</v>
      </c>
      <c r="I400" s="37">
        <v>9</v>
      </c>
      <c r="J400" s="37">
        <v>10</v>
      </c>
      <c r="K400" s="37">
        <v>11</v>
      </c>
      <c r="L400" s="37">
        <v>13</v>
      </c>
      <c r="M400" s="37">
        <v>15</v>
      </c>
      <c r="N400" s="37">
        <v>18</v>
      </c>
      <c r="O400" s="37">
        <v>20</v>
      </c>
      <c r="P400" s="37">
        <v>22</v>
      </c>
      <c r="Q400" s="37">
        <v>24</v>
      </c>
      <c r="R400" s="38">
        <v>98868.7</v>
      </c>
      <c r="S400" s="38">
        <v>362.42</v>
      </c>
      <c r="T400" s="38">
        <v>10</v>
      </c>
      <c r="U400" s="38">
        <v>4</v>
      </c>
      <c r="V400" s="38">
        <v>2</v>
      </c>
    </row>
    <row r="401" spans="1:22" x14ac:dyDescent="0.25">
      <c r="A401" s="31">
        <v>397</v>
      </c>
      <c r="B401" s="32">
        <v>39842</v>
      </c>
      <c r="C401" s="33">
        <v>1</v>
      </c>
      <c r="D401" s="33">
        <v>2</v>
      </c>
      <c r="E401" s="33">
        <v>3</v>
      </c>
      <c r="F401" s="33">
        <v>4</v>
      </c>
      <c r="G401" s="33">
        <v>5</v>
      </c>
      <c r="H401" s="33">
        <v>6</v>
      </c>
      <c r="I401" s="33">
        <v>8</v>
      </c>
      <c r="J401" s="33">
        <v>9</v>
      </c>
      <c r="K401" s="33">
        <v>10</v>
      </c>
      <c r="L401" s="33">
        <v>13</v>
      </c>
      <c r="M401" s="33">
        <v>14</v>
      </c>
      <c r="N401" s="33">
        <v>15</v>
      </c>
      <c r="O401" s="33">
        <v>20</v>
      </c>
      <c r="P401" s="33">
        <v>22</v>
      </c>
      <c r="Q401" s="33">
        <v>25</v>
      </c>
      <c r="R401" s="34">
        <v>423217.58</v>
      </c>
      <c r="S401" s="34">
        <v>952.96</v>
      </c>
      <c r="T401" s="34">
        <v>10</v>
      </c>
      <c r="U401" s="34">
        <v>4</v>
      </c>
      <c r="V401" s="34">
        <v>2</v>
      </c>
    </row>
    <row r="402" spans="1:22" x14ac:dyDescent="0.25">
      <c r="A402" s="35">
        <v>398</v>
      </c>
      <c r="B402" s="36">
        <v>39846</v>
      </c>
      <c r="C402" s="37">
        <v>2</v>
      </c>
      <c r="D402" s="37">
        <v>3</v>
      </c>
      <c r="E402" s="37">
        <v>4</v>
      </c>
      <c r="F402" s="37">
        <v>5</v>
      </c>
      <c r="G402" s="37">
        <v>7</v>
      </c>
      <c r="H402" s="37">
        <v>8</v>
      </c>
      <c r="I402" s="37">
        <v>9</v>
      </c>
      <c r="J402" s="37">
        <v>10</v>
      </c>
      <c r="K402" s="37">
        <v>12</v>
      </c>
      <c r="L402" s="37">
        <v>13</v>
      </c>
      <c r="M402" s="37">
        <v>16</v>
      </c>
      <c r="N402" s="37">
        <v>18</v>
      </c>
      <c r="O402" s="37">
        <v>20</v>
      </c>
      <c r="P402" s="37">
        <v>21</v>
      </c>
      <c r="Q402" s="37">
        <v>22</v>
      </c>
      <c r="R402" s="38">
        <v>484199.91</v>
      </c>
      <c r="S402" s="38">
        <v>1402.13</v>
      </c>
      <c r="T402" s="38">
        <v>10</v>
      </c>
      <c r="U402" s="38">
        <v>4</v>
      </c>
      <c r="V402" s="38">
        <v>2</v>
      </c>
    </row>
    <row r="403" spans="1:22" x14ac:dyDescent="0.25">
      <c r="A403" s="31">
        <v>399</v>
      </c>
      <c r="B403" s="32">
        <v>39849</v>
      </c>
      <c r="C403" s="33">
        <v>1</v>
      </c>
      <c r="D403" s="33">
        <v>4</v>
      </c>
      <c r="E403" s="33">
        <v>7</v>
      </c>
      <c r="F403" s="33">
        <v>9</v>
      </c>
      <c r="G403" s="33">
        <v>10</v>
      </c>
      <c r="H403" s="33">
        <v>11</v>
      </c>
      <c r="I403" s="33">
        <v>12</v>
      </c>
      <c r="J403" s="33">
        <v>14</v>
      </c>
      <c r="K403" s="33">
        <v>16</v>
      </c>
      <c r="L403" s="33">
        <v>17</v>
      </c>
      <c r="M403" s="33">
        <v>19</v>
      </c>
      <c r="N403" s="33">
        <v>21</v>
      </c>
      <c r="O403" s="33">
        <v>22</v>
      </c>
      <c r="P403" s="33">
        <v>23</v>
      </c>
      <c r="Q403" s="33">
        <v>24</v>
      </c>
      <c r="R403" s="34">
        <v>241918.74</v>
      </c>
      <c r="S403" s="34">
        <v>689.67</v>
      </c>
      <c r="T403" s="34">
        <v>10</v>
      </c>
      <c r="U403" s="34">
        <v>4</v>
      </c>
      <c r="V403" s="34">
        <v>2</v>
      </c>
    </row>
    <row r="404" spans="1:22" x14ac:dyDescent="0.25">
      <c r="A404" s="35">
        <v>400</v>
      </c>
      <c r="B404" s="36">
        <v>39853</v>
      </c>
      <c r="C404" s="37">
        <v>1</v>
      </c>
      <c r="D404" s="37">
        <v>5</v>
      </c>
      <c r="E404" s="37">
        <v>9</v>
      </c>
      <c r="F404" s="37">
        <v>10</v>
      </c>
      <c r="G404" s="37">
        <v>12</v>
      </c>
      <c r="H404" s="37">
        <v>14</v>
      </c>
      <c r="I404" s="37">
        <v>15</v>
      </c>
      <c r="J404" s="37">
        <v>16</v>
      </c>
      <c r="K404" s="37">
        <v>17</v>
      </c>
      <c r="L404" s="37">
        <v>19</v>
      </c>
      <c r="M404" s="37">
        <v>20</v>
      </c>
      <c r="N404" s="37">
        <v>21</v>
      </c>
      <c r="O404" s="37">
        <v>22</v>
      </c>
      <c r="P404" s="37">
        <v>23</v>
      </c>
      <c r="Q404" s="37">
        <v>24</v>
      </c>
      <c r="R404" s="38">
        <v>869374.43</v>
      </c>
      <c r="S404" s="38">
        <v>1891.31</v>
      </c>
      <c r="T404" s="38">
        <v>10</v>
      </c>
      <c r="U404" s="38">
        <v>4</v>
      </c>
      <c r="V404" s="38">
        <v>2</v>
      </c>
    </row>
    <row r="405" spans="1:22" x14ac:dyDescent="0.25">
      <c r="A405" s="31">
        <v>401</v>
      </c>
      <c r="B405" s="32">
        <v>39856</v>
      </c>
      <c r="C405" s="33">
        <v>1</v>
      </c>
      <c r="D405" s="33">
        <v>2</v>
      </c>
      <c r="E405" s="33">
        <v>3</v>
      </c>
      <c r="F405" s="33">
        <v>5</v>
      </c>
      <c r="G405" s="33">
        <v>6</v>
      </c>
      <c r="H405" s="33">
        <v>7</v>
      </c>
      <c r="I405" s="33">
        <v>8</v>
      </c>
      <c r="J405" s="33">
        <v>10</v>
      </c>
      <c r="K405" s="33">
        <v>14</v>
      </c>
      <c r="L405" s="33">
        <v>16</v>
      </c>
      <c r="M405" s="33">
        <v>17</v>
      </c>
      <c r="N405" s="33">
        <v>21</v>
      </c>
      <c r="O405" s="33">
        <v>23</v>
      </c>
      <c r="P405" s="33">
        <v>24</v>
      </c>
      <c r="Q405" s="33">
        <v>25</v>
      </c>
      <c r="R405" s="34">
        <v>421490.77</v>
      </c>
      <c r="S405" s="34">
        <v>2131.4299999999998</v>
      </c>
      <c r="T405" s="34">
        <v>10</v>
      </c>
      <c r="U405" s="34">
        <v>4</v>
      </c>
      <c r="V405" s="34">
        <v>2</v>
      </c>
    </row>
    <row r="406" spans="1:22" x14ac:dyDescent="0.25">
      <c r="A406" s="35">
        <v>402</v>
      </c>
      <c r="B406" s="36">
        <v>39860</v>
      </c>
      <c r="C406" s="37">
        <v>1</v>
      </c>
      <c r="D406" s="37">
        <v>2</v>
      </c>
      <c r="E406" s="37">
        <v>4</v>
      </c>
      <c r="F406" s="37">
        <v>6</v>
      </c>
      <c r="G406" s="37">
        <v>7</v>
      </c>
      <c r="H406" s="37">
        <v>8</v>
      </c>
      <c r="I406" s="37">
        <v>9</v>
      </c>
      <c r="J406" s="37">
        <v>11</v>
      </c>
      <c r="K406" s="37">
        <v>16</v>
      </c>
      <c r="L406" s="37">
        <v>20</v>
      </c>
      <c r="M406" s="37">
        <v>21</v>
      </c>
      <c r="N406" s="37">
        <v>22</v>
      </c>
      <c r="O406" s="37">
        <v>23</v>
      </c>
      <c r="P406" s="37">
        <v>24</v>
      </c>
      <c r="Q406" s="37">
        <v>25</v>
      </c>
      <c r="R406" s="38">
        <v>640021.04</v>
      </c>
      <c r="S406" s="38">
        <v>2761.36</v>
      </c>
      <c r="T406" s="38">
        <v>10</v>
      </c>
      <c r="U406" s="38">
        <v>4</v>
      </c>
      <c r="V406" s="38">
        <v>2</v>
      </c>
    </row>
    <row r="407" spans="1:22" x14ac:dyDescent="0.25">
      <c r="A407" s="31">
        <v>403</v>
      </c>
      <c r="B407" s="32">
        <v>39863</v>
      </c>
      <c r="C407" s="33">
        <v>2</v>
      </c>
      <c r="D407" s="33">
        <v>4</v>
      </c>
      <c r="E407" s="33">
        <v>6</v>
      </c>
      <c r="F407" s="33">
        <v>7</v>
      </c>
      <c r="G407" s="33">
        <v>8</v>
      </c>
      <c r="H407" s="33">
        <v>9</v>
      </c>
      <c r="I407" s="33">
        <v>11</v>
      </c>
      <c r="J407" s="33">
        <v>12</v>
      </c>
      <c r="K407" s="33">
        <v>13</v>
      </c>
      <c r="L407" s="33">
        <v>14</v>
      </c>
      <c r="M407" s="33">
        <v>15</v>
      </c>
      <c r="N407" s="33">
        <v>19</v>
      </c>
      <c r="O407" s="33">
        <v>21</v>
      </c>
      <c r="P407" s="33">
        <v>24</v>
      </c>
      <c r="Q407" s="33">
        <v>25</v>
      </c>
      <c r="R407" s="34">
        <v>1372832.11</v>
      </c>
      <c r="S407" s="34">
        <v>1844.38</v>
      </c>
      <c r="T407" s="34">
        <v>10</v>
      </c>
      <c r="U407" s="34">
        <v>4</v>
      </c>
      <c r="V407" s="34">
        <v>2</v>
      </c>
    </row>
    <row r="408" spans="1:22" x14ac:dyDescent="0.25">
      <c r="A408" s="35">
        <v>404</v>
      </c>
      <c r="B408" s="36">
        <v>39870</v>
      </c>
      <c r="C408" s="37">
        <v>1</v>
      </c>
      <c r="D408" s="37">
        <v>5</v>
      </c>
      <c r="E408" s="37">
        <v>6</v>
      </c>
      <c r="F408" s="37">
        <v>8</v>
      </c>
      <c r="G408" s="37">
        <v>10</v>
      </c>
      <c r="H408" s="37">
        <v>11</v>
      </c>
      <c r="I408" s="37">
        <v>13</v>
      </c>
      <c r="J408" s="37">
        <v>14</v>
      </c>
      <c r="K408" s="37">
        <v>16</v>
      </c>
      <c r="L408" s="37">
        <v>18</v>
      </c>
      <c r="M408" s="37">
        <v>20</v>
      </c>
      <c r="N408" s="37">
        <v>21</v>
      </c>
      <c r="O408" s="37">
        <v>22</v>
      </c>
      <c r="P408" s="37">
        <v>24</v>
      </c>
      <c r="Q408" s="37">
        <v>25</v>
      </c>
      <c r="R408" s="38">
        <v>140051.17000000001</v>
      </c>
      <c r="S408" s="38">
        <v>308.60000000000002</v>
      </c>
      <c r="T408" s="38">
        <v>10</v>
      </c>
      <c r="U408" s="38">
        <v>4</v>
      </c>
      <c r="V408" s="38">
        <v>2</v>
      </c>
    </row>
    <row r="409" spans="1:22" x14ac:dyDescent="0.25">
      <c r="A409" s="31">
        <v>405</v>
      </c>
      <c r="B409" s="32">
        <v>39874</v>
      </c>
      <c r="C409" s="33">
        <v>4</v>
      </c>
      <c r="D409" s="33">
        <v>5</v>
      </c>
      <c r="E409" s="33">
        <v>6</v>
      </c>
      <c r="F409" s="33">
        <v>7</v>
      </c>
      <c r="G409" s="33">
        <v>8</v>
      </c>
      <c r="H409" s="33">
        <v>11</v>
      </c>
      <c r="I409" s="33">
        <v>12</v>
      </c>
      <c r="J409" s="33">
        <v>13</v>
      </c>
      <c r="K409" s="33">
        <v>14</v>
      </c>
      <c r="L409" s="33">
        <v>16</v>
      </c>
      <c r="M409" s="33">
        <v>18</v>
      </c>
      <c r="N409" s="33">
        <v>19</v>
      </c>
      <c r="O409" s="33">
        <v>22</v>
      </c>
      <c r="P409" s="33">
        <v>24</v>
      </c>
      <c r="Q409" s="33">
        <v>25</v>
      </c>
      <c r="R409" s="34">
        <v>394040.4</v>
      </c>
      <c r="S409" s="34">
        <v>1294.06</v>
      </c>
      <c r="T409" s="34">
        <v>10</v>
      </c>
      <c r="U409" s="34">
        <v>4</v>
      </c>
      <c r="V409" s="34">
        <v>2</v>
      </c>
    </row>
    <row r="410" spans="1:22" x14ac:dyDescent="0.25">
      <c r="A410" s="35">
        <v>406</v>
      </c>
      <c r="B410" s="36">
        <v>39877</v>
      </c>
      <c r="C410" s="37">
        <v>1</v>
      </c>
      <c r="D410" s="37">
        <v>2</v>
      </c>
      <c r="E410" s="37">
        <v>4</v>
      </c>
      <c r="F410" s="37">
        <v>5</v>
      </c>
      <c r="G410" s="37">
        <v>7</v>
      </c>
      <c r="H410" s="37">
        <v>8</v>
      </c>
      <c r="I410" s="37">
        <v>9</v>
      </c>
      <c r="J410" s="37">
        <v>10</v>
      </c>
      <c r="K410" s="37">
        <v>11</v>
      </c>
      <c r="L410" s="37">
        <v>16</v>
      </c>
      <c r="M410" s="37">
        <v>17</v>
      </c>
      <c r="N410" s="37">
        <v>21</v>
      </c>
      <c r="O410" s="37">
        <v>22</v>
      </c>
      <c r="P410" s="37">
        <v>23</v>
      </c>
      <c r="Q410" s="37">
        <v>24</v>
      </c>
      <c r="R410" s="38">
        <v>810235.41</v>
      </c>
      <c r="S410" s="38">
        <v>1978.6</v>
      </c>
      <c r="T410" s="38">
        <v>10</v>
      </c>
      <c r="U410" s="38">
        <v>4</v>
      </c>
      <c r="V410" s="38">
        <v>2</v>
      </c>
    </row>
    <row r="411" spans="1:22" x14ac:dyDescent="0.25">
      <c r="A411" s="31">
        <v>407</v>
      </c>
      <c r="B411" s="32">
        <v>39881</v>
      </c>
      <c r="C411" s="33">
        <v>2</v>
      </c>
      <c r="D411" s="33">
        <v>4</v>
      </c>
      <c r="E411" s="33">
        <v>6</v>
      </c>
      <c r="F411" s="33">
        <v>7</v>
      </c>
      <c r="G411" s="33">
        <v>8</v>
      </c>
      <c r="H411" s="33">
        <v>9</v>
      </c>
      <c r="I411" s="33">
        <v>11</v>
      </c>
      <c r="J411" s="33">
        <v>12</v>
      </c>
      <c r="K411" s="33">
        <v>14</v>
      </c>
      <c r="L411" s="33">
        <v>15</v>
      </c>
      <c r="M411" s="33">
        <v>16</v>
      </c>
      <c r="N411" s="33">
        <v>17</v>
      </c>
      <c r="O411" s="33">
        <v>20</v>
      </c>
      <c r="P411" s="33">
        <v>22</v>
      </c>
      <c r="Q411" s="33">
        <v>25</v>
      </c>
      <c r="R411" s="34">
        <v>482750.73</v>
      </c>
      <c r="S411" s="34">
        <v>1612.15</v>
      </c>
      <c r="T411" s="34">
        <v>10</v>
      </c>
      <c r="U411" s="34">
        <v>4</v>
      </c>
      <c r="V411" s="34">
        <v>2</v>
      </c>
    </row>
    <row r="412" spans="1:22" x14ac:dyDescent="0.25">
      <c r="A412" s="35">
        <v>408</v>
      </c>
      <c r="B412" s="36">
        <v>39884</v>
      </c>
      <c r="C412" s="37">
        <v>1</v>
      </c>
      <c r="D412" s="37">
        <v>2</v>
      </c>
      <c r="E412" s="37">
        <v>3</v>
      </c>
      <c r="F412" s="37">
        <v>4</v>
      </c>
      <c r="G412" s="37">
        <v>10</v>
      </c>
      <c r="H412" s="37">
        <v>11</v>
      </c>
      <c r="I412" s="37">
        <v>12</v>
      </c>
      <c r="J412" s="37">
        <v>14</v>
      </c>
      <c r="K412" s="37">
        <v>15</v>
      </c>
      <c r="L412" s="37">
        <v>18</v>
      </c>
      <c r="M412" s="37">
        <v>19</v>
      </c>
      <c r="N412" s="37">
        <v>20</v>
      </c>
      <c r="O412" s="37">
        <v>21</v>
      </c>
      <c r="P412" s="37">
        <v>22</v>
      </c>
      <c r="Q412" s="37">
        <v>23</v>
      </c>
      <c r="R412" s="38">
        <v>246627.48</v>
      </c>
      <c r="S412" s="38">
        <v>897.01</v>
      </c>
      <c r="T412" s="38">
        <v>10</v>
      </c>
      <c r="U412" s="38">
        <v>4</v>
      </c>
      <c r="V412" s="38">
        <v>2</v>
      </c>
    </row>
    <row r="413" spans="1:22" x14ac:dyDescent="0.25">
      <c r="A413" s="31">
        <v>409</v>
      </c>
      <c r="B413" s="32">
        <v>39888</v>
      </c>
      <c r="C413" s="33">
        <v>1</v>
      </c>
      <c r="D413" s="33">
        <v>2</v>
      </c>
      <c r="E413" s="33">
        <v>4</v>
      </c>
      <c r="F413" s="33">
        <v>6</v>
      </c>
      <c r="G413" s="33">
        <v>7</v>
      </c>
      <c r="H413" s="33">
        <v>8</v>
      </c>
      <c r="I413" s="33">
        <v>10</v>
      </c>
      <c r="J413" s="33">
        <v>14</v>
      </c>
      <c r="K413" s="33">
        <v>16</v>
      </c>
      <c r="L413" s="33">
        <v>17</v>
      </c>
      <c r="M413" s="33">
        <v>20</v>
      </c>
      <c r="N413" s="33">
        <v>21</v>
      </c>
      <c r="O413" s="33">
        <v>23</v>
      </c>
      <c r="P413" s="33">
        <v>24</v>
      </c>
      <c r="Q413" s="33">
        <v>25</v>
      </c>
      <c r="R413" s="34">
        <v>217932.87</v>
      </c>
      <c r="S413" s="34">
        <v>914.41</v>
      </c>
      <c r="T413" s="34">
        <v>10</v>
      </c>
      <c r="U413" s="34">
        <v>4</v>
      </c>
      <c r="V413" s="34">
        <v>2</v>
      </c>
    </row>
    <row r="414" spans="1:22" x14ac:dyDescent="0.25">
      <c r="A414" s="35">
        <v>410</v>
      </c>
      <c r="B414" s="36">
        <v>39891</v>
      </c>
      <c r="C414" s="37">
        <v>1</v>
      </c>
      <c r="D414" s="37">
        <v>4</v>
      </c>
      <c r="E414" s="37">
        <v>5</v>
      </c>
      <c r="F414" s="37">
        <v>7</v>
      </c>
      <c r="G414" s="37">
        <v>8</v>
      </c>
      <c r="H414" s="37">
        <v>9</v>
      </c>
      <c r="I414" s="37">
        <v>10</v>
      </c>
      <c r="J414" s="37">
        <v>11</v>
      </c>
      <c r="K414" s="37">
        <v>13</v>
      </c>
      <c r="L414" s="37">
        <v>14</v>
      </c>
      <c r="M414" s="37">
        <v>15</v>
      </c>
      <c r="N414" s="37">
        <v>17</v>
      </c>
      <c r="O414" s="37">
        <v>18</v>
      </c>
      <c r="P414" s="37">
        <v>19</v>
      </c>
      <c r="Q414" s="37">
        <v>25</v>
      </c>
      <c r="R414" s="38">
        <v>383338.36</v>
      </c>
      <c r="S414" s="38">
        <v>909.35</v>
      </c>
      <c r="T414" s="38">
        <v>10</v>
      </c>
      <c r="U414" s="38">
        <v>4</v>
      </c>
      <c r="V414" s="38">
        <v>2</v>
      </c>
    </row>
    <row r="415" spans="1:22" x14ac:dyDescent="0.25">
      <c r="A415" s="31">
        <v>411</v>
      </c>
      <c r="B415" s="32">
        <v>39895</v>
      </c>
      <c r="C415" s="33">
        <v>1</v>
      </c>
      <c r="D415" s="33">
        <v>5</v>
      </c>
      <c r="E415" s="33">
        <v>7</v>
      </c>
      <c r="F415" s="33">
        <v>9</v>
      </c>
      <c r="G415" s="33">
        <v>11</v>
      </c>
      <c r="H415" s="33">
        <v>12</v>
      </c>
      <c r="I415" s="33">
        <v>14</v>
      </c>
      <c r="J415" s="33">
        <v>16</v>
      </c>
      <c r="K415" s="33">
        <v>17</v>
      </c>
      <c r="L415" s="33">
        <v>18</v>
      </c>
      <c r="M415" s="33">
        <v>20</v>
      </c>
      <c r="N415" s="33">
        <v>21</v>
      </c>
      <c r="O415" s="33">
        <v>22</v>
      </c>
      <c r="P415" s="33">
        <v>24</v>
      </c>
      <c r="Q415" s="33">
        <v>25</v>
      </c>
      <c r="R415" s="34">
        <v>381115.94</v>
      </c>
      <c r="S415" s="34">
        <v>852.93</v>
      </c>
      <c r="T415" s="34">
        <v>10</v>
      </c>
      <c r="U415" s="34">
        <v>4</v>
      </c>
      <c r="V415" s="34">
        <v>2</v>
      </c>
    </row>
    <row r="416" spans="1:22" x14ac:dyDescent="0.25">
      <c r="A416" s="35">
        <v>412</v>
      </c>
      <c r="B416" s="36">
        <v>39898</v>
      </c>
      <c r="C416" s="37">
        <v>3</v>
      </c>
      <c r="D416" s="37">
        <v>4</v>
      </c>
      <c r="E416" s="37">
        <v>8</v>
      </c>
      <c r="F416" s="37">
        <v>9</v>
      </c>
      <c r="G416" s="37">
        <v>10</v>
      </c>
      <c r="H416" s="37">
        <v>11</v>
      </c>
      <c r="I416" s="37">
        <v>12</v>
      </c>
      <c r="J416" s="37">
        <v>16</v>
      </c>
      <c r="K416" s="37">
        <v>17</v>
      </c>
      <c r="L416" s="37">
        <v>18</v>
      </c>
      <c r="M416" s="37">
        <v>19</v>
      </c>
      <c r="N416" s="37">
        <v>20</v>
      </c>
      <c r="O416" s="37">
        <v>21</v>
      </c>
      <c r="P416" s="37">
        <v>22</v>
      </c>
      <c r="Q416" s="37">
        <v>25</v>
      </c>
      <c r="R416" s="38">
        <v>1710946.58</v>
      </c>
      <c r="S416" s="38">
        <v>1965.86</v>
      </c>
      <c r="T416" s="38">
        <v>10</v>
      </c>
      <c r="U416" s="38">
        <v>4</v>
      </c>
      <c r="V416" s="38">
        <v>2</v>
      </c>
    </row>
    <row r="417" spans="1:22" x14ac:dyDescent="0.25">
      <c r="A417" s="31">
        <v>413</v>
      </c>
      <c r="B417" s="32">
        <v>39902</v>
      </c>
      <c r="C417" s="33">
        <v>2</v>
      </c>
      <c r="D417" s="33">
        <v>3</v>
      </c>
      <c r="E417" s="33">
        <v>5</v>
      </c>
      <c r="F417" s="33">
        <v>6</v>
      </c>
      <c r="G417" s="33">
        <v>8</v>
      </c>
      <c r="H417" s="33">
        <v>9</v>
      </c>
      <c r="I417" s="33">
        <v>10</v>
      </c>
      <c r="J417" s="33">
        <v>12</v>
      </c>
      <c r="K417" s="33">
        <v>13</v>
      </c>
      <c r="L417" s="33">
        <v>14</v>
      </c>
      <c r="M417" s="33">
        <v>16</v>
      </c>
      <c r="N417" s="33">
        <v>17</v>
      </c>
      <c r="O417" s="33">
        <v>20</v>
      </c>
      <c r="P417" s="33">
        <v>21</v>
      </c>
      <c r="Q417" s="33">
        <v>25</v>
      </c>
      <c r="R417" s="34">
        <v>397925.72</v>
      </c>
      <c r="S417" s="34">
        <v>1150.3499999999999</v>
      </c>
      <c r="T417" s="34">
        <v>10</v>
      </c>
      <c r="U417" s="34">
        <v>4</v>
      </c>
      <c r="V417" s="34">
        <v>2</v>
      </c>
    </row>
    <row r="418" spans="1:22" x14ac:dyDescent="0.25">
      <c r="A418" s="35">
        <v>414</v>
      </c>
      <c r="B418" s="36">
        <v>39905</v>
      </c>
      <c r="C418" s="37">
        <v>2</v>
      </c>
      <c r="D418" s="37">
        <v>3</v>
      </c>
      <c r="E418" s="37">
        <v>5</v>
      </c>
      <c r="F418" s="37">
        <v>6</v>
      </c>
      <c r="G418" s="37">
        <v>8</v>
      </c>
      <c r="H418" s="37">
        <v>9</v>
      </c>
      <c r="I418" s="37">
        <v>10</v>
      </c>
      <c r="J418" s="37">
        <v>11</v>
      </c>
      <c r="K418" s="37">
        <v>15</v>
      </c>
      <c r="L418" s="37">
        <v>16</v>
      </c>
      <c r="M418" s="37">
        <v>18</v>
      </c>
      <c r="N418" s="37">
        <v>19</v>
      </c>
      <c r="O418" s="37">
        <v>20</v>
      </c>
      <c r="P418" s="37">
        <v>21</v>
      </c>
      <c r="Q418" s="37">
        <v>25</v>
      </c>
      <c r="R418" s="38">
        <v>1338329.8999999999</v>
      </c>
      <c r="S418" s="38">
        <v>1220.3599999999999</v>
      </c>
      <c r="T418" s="38">
        <v>10</v>
      </c>
      <c r="U418" s="38">
        <v>4</v>
      </c>
      <c r="V418" s="38">
        <v>2</v>
      </c>
    </row>
    <row r="419" spans="1:22" x14ac:dyDescent="0.25">
      <c r="A419" s="31">
        <v>415</v>
      </c>
      <c r="B419" s="32">
        <v>39909</v>
      </c>
      <c r="C419" s="33">
        <v>1</v>
      </c>
      <c r="D419" s="33">
        <v>3</v>
      </c>
      <c r="E419" s="33">
        <v>7</v>
      </c>
      <c r="F419" s="33">
        <v>10</v>
      </c>
      <c r="G419" s="33">
        <v>11</v>
      </c>
      <c r="H419" s="33">
        <v>13</v>
      </c>
      <c r="I419" s="33">
        <v>14</v>
      </c>
      <c r="J419" s="33">
        <v>15</v>
      </c>
      <c r="K419" s="33">
        <v>17</v>
      </c>
      <c r="L419" s="33">
        <v>18</v>
      </c>
      <c r="M419" s="33">
        <v>19</v>
      </c>
      <c r="N419" s="33">
        <v>20</v>
      </c>
      <c r="O419" s="33">
        <v>21</v>
      </c>
      <c r="P419" s="33">
        <v>22</v>
      </c>
      <c r="Q419" s="33">
        <v>23</v>
      </c>
      <c r="R419" s="34">
        <v>253888.86</v>
      </c>
      <c r="S419" s="34">
        <v>888.97</v>
      </c>
      <c r="T419" s="34">
        <v>10</v>
      </c>
      <c r="U419" s="34">
        <v>4</v>
      </c>
      <c r="V419" s="34">
        <v>2</v>
      </c>
    </row>
    <row r="420" spans="1:22" x14ac:dyDescent="0.25">
      <c r="A420" s="35">
        <v>416</v>
      </c>
      <c r="B420" s="36">
        <v>39912</v>
      </c>
      <c r="C420" s="37">
        <v>1</v>
      </c>
      <c r="D420" s="37">
        <v>2</v>
      </c>
      <c r="E420" s="37">
        <v>5</v>
      </c>
      <c r="F420" s="37">
        <v>6</v>
      </c>
      <c r="G420" s="37">
        <v>7</v>
      </c>
      <c r="H420" s="37">
        <v>13</v>
      </c>
      <c r="I420" s="37">
        <v>15</v>
      </c>
      <c r="J420" s="37">
        <v>16</v>
      </c>
      <c r="K420" s="37">
        <v>18</v>
      </c>
      <c r="L420" s="37">
        <v>19</v>
      </c>
      <c r="M420" s="37">
        <v>20</v>
      </c>
      <c r="N420" s="37">
        <v>22</v>
      </c>
      <c r="O420" s="37">
        <v>23</v>
      </c>
      <c r="P420" s="37">
        <v>24</v>
      </c>
      <c r="Q420" s="37">
        <v>25</v>
      </c>
      <c r="R420" s="38">
        <v>363504.24</v>
      </c>
      <c r="S420" s="38">
        <v>1256.3499999999999</v>
      </c>
      <c r="T420" s="38">
        <v>10</v>
      </c>
      <c r="U420" s="38">
        <v>4</v>
      </c>
      <c r="V420" s="38">
        <v>2</v>
      </c>
    </row>
    <row r="421" spans="1:22" x14ac:dyDescent="0.25">
      <c r="A421" s="31">
        <v>417</v>
      </c>
      <c r="B421" s="32">
        <v>39918</v>
      </c>
      <c r="C421" s="33">
        <v>1</v>
      </c>
      <c r="D421" s="33">
        <v>2</v>
      </c>
      <c r="E421" s="33">
        <v>3</v>
      </c>
      <c r="F421" s="33">
        <v>8</v>
      </c>
      <c r="G421" s="33">
        <v>9</v>
      </c>
      <c r="H421" s="33">
        <v>11</v>
      </c>
      <c r="I421" s="33">
        <v>12</v>
      </c>
      <c r="J421" s="33">
        <v>13</v>
      </c>
      <c r="K421" s="33">
        <v>14</v>
      </c>
      <c r="L421" s="33">
        <v>15</v>
      </c>
      <c r="M421" s="33">
        <v>16</v>
      </c>
      <c r="N421" s="33">
        <v>17</v>
      </c>
      <c r="O421" s="33">
        <v>19</v>
      </c>
      <c r="P421" s="33">
        <v>21</v>
      </c>
      <c r="Q421" s="33">
        <v>23</v>
      </c>
      <c r="R421" s="34">
        <v>1093879.81</v>
      </c>
      <c r="S421" s="34">
        <v>906.78</v>
      </c>
      <c r="T421" s="34">
        <v>10</v>
      </c>
      <c r="U421" s="34">
        <v>4</v>
      </c>
      <c r="V421" s="34">
        <v>2</v>
      </c>
    </row>
    <row r="422" spans="1:22" x14ac:dyDescent="0.25">
      <c r="A422" s="35">
        <v>418</v>
      </c>
      <c r="B422" s="36">
        <v>39919</v>
      </c>
      <c r="C422" s="37">
        <v>5</v>
      </c>
      <c r="D422" s="37">
        <v>8</v>
      </c>
      <c r="E422" s="37">
        <v>9</v>
      </c>
      <c r="F422" s="37">
        <v>10</v>
      </c>
      <c r="G422" s="37">
        <v>11</v>
      </c>
      <c r="H422" s="37">
        <v>12</v>
      </c>
      <c r="I422" s="37">
        <v>13</v>
      </c>
      <c r="J422" s="37">
        <v>14</v>
      </c>
      <c r="K422" s="37">
        <v>18</v>
      </c>
      <c r="L422" s="37">
        <v>19</v>
      </c>
      <c r="M422" s="37">
        <v>20</v>
      </c>
      <c r="N422" s="37">
        <v>22</v>
      </c>
      <c r="O422" s="37">
        <v>23</v>
      </c>
      <c r="P422" s="37">
        <v>24</v>
      </c>
      <c r="Q422" s="37">
        <v>25</v>
      </c>
      <c r="R422" s="38">
        <v>299058.14</v>
      </c>
      <c r="S422" s="38">
        <v>876.36</v>
      </c>
      <c r="T422" s="38">
        <v>10</v>
      </c>
      <c r="U422" s="38">
        <v>4</v>
      </c>
      <c r="V422" s="38">
        <v>2</v>
      </c>
    </row>
    <row r="423" spans="1:22" x14ac:dyDescent="0.25">
      <c r="A423" s="31">
        <v>419</v>
      </c>
      <c r="B423" s="32">
        <v>39923</v>
      </c>
      <c r="C423" s="33">
        <v>3</v>
      </c>
      <c r="D423" s="33">
        <v>4</v>
      </c>
      <c r="E423" s="33">
        <v>5</v>
      </c>
      <c r="F423" s="33">
        <v>6</v>
      </c>
      <c r="G423" s="33">
        <v>7</v>
      </c>
      <c r="H423" s="33">
        <v>14</v>
      </c>
      <c r="I423" s="33">
        <v>15</v>
      </c>
      <c r="J423" s="33">
        <v>16</v>
      </c>
      <c r="K423" s="33">
        <v>17</v>
      </c>
      <c r="L423" s="33">
        <v>18</v>
      </c>
      <c r="M423" s="33">
        <v>20</v>
      </c>
      <c r="N423" s="33">
        <v>21</v>
      </c>
      <c r="O423" s="33">
        <v>22</v>
      </c>
      <c r="P423" s="33">
        <v>23</v>
      </c>
      <c r="Q423" s="33">
        <v>24</v>
      </c>
      <c r="R423" s="34">
        <v>170853.39</v>
      </c>
      <c r="S423" s="34">
        <v>1094.51</v>
      </c>
      <c r="T423" s="34">
        <v>10</v>
      </c>
      <c r="U423" s="34">
        <v>4</v>
      </c>
      <c r="V423" s="34">
        <v>2</v>
      </c>
    </row>
    <row r="424" spans="1:22" x14ac:dyDescent="0.25">
      <c r="A424" s="35">
        <v>420</v>
      </c>
      <c r="B424" s="36">
        <v>39926</v>
      </c>
      <c r="C424" s="37">
        <v>3</v>
      </c>
      <c r="D424" s="37">
        <v>4</v>
      </c>
      <c r="E424" s="37">
        <v>5</v>
      </c>
      <c r="F424" s="37">
        <v>6</v>
      </c>
      <c r="G424" s="37">
        <v>7</v>
      </c>
      <c r="H424" s="37">
        <v>8</v>
      </c>
      <c r="I424" s="37">
        <v>9</v>
      </c>
      <c r="J424" s="37">
        <v>10</v>
      </c>
      <c r="K424" s="37">
        <v>11</v>
      </c>
      <c r="L424" s="37">
        <v>12</v>
      </c>
      <c r="M424" s="37">
        <v>18</v>
      </c>
      <c r="N424" s="37">
        <v>19</v>
      </c>
      <c r="O424" s="37">
        <v>22</v>
      </c>
      <c r="P424" s="37">
        <v>24</v>
      </c>
      <c r="Q424" s="37">
        <v>25</v>
      </c>
      <c r="R424" s="38">
        <v>440611.68</v>
      </c>
      <c r="S424" s="38">
        <v>1213.06</v>
      </c>
      <c r="T424" s="38">
        <v>10</v>
      </c>
      <c r="U424" s="38">
        <v>4</v>
      </c>
      <c r="V424" s="38">
        <v>2</v>
      </c>
    </row>
    <row r="425" spans="1:22" x14ac:dyDescent="0.25">
      <c r="A425" s="31">
        <v>421</v>
      </c>
      <c r="B425" s="32">
        <v>39930</v>
      </c>
      <c r="C425" s="33">
        <v>3</v>
      </c>
      <c r="D425" s="33">
        <v>4</v>
      </c>
      <c r="E425" s="33">
        <v>5</v>
      </c>
      <c r="F425" s="33">
        <v>8</v>
      </c>
      <c r="G425" s="33">
        <v>9</v>
      </c>
      <c r="H425" s="33">
        <v>10</v>
      </c>
      <c r="I425" s="33">
        <v>12</v>
      </c>
      <c r="J425" s="33">
        <v>13</v>
      </c>
      <c r="K425" s="33">
        <v>14</v>
      </c>
      <c r="L425" s="33">
        <v>15</v>
      </c>
      <c r="M425" s="33">
        <v>16</v>
      </c>
      <c r="N425" s="33">
        <v>19</v>
      </c>
      <c r="O425" s="33">
        <v>20</v>
      </c>
      <c r="P425" s="33">
        <v>23</v>
      </c>
      <c r="Q425" s="33">
        <v>25</v>
      </c>
      <c r="R425" s="34">
        <v>656440.63</v>
      </c>
      <c r="S425" s="34">
        <v>983.68</v>
      </c>
      <c r="T425" s="34">
        <v>10</v>
      </c>
      <c r="U425" s="34">
        <v>4</v>
      </c>
      <c r="V425" s="34">
        <v>2</v>
      </c>
    </row>
    <row r="426" spans="1:22" x14ac:dyDescent="0.25">
      <c r="A426" s="35">
        <v>422</v>
      </c>
      <c r="B426" s="36">
        <v>39933</v>
      </c>
      <c r="C426" s="37">
        <v>1</v>
      </c>
      <c r="D426" s="37">
        <v>2</v>
      </c>
      <c r="E426" s="37">
        <v>3</v>
      </c>
      <c r="F426" s="37">
        <v>4</v>
      </c>
      <c r="G426" s="37">
        <v>6</v>
      </c>
      <c r="H426" s="37">
        <v>7</v>
      </c>
      <c r="I426" s="37">
        <v>8</v>
      </c>
      <c r="J426" s="37">
        <v>12</v>
      </c>
      <c r="K426" s="37">
        <v>13</v>
      </c>
      <c r="L426" s="37">
        <v>14</v>
      </c>
      <c r="M426" s="37">
        <v>17</v>
      </c>
      <c r="N426" s="37">
        <v>18</v>
      </c>
      <c r="O426" s="37">
        <v>22</v>
      </c>
      <c r="P426" s="37">
        <v>23</v>
      </c>
      <c r="Q426" s="37">
        <v>25</v>
      </c>
      <c r="R426" s="38">
        <v>91352.8</v>
      </c>
      <c r="S426" s="38">
        <v>555.26</v>
      </c>
      <c r="T426" s="38">
        <v>10</v>
      </c>
      <c r="U426" s="38">
        <v>4</v>
      </c>
      <c r="V426" s="38">
        <v>2</v>
      </c>
    </row>
    <row r="427" spans="1:22" x14ac:dyDescent="0.25">
      <c r="A427" s="31">
        <v>423</v>
      </c>
      <c r="B427" s="32">
        <v>39937</v>
      </c>
      <c r="C427" s="33">
        <v>1</v>
      </c>
      <c r="D427" s="33">
        <v>2</v>
      </c>
      <c r="E427" s="33">
        <v>3</v>
      </c>
      <c r="F427" s="33">
        <v>5</v>
      </c>
      <c r="G427" s="33">
        <v>11</v>
      </c>
      <c r="H427" s="33">
        <v>13</v>
      </c>
      <c r="I427" s="33">
        <v>15</v>
      </c>
      <c r="J427" s="33">
        <v>16</v>
      </c>
      <c r="K427" s="33">
        <v>17</v>
      </c>
      <c r="L427" s="33">
        <v>18</v>
      </c>
      <c r="M427" s="33">
        <v>20</v>
      </c>
      <c r="N427" s="33">
        <v>22</v>
      </c>
      <c r="O427" s="33">
        <v>23</v>
      </c>
      <c r="P427" s="33">
        <v>24</v>
      </c>
      <c r="Q427" s="33">
        <v>25</v>
      </c>
      <c r="R427" s="34">
        <v>1216110.8799999999</v>
      </c>
      <c r="S427" s="34">
        <v>1271.2</v>
      </c>
      <c r="T427" s="34">
        <v>10</v>
      </c>
      <c r="U427" s="34">
        <v>4</v>
      </c>
      <c r="V427" s="34">
        <v>2</v>
      </c>
    </row>
    <row r="428" spans="1:22" x14ac:dyDescent="0.25">
      <c r="A428" s="35">
        <v>424</v>
      </c>
      <c r="B428" s="36">
        <v>39940</v>
      </c>
      <c r="C428" s="37">
        <v>1</v>
      </c>
      <c r="D428" s="37">
        <v>3</v>
      </c>
      <c r="E428" s="37">
        <v>6</v>
      </c>
      <c r="F428" s="37">
        <v>9</v>
      </c>
      <c r="G428" s="37">
        <v>10</v>
      </c>
      <c r="H428" s="37">
        <v>11</v>
      </c>
      <c r="I428" s="37">
        <v>13</v>
      </c>
      <c r="J428" s="37">
        <v>14</v>
      </c>
      <c r="K428" s="37">
        <v>15</v>
      </c>
      <c r="L428" s="37">
        <v>16</v>
      </c>
      <c r="M428" s="37">
        <v>17</v>
      </c>
      <c r="N428" s="37">
        <v>18</v>
      </c>
      <c r="O428" s="37">
        <v>19</v>
      </c>
      <c r="P428" s="37">
        <v>24</v>
      </c>
      <c r="Q428" s="37">
        <v>25</v>
      </c>
      <c r="R428" s="38">
        <v>0</v>
      </c>
      <c r="S428" s="38">
        <v>2162.75</v>
      </c>
      <c r="T428" s="38">
        <v>10</v>
      </c>
      <c r="U428" s="38">
        <v>4</v>
      </c>
      <c r="V428" s="38">
        <v>2</v>
      </c>
    </row>
    <row r="429" spans="1:22" x14ac:dyDescent="0.25">
      <c r="A429" s="31">
        <v>425</v>
      </c>
      <c r="B429" s="32">
        <v>39944</v>
      </c>
      <c r="C429" s="33">
        <v>1</v>
      </c>
      <c r="D429" s="33">
        <v>7</v>
      </c>
      <c r="E429" s="33">
        <v>9</v>
      </c>
      <c r="F429" s="33">
        <v>10</v>
      </c>
      <c r="G429" s="33">
        <v>11</v>
      </c>
      <c r="H429" s="33">
        <v>12</v>
      </c>
      <c r="I429" s="33">
        <v>13</v>
      </c>
      <c r="J429" s="33">
        <v>15</v>
      </c>
      <c r="K429" s="33">
        <v>16</v>
      </c>
      <c r="L429" s="33">
        <v>18</v>
      </c>
      <c r="M429" s="33">
        <v>19</v>
      </c>
      <c r="N429" s="33">
        <v>20</v>
      </c>
      <c r="O429" s="33">
        <v>22</v>
      </c>
      <c r="P429" s="33">
        <v>23</v>
      </c>
      <c r="Q429" s="33">
        <v>24</v>
      </c>
      <c r="R429" s="34">
        <v>578407.86</v>
      </c>
      <c r="S429" s="34">
        <v>1095.75</v>
      </c>
      <c r="T429" s="34">
        <v>10</v>
      </c>
      <c r="U429" s="34">
        <v>4</v>
      </c>
      <c r="V429" s="34">
        <v>2</v>
      </c>
    </row>
    <row r="430" spans="1:22" x14ac:dyDescent="0.25">
      <c r="A430" s="35">
        <v>426</v>
      </c>
      <c r="B430" s="36">
        <v>39947</v>
      </c>
      <c r="C430" s="37">
        <v>2</v>
      </c>
      <c r="D430" s="37">
        <v>3</v>
      </c>
      <c r="E430" s="37">
        <v>4</v>
      </c>
      <c r="F430" s="37">
        <v>5</v>
      </c>
      <c r="G430" s="37">
        <v>6</v>
      </c>
      <c r="H430" s="37">
        <v>8</v>
      </c>
      <c r="I430" s="37">
        <v>10</v>
      </c>
      <c r="J430" s="37">
        <v>11</v>
      </c>
      <c r="K430" s="37">
        <v>15</v>
      </c>
      <c r="L430" s="37">
        <v>16</v>
      </c>
      <c r="M430" s="37">
        <v>18</v>
      </c>
      <c r="N430" s="37">
        <v>19</v>
      </c>
      <c r="O430" s="37">
        <v>22</v>
      </c>
      <c r="P430" s="37">
        <v>24</v>
      </c>
      <c r="Q430" s="37">
        <v>25</v>
      </c>
      <c r="R430" s="38">
        <v>726104.9</v>
      </c>
      <c r="S430" s="38">
        <v>934.91</v>
      </c>
      <c r="T430" s="38">
        <v>10</v>
      </c>
      <c r="U430" s="38">
        <v>4</v>
      </c>
      <c r="V430" s="38">
        <v>2</v>
      </c>
    </row>
    <row r="431" spans="1:22" x14ac:dyDescent="0.25">
      <c r="A431" s="31">
        <v>427</v>
      </c>
      <c r="B431" s="32">
        <v>39951</v>
      </c>
      <c r="C431" s="33">
        <v>1</v>
      </c>
      <c r="D431" s="33">
        <v>3</v>
      </c>
      <c r="E431" s="33">
        <v>4</v>
      </c>
      <c r="F431" s="33">
        <v>5</v>
      </c>
      <c r="G431" s="33">
        <v>6</v>
      </c>
      <c r="H431" s="33">
        <v>7</v>
      </c>
      <c r="I431" s="33">
        <v>9</v>
      </c>
      <c r="J431" s="33">
        <v>10</v>
      </c>
      <c r="K431" s="33">
        <v>11</v>
      </c>
      <c r="L431" s="33">
        <v>12</v>
      </c>
      <c r="M431" s="33">
        <v>16</v>
      </c>
      <c r="N431" s="33">
        <v>19</v>
      </c>
      <c r="O431" s="33">
        <v>21</v>
      </c>
      <c r="P431" s="33">
        <v>22</v>
      </c>
      <c r="Q431" s="33">
        <v>24</v>
      </c>
      <c r="R431" s="34">
        <v>886616.18</v>
      </c>
      <c r="S431" s="34">
        <v>1751.05</v>
      </c>
      <c r="T431" s="34">
        <v>10</v>
      </c>
      <c r="U431" s="34">
        <v>4</v>
      </c>
      <c r="V431" s="34">
        <v>2</v>
      </c>
    </row>
    <row r="432" spans="1:22" x14ac:dyDescent="0.25">
      <c r="A432" s="35">
        <v>428</v>
      </c>
      <c r="B432" s="36">
        <v>39954</v>
      </c>
      <c r="C432" s="37">
        <v>1</v>
      </c>
      <c r="D432" s="37">
        <v>3</v>
      </c>
      <c r="E432" s="37">
        <v>4</v>
      </c>
      <c r="F432" s="37">
        <v>11</v>
      </c>
      <c r="G432" s="37">
        <v>13</v>
      </c>
      <c r="H432" s="37">
        <v>14</v>
      </c>
      <c r="I432" s="37">
        <v>15</v>
      </c>
      <c r="J432" s="37">
        <v>17</v>
      </c>
      <c r="K432" s="37">
        <v>18</v>
      </c>
      <c r="L432" s="37">
        <v>19</v>
      </c>
      <c r="M432" s="37">
        <v>20</v>
      </c>
      <c r="N432" s="37">
        <v>21</v>
      </c>
      <c r="O432" s="37">
        <v>22</v>
      </c>
      <c r="P432" s="37">
        <v>23</v>
      </c>
      <c r="Q432" s="37">
        <v>24</v>
      </c>
      <c r="R432" s="38">
        <v>666581.88</v>
      </c>
      <c r="S432" s="38">
        <v>1495.69</v>
      </c>
      <c r="T432" s="38">
        <v>10</v>
      </c>
      <c r="U432" s="38">
        <v>4</v>
      </c>
      <c r="V432" s="38">
        <v>2</v>
      </c>
    </row>
    <row r="433" spans="1:22" x14ac:dyDescent="0.25">
      <c r="A433" s="31">
        <v>429</v>
      </c>
      <c r="B433" s="32">
        <v>39958</v>
      </c>
      <c r="C433" s="33">
        <v>2</v>
      </c>
      <c r="D433" s="33">
        <v>3</v>
      </c>
      <c r="E433" s="33">
        <v>4</v>
      </c>
      <c r="F433" s="33">
        <v>5</v>
      </c>
      <c r="G433" s="33">
        <v>6</v>
      </c>
      <c r="H433" s="33">
        <v>7</v>
      </c>
      <c r="I433" s="33">
        <v>8</v>
      </c>
      <c r="J433" s="33">
        <v>12</v>
      </c>
      <c r="K433" s="33">
        <v>13</v>
      </c>
      <c r="L433" s="33">
        <v>14</v>
      </c>
      <c r="M433" s="33">
        <v>16</v>
      </c>
      <c r="N433" s="33">
        <v>17</v>
      </c>
      <c r="O433" s="33">
        <v>19</v>
      </c>
      <c r="P433" s="33">
        <v>23</v>
      </c>
      <c r="Q433" s="33">
        <v>25</v>
      </c>
      <c r="R433" s="34">
        <v>168970.74</v>
      </c>
      <c r="S433" s="34">
        <v>679.32</v>
      </c>
      <c r="T433" s="34">
        <v>10</v>
      </c>
      <c r="U433" s="34">
        <v>4</v>
      </c>
      <c r="V433" s="34">
        <v>2</v>
      </c>
    </row>
    <row r="434" spans="1:22" x14ac:dyDescent="0.25">
      <c r="A434" s="35">
        <v>430</v>
      </c>
      <c r="B434" s="36">
        <v>39961</v>
      </c>
      <c r="C434" s="37">
        <v>2</v>
      </c>
      <c r="D434" s="37">
        <v>3</v>
      </c>
      <c r="E434" s="37">
        <v>4</v>
      </c>
      <c r="F434" s="37">
        <v>5</v>
      </c>
      <c r="G434" s="37">
        <v>6</v>
      </c>
      <c r="H434" s="37">
        <v>7</v>
      </c>
      <c r="I434" s="37">
        <v>9</v>
      </c>
      <c r="J434" s="37">
        <v>11</v>
      </c>
      <c r="K434" s="37">
        <v>13</v>
      </c>
      <c r="L434" s="37">
        <v>14</v>
      </c>
      <c r="M434" s="37">
        <v>15</v>
      </c>
      <c r="N434" s="37">
        <v>20</v>
      </c>
      <c r="O434" s="37">
        <v>22</v>
      </c>
      <c r="P434" s="37">
        <v>23</v>
      </c>
      <c r="Q434" s="37">
        <v>25</v>
      </c>
      <c r="R434" s="38">
        <v>1275129.3</v>
      </c>
      <c r="S434" s="38">
        <v>1342.72</v>
      </c>
      <c r="T434" s="38">
        <v>10</v>
      </c>
      <c r="U434" s="38">
        <v>4</v>
      </c>
      <c r="V434" s="38">
        <v>2</v>
      </c>
    </row>
    <row r="435" spans="1:22" x14ac:dyDescent="0.25">
      <c r="A435" s="31">
        <v>431</v>
      </c>
      <c r="B435" s="32">
        <v>39965</v>
      </c>
      <c r="C435" s="33">
        <v>1</v>
      </c>
      <c r="D435" s="33">
        <v>2</v>
      </c>
      <c r="E435" s="33">
        <v>3</v>
      </c>
      <c r="F435" s="33">
        <v>5</v>
      </c>
      <c r="G435" s="33">
        <v>9</v>
      </c>
      <c r="H435" s="33">
        <v>11</v>
      </c>
      <c r="I435" s="33">
        <v>12</v>
      </c>
      <c r="J435" s="33">
        <v>13</v>
      </c>
      <c r="K435" s="33">
        <v>15</v>
      </c>
      <c r="L435" s="33">
        <v>18</v>
      </c>
      <c r="M435" s="33">
        <v>20</v>
      </c>
      <c r="N435" s="33">
        <v>21</v>
      </c>
      <c r="O435" s="33">
        <v>22</v>
      </c>
      <c r="P435" s="33">
        <v>23</v>
      </c>
      <c r="Q435" s="33">
        <v>24</v>
      </c>
      <c r="R435" s="34">
        <v>355534.38</v>
      </c>
      <c r="S435" s="34">
        <v>898.24</v>
      </c>
      <c r="T435" s="34">
        <v>10</v>
      </c>
      <c r="U435" s="34">
        <v>4</v>
      </c>
      <c r="V435" s="34">
        <v>2</v>
      </c>
    </row>
    <row r="436" spans="1:22" x14ac:dyDescent="0.25">
      <c r="A436" s="35">
        <v>432</v>
      </c>
      <c r="B436" s="36">
        <v>39968</v>
      </c>
      <c r="C436" s="37">
        <v>2</v>
      </c>
      <c r="D436" s="37">
        <v>3</v>
      </c>
      <c r="E436" s="37">
        <v>4</v>
      </c>
      <c r="F436" s="37">
        <v>6</v>
      </c>
      <c r="G436" s="37">
        <v>7</v>
      </c>
      <c r="H436" s="37">
        <v>10</v>
      </c>
      <c r="I436" s="37">
        <v>12</v>
      </c>
      <c r="J436" s="37">
        <v>13</v>
      </c>
      <c r="K436" s="37">
        <v>15</v>
      </c>
      <c r="L436" s="37">
        <v>17</v>
      </c>
      <c r="M436" s="37">
        <v>19</v>
      </c>
      <c r="N436" s="37">
        <v>20</v>
      </c>
      <c r="O436" s="37">
        <v>21</v>
      </c>
      <c r="P436" s="37">
        <v>23</v>
      </c>
      <c r="Q436" s="37">
        <v>24</v>
      </c>
      <c r="R436" s="38">
        <v>119469.82</v>
      </c>
      <c r="S436" s="38">
        <v>762.58</v>
      </c>
      <c r="T436" s="38">
        <v>10</v>
      </c>
      <c r="U436" s="38">
        <v>4</v>
      </c>
      <c r="V436" s="38">
        <v>2</v>
      </c>
    </row>
    <row r="437" spans="1:22" x14ac:dyDescent="0.25">
      <c r="A437" s="31">
        <v>433</v>
      </c>
      <c r="B437" s="32">
        <v>39972</v>
      </c>
      <c r="C437" s="33">
        <v>1</v>
      </c>
      <c r="D437" s="33">
        <v>2</v>
      </c>
      <c r="E437" s="33">
        <v>3</v>
      </c>
      <c r="F437" s="33">
        <v>5</v>
      </c>
      <c r="G437" s="33">
        <v>7</v>
      </c>
      <c r="H437" s="33">
        <v>8</v>
      </c>
      <c r="I437" s="33">
        <v>9</v>
      </c>
      <c r="J437" s="33">
        <v>14</v>
      </c>
      <c r="K437" s="33">
        <v>15</v>
      </c>
      <c r="L437" s="33">
        <v>19</v>
      </c>
      <c r="M437" s="33">
        <v>21</v>
      </c>
      <c r="N437" s="33">
        <v>22</v>
      </c>
      <c r="O437" s="33">
        <v>23</v>
      </c>
      <c r="P437" s="33">
        <v>24</v>
      </c>
      <c r="Q437" s="33">
        <v>25</v>
      </c>
      <c r="R437" s="34">
        <v>345730.12</v>
      </c>
      <c r="S437" s="34">
        <v>1250.3800000000001</v>
      </c>
      <c r="T437" s="34">
        <v>10</v>
      </c>
      <c r="U437" s="34">
        <v>4</v>
      </c>
      <c r="V437" s="34">
        <v>2</v>
      </c>
    </row>
    <row r="438" spans="1:22" x14ac:dyDescent="0.25">
      <c r="A438" s="35">
        <v>434</v>
      </c>
      <c r="B438" s="36">
        <v>39976</v>
      </c>
      <c r="C438" s="37">
        <v>3</v>
      </c>
      <c r="D438" s="37">
        <v>4</v>
      </c>
      <c r="E438" s="37">
        <v>6</v>
      </c>
      <c r="F438" s="37">
        <v>9</v>
      </c>
      <c r="G438" s="37">
        <v>11</v>
      </c>
      <c r="H438" s="37">
        <v>12</v>
      </c>
      <c r="I438" s="37">
        <v>13</v>
      </c>
      <c r="J438" s="37">
        <v>15</v>
      </c>
      <c r="K438" s="37">
        <v>16</v>
      </c>
      <c r="L438" s="37">
        <v>17</v>
      </c>
      <c r="M438" s="37">
        <v>18</v>
      </c>
      <c r="N438" s="37">
        <v>21</v>
      </c>
      <c r="O438" s="37">
        <v>23</v>
      </c>
      <c r="P438" s="37">
        <v>24</v>
      </c>
      <c r="Q438" s="37">
        <v>25</v>
      </c>
      <c r="R438" s="38">
        <v>388361.81</v>
      </c>
      <c r="S438" s="38">
        <v>1198.8499999999999</v>
      </c>
      <c r="T438" s="38">
        <v>10</v>
      </c>
      <c r="U438" s="38">
        <v>4</v>
      </c>
      <c r="V438" s="38">
        <v>2</v>
      </c>
    </row>
    <row r="439" spans="1:22" x14ac:dyDescent="0.25">
      <c r="A439" s="31">
        <v>435</v>
      </c>
      <c r="B439" s="32">
        <v>39979</v>
      </c>
      <c r="C439" s="33">
        <v>1</v>
      </c>
      <c r="D439" s="33">
        <v>3</v>
      </c>
      <c r="E439" s="33">
        <v>4</v>
      </c>
      <c r="F439" s="33">
        <v>5</v>
      </c>
      <c r="G439" s="33">
        <v>10</v>
      </c>
      <c r="H439" s="33">
        <v>11</v>
      </c>
      <c r="I439" s="33">
        <v>13</v>
      </c>
      <c r="J439" s="33">
        <v>14</v>
      </c>
      <c r="K439" s="33">
        <v>15</v>
      </c>
      <c r="L439" s="33">
        <v>16</v>
      </c>
      <c r="M439" s="33">
        <v>17</v>
      </c>
      <c r="N439" s="33">
        <v>18</v>
      </c>
      <c r="O439" s="33">
        <v>21</v>
      </c>
      <c r="P439" s="33">
        <v>24</v>
      </c>
      <c r="Q439" s="33">
        <v>25</v>
      </c>
      <c r="R439" s="34">
        <v>690715.03</v>
      </c>
      <c r="S439" s="34">
        <v>1649.14</v>
      </c>
      <c r="T439" s="34">
        <v>10</v>
      </c>
      <c r="U439" s="34">
        <v>4</v>
      </c>
      <c r="V439" s="34">
        <v>2</v>
      </c>
    </row>
    <row r="440" spans="1:22" x14ac:dyDescent="0.25">
      <c r="A440" s="35">
        <v>436</v>
      </c>
      <c r="B440" s="36">
        <v>39982</v>
      </c>
      <c r="C440" s="37">
        <v>3</v>
      </c>
      <c r="D440" s="37">
        <v>4</v>
      </c>
      <c r="E440" s="37">
        <v>6</v>
      </c>
      <c r="F440" s="37">
        <v>7</v>
      </c>
      <c r="G440" s="37">
        <v>10</v>
      </c>
      <c r="H440" s="37">
        <v>13</v>
      </c>
      <c r="I440" s="37">
        <v>14</v>
      </c>
      <c r="J440" s="37">
        <v>15</v>
      </c>
      <c r="K440" s="37">
        <v>18</v>
      </c>
      <c r="L440" s="37">
        <v>19</v>
      </c>
      <c r="M440" s="37">
        <v>20</v>
      </c>
      <c r="N440" s="37">
        <v>21</v>
      </c>
      <c r="O440" s="37">
        <v>22</v>
      </c>
      <c r="P440" s="37">
        <v>23</v>
      </c>
      <c r="Q440" s="37">
        <v>25</v>
      </c>
      <c r="R440" s="38">
        <v>375002.23</v>
      </c>
      <c r="S440" s="38">
        <v>1135.8</v>
      </c>
      <c r="T440" s="38">
        <v>10</v>
      </c>
      <c r="U440" s="38">
        <v>4</v>
      </c>
      <c r="V440" s="38">
        <v>2</v>
      </c>
    </row>
    <row r="441" spans="1:22" x14ac:dyDescent="0.25">
      <c r="A441" s="31">
        <v>437</v>
      </c>
      <c r="B441" s="32">
        <v>39986</v>
      </c>
      <c r="C441" s="33">
        <v>1</v>
      </c>
      <c r="D441" s="33">
        <v>2</v>
      </c>
      <c r="E441" s="33">
        <v>4</v>
      </c>
      <c r="F441" s="33">
        <v>5</v>
      </c>
      <c r="G441" s="33">
        <v>6</v>
      </c>
      <c r="H441" s="33">
        <v>8</v>
      </c>
      <c r="I441" s="33">
        <v>10</v>
      </c>
      <c r="J441" s="33">
        <v>11</v>
      </c>
      <c r="K441" s="33">
        <v>12</v>
      </c>
      <c r="L441" s="33">
        <v>16</v>
      </c>
      <c r="M441" s="33">
        <v>17</v>
      </c>
      <c r="N441" s="33">
        <v>19</v>
      </c>
      <c r="O441" s="33">
        <v>20</v>
      </c>
      <c r="P441" s="33">
        <v>21</v>
      </c>
      <c r="Q441" s="33">
        <v>23</v>
      </c>
      <c r="R441" s="34">
        <v>1623920.99</v>
      </c>
      <c r="S441" s="34">
        <v>1417.45</v>
      </c>
      <c r="T441" s="34">
        <v>10</v>
      </c>
      <c r="U441" s="34">
        <v>4</v>
      </c>
      <c r="V441" s="34">
        <v>2</v>
      </c>
    </row>
    <row r="442" spans="1:22" x14ac:dyDescent="0.25">
      <c r="A442" s="35">
        <v>438</v>
      </c>
      <c r="B442" s="36">
        <v>39989</v>
      </c>
      <c r="C442" s="37">
        <v>1</v>
      </c>
      <c r="D442" s="37">
        <v>4</v>
      </c>
      <c r="E442" s="37">
        <v>7</v>
      </c>
      <c r="F442" s="37">
        <v>8</v>
      </c>
      <c r="G442" s="37">
        <v>9</v>
      </c>
      <c r="H442" s="37">
        <v>11</v>
      </c>
      <c r="I442" s="37">
        <v>13</v>
      </c>
      <c r="J442" s="37">
        <v>15</v>
      </c>
      <c r="K442" s="37">
        <v>17</v>
      </c>
      <c r="L442" s="37">
        <v>18</v>
      </c>
      <c r="M442" s="37">
        <v>21</v>
      </c>
      <c r="N442" s="37">
        <v>22</v>
      </c>
      <c r="O442" s="37">
        <v>23</v>
      </c>
      <c r="P442" s="37">
        <v>24</v>
      </c>
      <c r="Q442" s="37">
        <v>25</v>
      </c>
      <c r="R442" s="38">
        <v>463833.28</v>
      </c>
      <c r="S442" s="38">
        <v>805.61</v>
      </c>
      <c r="T442" s="38">
        <v>10</v>
      </c>
      <c r="U442" s="38">
        <v>4</v>
      </c>
      <c r="V442" s="38">
        <v>2</v>
      </c>
    </row>
    <row r="443" spans="1:22" x14ac:dyDescent="0.25">
      <c r="A443" s="31">
        <v>439</v>
      </c>
      <c r="B443" s="32">
        <v>39993</v>
      </c>
      <c r="C443" s="33">
        <v>2</v>
      </c>
      <c r="D443" s="33">
        <v>3</v>
      </c>
      <c r="E443" s="33">
        <v>5</v>
      </c>
      <c r="F443" s="33">
        <v>9</v>
      </c>
      <c r="G443" s="33">
        <v>10</v>
      </c>
      <c r="H443" s="33">
        <v>11</v>
      </c>
      <c r="I443" s="33">
        <v>12</v>
      </c>
      <c r="J443" s="33">
        <v>14</v>
      </c>
      <c r="K443" s="33">
        <v>15</v>
      </c>
      <c r="L443" s="33">
        <v>17</v>
      </c>
      <c r="M443" s="33">
        <v>19</v>
      </c>
      <c r="N443" s="33">
        <v>21</v>
      </c>
      <c r="O443" s="33">
        <v>23</v>
      </c>
      <c r="P443" s="33">
        <v>24</v>
      </c>
      <c r="Q443" s="33">
        <v>25</v>
      </c>
      <c r="R443" s="34">
        <v>331827.03000000003</v>
      </c>
      <c r="S443" s="34">
        <v>580.45000000000005</v>
      </c>
      <c r="T443" s="34">
        <v>10</v>
      </c>
      <c r="U443" s="34">
        <v>4</v>
      </c>
      <c r="V443" s="34">
        <v>2</v>
      </c>
    </row>
    <row r="444" spans="1:22" x14ac:dyDescent="0.25">
      <c r="A444" s="35">
        <v>440</v>
      </c>
      <c r="B444" s="36">
        <v>39996</v>
      </c>
      <c r="C444" s="37">
        <v>1</v>
      </c>
      <c r="D444" s="37">
        <v>3</v>
      </c>
      <c r="E444" s="37">
        <v>5</v>
      </c>
      <c r="F444" s="37">
        <v>8</v>
      </c>
      <c r="G444" s="37">
        <v>9</v>
      </c>
      <c r="H444" s="37">
        <v>12</v>
      </c>
      <c r="I444" s="37">
        <v>13</v>
      </c>
      <c r="J444" s="37">
        <v>14</v>
      </c>
      <c r="K444" s="37">
        <v>15</v>
      </c>
      <c r="L444" s="37">
        <v>16</v>
      </c>
      <c r="M444" s="37">
        <v>19</v>
      </c>
      <c r="N444" s="37">
        <v>21</v>
      </c>
      <c r="O444" s="37">
        <v>22</v>
      </c>
      <c r="P444" s="37">
        <v>24</v>
      </c>
      <c r="Q444" s="37">
        <v>25</v>
      </c>
      <c r="R444" s="38">
        <v>324801.28999999998</v>
      </c>
      <c r="S444" s="38">
        <v>1282.95</v>
      </c>
      <c r="T444" s="38">
        <v>10</v>
      </c>
      <c r="U444" s="38">
        <v>4</v>
      </c>
      <c r="V444" s="38">
        <v>2</v>
      </c>
    </row>
    <row r="445" spans="1:22" x14ac:dyDescent="0.25">
      <c r="A445" s="31">
        <v>441</v>
      </c>
      <c r="B445" s="32">
        <v>40000</v>
      </c>
      <c r="C445" s="33">
        <v>1</v>
      </c>
      <c r="D445" s="33">
        <v>2</v>
      </c>
      <c r="E445" s="33">
        <v>3</v>
      </c>
      <c r="F445" s="33">
        <v>4</v>
      </c>
      <c r="G445" s="33">
        <v>7</v>
      </c>
      <c r="H445" s="33">
        <v>8</v>
      </c>
      <c r="I445" s="33">
        <v>9</v>
      </c>
      <c r="J445" s="33">
        <v>10</v>
      </c>
      <c r="K445" s="33">
        <v>11</v>
      </c>
      <c r="L445" s="33">
        <v>13</v>
      </c>
      <c r="M445" s="33">
        <v>14</v>
      </c>
      <c r="N445" s="33">
        <v>20</v>
      </c>
      <c r="O445" s="33">
        <v>23</v>
      </c>
      <c r="P445" s="33">
        <v>24</v>
      </c>
      <c r="Q445" s="33">
        <v>25</v>
      </c>
      <c r="R445" s="34">
        <v>1478453.2</v>
      </c>
      <c r="S445" s="34">
        <v>1331.14</v>
      </c>
      <c r="T445" s="34">
        <v>10</v>
      </c>
      <c r="U445" s="34">
        <v>4</v>
      </c>
      <c r="V445" s="34">
        <v>2</v>
      </c>
    </row>
    <row r="446" spans="1:22" x14ac:dyDescent="0.25">
      <c r="A446" s="35">
        <v>442</v>
      </c>
      <c r="B446" s="36">
        <v>40003</v>
      </c>
      <c r="C446" s="37">
        <v>5</v>
      </c>
      <c r="D446" s="37">
        <v>6</v>
      </c>
      <c r="E446" s="37">
        <v>7</v>
      </c>
      <c r="F446" s="37">
        <v>8</v>
      </c>
      <c r="G446" s="37">
        <v>9</v>
      </c>
      <c r="H446" s="37">
        <v>12</v>
      </c>
      <c r="I446" s="37">
        <v>13</v>
      </c>
      <c r="J446" s="37">
        <v>14</v>
      </c>
      <c r="K446" s="37">
        <v>15</v>
      </c>
      <c r="L446" s="37">
        <v>17</v>
      </c>
      <c r="M446" s="37">
        <v>18</v>
      </c>
      <c r="N446" s="37">
        <v>22</v>
      </c>
      <c r="O446" s="37">
        <v>23</v>
      </c>
      <c r="P446" s="37">
        <v>24</v>
      </c>
      <c r="Q446" s="37">
        <v>25</v>
      </c>
      <c r="R446" s="38">
        <v>158181.99</v>
      </c>
      <c r="S446" s="38">
        <v>1156.3699999999999</v>
      </c>
      <c r="T446" s="38">
        <v>10</v>
      </c>
      <c r="U446" s="38">
        <v>4</v>
      </c>
      <c r="V446" s="38">
        <v>2</v>
      </c>
    </row>
    <row r="447" spans="1:22" x14ac:dyDescent="0.25">
      <c r="A447" s="31">
        <v>443</v>
      </c>
      <c r="B447" s="32">
        <v>40007</v>
      </c>
      <c r="C447" s="33">
        <v>1</v>
      </c>
      <c r="D447" s="33">
        <v>2</v>
      </c>
      <c r="E447" s="33">
        <v>3</v>
      </c>
      <c r="F447" s="33">
        <v>5</v>
      </c>
      <c r="G447" s="33">
        <v>7</v>
      </c>
      <c r="H447" s="33">
        <v>10</v>
      </c>
      <c r="I447" s="33">
        <v>11</v>
      </c>
      <c r="J447" s="33">
        <v>12</v>
      </c>
      <c r="K447" s="33">
        <v>16</v>
      </c>
      <c r="L447" s="33">
        <v>17</v>
      </c>
      <c r="M447" s="33">
        <v>18</v>
      </c>
      <c r="N447" s="33">
        <v>19</v>
      </c>
      <c r="O447" s="33">
        <v>21</v>
      </c>
      <c r="P447" s="33">
        <v>22</v>
      </c>
      <c r="Q447" s="33">
        <v>23</v>
      </c>
      <c r="R447" s="34">
        <v>417926.72</v>
      </c>
      <c r="S447" s="34">
        <v>1410.33</v>
      </c>
      <c r="T447" s="34">
        <v>10</v>
      </c>
      <c r="U447" s="34">
        <v>4</v>
      </c>
      <c r="V447" s="34">
        <v>2</v>
      </c>
    </row>
    <row r="448" spans="1:22" x14ac:dyDescent="0.25">
      <c r="A448" s="35">
        <v>444</v>
      </c>
      <c r="B448" s="36">
        <v>40010</v>
      </c>
      <c r="C448" s="37">
        <v>1</v>
      </c>
      <c r="D448" s="37">
        <v>2</v>
      </c>
      <c r="E448" s="37">
        <v>3</v>
      </c>
      <c r="F448" s="37">
        <v>6</v>
      </c>
      <c r="G448" s="37">
        <v>7</v>
      </c>
      <c r="H448" s="37">
        <v>10</v>
      </c>
      <c r="I448" s="37">
        <v>14</v>
      </c>
      <c r="J448" s="37">
        <v>15</v>
      </c>
      <c r="K448" s="37">
        <v>18</v>
      </c>
      <c r="L448" s="37">
        <v>19</v>
      </c>
      <c r="M448" s="37">
        <v>20</v>
      </c>
      <c r="N448" s="37">
        <v>21</v>
      </c>
      <c r="O448" s="37">
        <v>22</v>
      </c>
      <c r="P448" s="37">
        <v>24</v>
      </c>
      <c r="Q448" s="37">
        <v>25</v>
      </c>
      <c r="R448" s="38">
        <v>458498.53</v>
      </c>
      <c r="S448" s="38">
        <v>1742.79</v>
      </c>
      <c r="T448" s="38">
        <v>10</v>
      </c>
      <c r="U448" s="38">
        <v>4</v>
      </c>
      <c r="V448" s="38">
        <v>2</v>
      </c>
    </row>
    <row r="449" spans="1:22" x14ac:dyDescent="0.25">
      <c r="A449" s="31">
        <v>445</v>
      </c>
      <c r="B449" s="32">
        <v>40014</v>
      </c>
      <c r="C449" s="33">
        <v>1</v>
      </c>
      <c r="D449" s="33">
        <v>2</v>
      </c>
      <c r="E449" s="33">
        <v>4</v>
      </c>
      <c r="F449" s="33">
        <v>7</v>
      </c>
      <c r="G449" s="33">
        <v>9</v>
      </c>
      <c r="H449" s="33">
        <v>10</v>
      </c>
      <c r="I449" s="33">
        <v>11</v>
      </c>
      <c r="J449" s="33">
        <v>12</v>
      </c>
      <c r="K449" s="33">
        <v>13</v>
      </c>
      <c r="L449" s="33">
        <v>15</v>
      </c>
      <c r="M449" s="33">
        <v>16</v>
      </c>
      <c r="N449" s="33">
        <v>18</v>
      </c>
      <c r="O449" s="33">
        <v>19</v>
      </c>
      <c r="P449" s="33">
        <v>20</v>
      </c>
      <c r="Q449" s="33">
        <v>21</v>
      </c>
      <c r="R449" s="34">
        <v>390412.33</v>
      </c>
      <c r="S449" s="34">
        <v>1109.92</v>
      </c>
      <c r="T449" s="34">
        <v>10</v>
      </c>
      <c r="U449" s="34">
        <v>4</v>
      </c>
      <c r="V449" s="34">
        <v>2</v>
      </c>
    </row>
    <row r="450" spans="1:22" x14ac:dyDescent="0.25">
      <c r="A450" s="35">
        <v>446</v>
      </c>
      <c r="B450" s="36">
        <v>40017</v>
      </c>
      <c r="C450" s="37">
        <v>1</v>
      </c>
      <c r="D450" s="37">
        <v>2</v>
      </c>
      <c r="E450" s="37">
        <v>4</v>
      </c>
      <c r="F450" s="37">
        <v>5</v>
      </c>
      <c r="G450" s="37">
        <v>6</v>
      </c>
      <c r="H450" s="37">
        <v>8</v>
      </c>
      <c r="I450" s="37">
        <v>10</v>
      </c>
      <c r="J450" s="37">
        <v>11</v>
      </c>
      <c r="K450" s="37">
        <v>14</v>
      </c>
      <c r="L450" s="37">
        <v>15</v>
      </c>
      <c r="M450" s="37">
        <v>16</v>
      </c>
      <c r="N450" s="37">
        <v>19</v>
      </c>
      <c r="O450" s="37">
        <v>21</v>
      </c>
      <c r="P450" s="37">
        <v>23</v>
      </c>
      <c r="Q450" s="37">
        <v>24</v>
      </c>
      <c r="R450" s="38">
        <v>302724.08</v>
      </c>
      <c r="S450" s="38">
        <v>1423.51</v>
      </c>
      <c r="T450" s="38">
        <v>10</v>
      </c>
      <c r="U450" s="38">
        <v>4</v>
      </c>
      <c r="V450" s="38">
        <v>2</v>
      </c>
    </row>
    <row r="451" spans="1:22" x14ac:dyDescent="0.25">
      <c r="A451" s="31">
        <v>447</v>
      </c>
      <c r="B451" s="32">
        <v>40021</v>
      </c>
      <c r="C451" s="33">
        <v>1</v>
      </c>
      <c r="D451" s="33">
        <v>2</v>
      </c>
      <c r="E451" s="33">
        <v>5</v>
      </c>
      <c r="F451" s="33">
        <v>8</v>
      </c>
      <c r="G451" s="33">
        <v>10</v>
      </c>
      <c r="H451" s="33">
        <v>12</v>
      </c>
      <c r="I451" s="33">
        <v>16</v>
      </c>
      <c r="J451" s="33">
        <v>17</v>
      </c>
      <c r="K451" s="33">
        <v>18</v>
      </c>
      <c r="L451" s="33">
        <v>19</v>
      </c>
      <c r="M451" s="33">
        <v>20</v>
      </c>
      <c r="N451" s="33">
        <v>21</v>
      </c>
      <c r="O451" s="33">
        <v>22</v>
      </c>
      <c r="P451" s="33">
        <v>24</v>
      </c>
      <c r="Q451" s="33">
        <v>25</v>
      </c>
      <c r="R451" s="34">
        <v>589834.32999999996</v>
      </c>
      <c r="S451" s="34">
        <v>1854.18</v>
      </c>
      <c r="T451" s="34">
        <v>10</v>
      </c>
      <c r="U451" s="34">
        <v>4</v>
      </c>
      <c r="V451" s="34">
        <v>2</v>
      </c>
    </row>
    <row r="452" spans="1:22" x14ac:dyDescent="0.25">
      <c r="A452" s="35">
        <v>448</v>
      </c>
      <c r="B452" s="36">
        <v>40024</v>
      </c>
      <c r="C452" s="37">
        <v>1</v>
      </c>
      <c r="D452" s="37">
        <v>3</v>
      </c>
      <c r="E452" s="37">
        <v>5</v>
      </c>
      <c r="F452" s="37">
        <v>6</v>
      </c>
      <c r="G452" s="37">
        <v>9</v>
      </c>
      <c r="H452" s="37">
        <v>10</v>
      </c>
      <c r="I452" s="37">
        <v>11</v>
      </c>
      <c r="J452" s="37">
        <v>12</v>
      </c>
      <c r="K452" s="37">
        <v>13</v>
      </c>
      <c r="L452" s="37">
        <v>14</v>
      </c>
      <c r="M452" s="37">
        <v>15</v>
      </c>
      <c r="N452" s="37">
        <v>17</v>
      </c>
      <c r="O452" s="37">
        <v>20</v>
      </c>
      <c r="P452" s="37">
        <v>23</v>
      </c>
      <c r="Q452" s="37">
        <v>24</v>
      </c>
      <c r="R452" s="38">
        <v>1329469.54</v>
      </c>
      <c r="S452" s="38">
        <v>1309.82</v>
      </c>
      <c r="T452" s="38">
        <v>10</v>
      </c>
      <c r="U452" s="38">
        <v>4</v>
      </c>
      <c r="V452" s="38">
        <v>2</v>
      </c>
    </row>
    <row r="453" spans="1:22" x14ac:dyDescent="0.25">
      <c r="A453" s="31">
        <v>449</v>
      </c>
      <c r="B453" s="32">
        <v>40028</v>
      </c>
      <c r="C453" s="33">
        <v>1</v>
      </c>
      <c r="D453" s="33">
        <v>2</v>
      </c>
      <c r="E453" s="33">
        <v>3</v>
      </c>
      <c r="F453" s="33">
        <v>4</v>
      </c>
      <c r="G453" s="33">
        <v>8</v>
      </c>
      <c r="H453" s="33">
        <v>9</v>
      </c>
      <c r="I453" s="33">
        <v>10</v>
      </c>
      <c r="J453" s="33">
        <v>11</v>
      </c>
      <c r="K453" s="33">
        <v>16</v>
      </c>
      <c r="L453" s="33">
        <v>17</v>
      </c>
      <c r="M453" s="33">
        <v>18</v>
      </c>
      <c r="N453" s="33">
        <v>19</v>
      </c>
      <c r="O453" s="33">
        <v>22</v>
      </c>
      <c r="P453" s="33">
        <v>24</v>
      </c>
      <c r="Q453" s="33">
        <v>25</v>
      </c>
      <c r="R453" s="34">
        <v>0</v>
      </c>
      <c r="S453" s="34">
        <v>1433.44</v>
      </c>
      <c r="T453" s="34">
        <v>10</v>
      </c>
      <c r="U453" s="34">
        <v>4</v>
      </c>
      <c r="V453" s="34">
        <v>2</v>
      </c>
    </row>
    <row r="454" spans="1:22" x14ac:dyDescent="0.25">
      <c r="A454" s="35">
        <v>450</v>
      </c>
      <c r="B454" s="36">
        <v>40031</v>
      </c>
      <c r="C454" s="37">
        <v>4</v>
      </c>
      <c r="D454" s="37">
        <v>5</v>
      </c>
      <c r="E454" s="37">
        <v>6</v>
      </c>
      <c r="F454" s="37">
        <v>7</v>
      </c>
      <c r="G454" s="37">
        <v>9</v>
      </c>
      <c r="H454" s="37">
        <v>11</v>
      </c>
      <c r="I454" s="37">
        <v>14</v>
      </c>
      <c r="J454" s="37">
        <v>16</v>
      </c>
      <c r="K454" s="37">
        <v>17</v>
      </c>
      <c r="L454" s="37">
        <v>18</v>
      </c>
      <c r="M454" s="37">
        <v>21</v>
      </c>
      <c r="N454" s="37">
        <v>22</v>
      </c>
      <c r="O454" s="37">
        <v>23</v>
      </c>
      <c r="P454" s="37">
        <v>24</v>
      </c>
      <c r="Q454" s="37">
        <v>25</v>
      </c>
      <c r="R454" s="38">
        <v>1403449.06</v>
      </c>
      <c r="S454" s="38">
        <v>2296.0500000000002</v>
      </c>
      <c r="T454" s="38">
        <v>10</v>
      </c>
      <c r="U454" s="38">
        <v>4</v>
      </c>
      <c r="V454" s="38">
        <v>2</v>
      </c>
    </row>
    <row r="455" spans="1:22" x14ac:dyDescent="0.25">
      <c r="A455" s="31">
        <v>451</v>
      </c>
      <c r="B455" s="32">
        <v>40035</v>
      </c>
      <c r="C455" s="33">
        <v>1</v>
      </c>
      <c r="D455" s="33">
        <v>3</v>
      </c>
      <c r="E455" s="33">
        <v>5</v>
      </c>
      <c r="F455" s="33">
        <v>6</v>
      </c>
      <c r="G455" s="33">
        <v>8</v>
      </c>
      <c r="H455" s="33">
        <v>9</v>
      </c>
      <c r="I455" s="33">
        <v>14</v>
      </c>
      <c r="J455" s="33">
        <v>15</v>
      </c>
      <c r="K455" s="33">
        <v>17</v>
      </c>
      <c r="L455" s="33">
        <v>18</v>
      </c>
      <c r="M455" s="33">
        <v>19</v>
      </c>
      <c r="N455" s="33">
        <v>22</v>
      </c>
      <c r="O455" s="33">
        <v>23</v>
      </c>
      <c r="P455" s="33">
        <v>24</v>
      </c>
      <c r="Q455" s="33">
        <v>25</v>
      </c>
      <c r="R455" s="34">
        <v>155083.09</v>
      </c>
      <c r="S455" s="34">
        <v>795.66</v>
      </c>
      <c r="T455" s="34">
        <v>10</v>
      </c>
      <c r="U455" s="34">
        <v>4</v>
      </c>
      <c r="V455" s="34">
        <v>2</v>
      </c>
    </row>
    <row r="456" spans="1:22" x14ac:dyDescent="0.25">
      <c r="A456" s="35">
        <v>452</v>
      </c>
      <c r="B456" s="36">
        <v>40038</v>
      </c>
      <c r="C456" s="37">
        <v>1</v>
      </c>
      <c r="D456" s="37">
        <v>6</v>
      </c>
      <c r="E456" s="37">
        <v>7</v>
      </c>
      <c r="F456" s="37">
        <v>8</v>
      </c>
      <c r="G456" s="37">
        <v>9</v>
      </c>
      <c r="H456" s="37">
        <v>10</v>
      </c>
      <c r="I456" s="37">
        <v>11</v>
      </c>
      <c r="J456" s="37">
        <v>12</v>
      </c>
      <c r="K456" s="37">
        <v>14</v>
      </c>
      <c r="L456" s="37">
        <v>17</v>
      </c>
      <c r="M456" s="37">
        <v>18</v>
      </c>
      <c r="N456" s="37">
        <v>19</v>
      </c>
      <c r="O456" s="37">
        <v>20</v>
      </c>
      <c r="P456" s="37">
        <v>24</v>
      </c>
      <c r="Q456" s="37">
        <v>25</v>
      </c>
      <c r="R456" s="38">
        <v>0</v>
      </c>
      <c r="S456" s="38">
        <v>2659.27</v>
      </c>
      <c r="T456" s="38">
        <v>10</v>
      </c>
      <c r="U456" s="38">
        <v>4</v>
      </c>
      <c r="V456" s="38">
        <v>2</v>
      </c>
    </row>
    <row r="457" spans="1:22" x14ac:dyDescent="0.25">
      <c r="A457" s="31">
        <v>453</v>
      </c>
      <c r="B457" s="32">
        <v>40042</v>
      </c>
      <c r="C457" s="33">
        <v>1</v>
      </c>
      <c r="D457" s="33">
        <v>2</v>
      </c>
      <c r="E457" s="33">
        <v>3</v>
      </c>
      <c r="F457" s="33">
        <v>4</v>
      </c>
      <c r="G457" s="33">
        <v>6</v>
      </c>
      <c r="H457" s="33">
        <v>9</v>
      </c>
      <c r="I457" s="33">
        <v>11</v>
      </c>
      <c r="J457" s="33">
        <v>14</v>
      </c>
      <c r="K457" s="33">
        <v>15</v>
      </c>
      <c r="L457" s="33">
        <v>17</v>
      </c>
      <c r="M457" s="33">
        <v>19</v>
      </c>
      <c r="N457" s="33">
        <v>20</v>
      </c>
      <c r="O457" s="33">
        <v>21</v>
      </c>
      <c r="P457" s="33">
        <v>24</v>
      </c>
      <c r="Q457" s="33">
        <v>25</v>
      </c>
      <c r="R457" s="34">
        <v>1057914.21</v>
      </c>
      <c r="S457" s="34">
        <v>1178.05</v>
      </c>
      <c r="T457" s="34">
        <v>10</v>
      </c>
      <c r="U457" s="34">
        <v>4</v>
      </c>
      <c r="V457" s="34">
        <v>2</v>
      </c>
    </row>
    <row r="458" spans="1:22" x14ac:dyDescent="0.25">
      <c r="A458" s="35">
        <v>454</v>
      </c>
      <c r="B458" s="36">
        <v>40045</v>
      </c>
      <c r="C458" s="37">
        <v>3</v>
      </c>
      <c r="D458" s="37">
        <v>4</v>
      </c>
      <c r="E458" s="37">
        <v>6</v>
      </c>
      <c r="F458" s="37">
        <v>7</v>
      </c>
      <c r="G458" s="37">
        <v>11</v>
      </c>
      <c r="H458" s="37">
        <v>12</v>
      </c>
      <c r="I458" s="37">
        <v>13</v>
      </c>
      <c r="J458" s="37">
        <v>14</v>
      </c>
      <c r="K458" s="37">
        <v>15</v>
      </c>
      <c r="L458" s="37">
        <v>17</v>
      </c>
      <c r="M458" s="37">
        <v>19</v>
      </c>
      <c r="N458" s="37">
        <v>20</v>
      </c>
      <c r="O458" s="37">
        <v>22</v>
      </c>
      <c r="P458" s="37">
        <v>24</v>
      </c>
      <c r="Q458" s="37">
        <v>25</v>
      </c>
      <c r="R458" s="38">
        <v>0</v>
      </c>
      <c r="S458" s="38">
        <v>1420.19</v>
      </c>
      <c r="T458" s="38">
        <v>10</v>
      </c>
      <c r="U458" s="38">
        <v>4</v>
      </c>
      <c r="V458" s="38">
        <v>2</v>
      </c>
    </row>
    <row r="459" spans="1:22" x14ac:dyDescent="0.25">
      <c r="A459" s="31">
        <v>455</v>
      </c>
      <c r="B459" s="32">
        <v>40049</v>
      </c>
      <c r="C459" s="33">
        <v>1</v>
      </c>
      <c r="D459" s="33">
        <v>3</v>
      </c>
      <c r="E459" s="33">
        <v>4</v>
      </c>
      <c r="F459" s="33">
        <v>5</v>
      </c>
      <c r="G459" s="33">
        <v>6</v>
      </c>
      <c r="H459" s="33">
        <v>7</v>
      </c>
      <c r="I459" s="33">
        <v>8</v>
      </c>
      <c r="J459" s="33">
        <v>11</v>
      </c>
      <c r="K459" s="33">
        <v>12</v>
      </c>
      <c r="L459" s="33">
        <v>14</v>
      </c>
      <c r="M459" s="33">
        <v>18</v>
      </c>
      <c r="N459" s="33">
        <v>19</v>
      </c>
      <c r="O459" s="33">
        <v>21</v>
      </c>
      <c r="P459" s="33">
        <v>23</v>
      </c>
      <c r="Q459" s="33">
        <v>25</v>
      </c>
      <c r="R459" s="34">
        <v>457924.97</v>
      </c>
      <c r="S459" s="34">
        <v>1208.83</v>
      </c>
      <c r="T459" s="34">
        <v>10</v>
      </c>
      <c r="U459" s="34">
        <v>4</v>
      </c>
      <c r="V459" s="34">
        <v>2</v>
      </c>
    </row>
    <row r="460" spans="1:22" x14ac:dyDescent="0.25">
      <c r="A460" s="35">
        <v>456</v>
      </c>
      <c r="B460" s="36">
        <v>40052</v>
      </c>
      <c r="C460" s="37">
        <v>1</v>
      </c>
      <c r="D460" s="37">
        <v>3</v>
      </c>
      <c r="E460" s="37">
        <v>4</v>
      </c>
      <c r="F460" s="37">
        <v>9</v>
      </c>
      <c r="G460" s="37">
        <v>10</v>
      </c>
      <c r="H460" s="37">
        <v>11</v>
      </c>
      <c r="I460" s="37">
        <v>12</v>
      </c>
      <c r="J460" s="37">
        <v>13</v>
      </c>
      <c r="K460" s="37">
        <v>14</v>
      </c>
      <c r="L460" s="37">
        <v>17</v>
      </c>
      <c r="M460" s="37">
        <v>18</v>
      </c>
      <c r="N460" s="37">
        <v>21</v>
      </c>
      <c r="O460" s="37">
        <v>23</v>
      </c>
      <c r="P460" s="37">
        <v>24</v>
      </c>
      <c r="Q460" s="37">
        <v>25</v>
      </c>
      <c r="R460" s="38">
        <v>178670.79</v>
      </c>
      <c r="S460" s="38">
        <v>975.45</v>
      </c>
      <c r="T460" s="38">
        <v>10</v>
      </c>
      <c r="U460" s="38">
        <v>4</v>
      </c>
      <c r="V460" s="38">
        <v>2</v>
      </c>
    </row>
    <row r="461" spans="1:22" x14ac:dyDescent="0.25">
      <c r="A461" s="31">
        <v>457</v>
      </c>
      <c r="B461" s="32">
        <v>40056</v>
      </c>
      <c r="C461" s="33">
        <v>1</v>
      </c>
      <c r="D461" s="33">
        <v>4</v>
      </c>
      <c r="E461" s="33">
        <v>5</v>
      </c>
      <c r="F461" s="33">
        <v>11</v>
      </c>
      <c r="G461" s="33">
        <v>13</v>
      </c>
      <c r="H461" s="33">
        <v>14</v>
      </c>
      <c r="I461" s="33">
        <v>15</v>
      </c>
      <c r="J461" s="33">
        <v>16</v>
      </c>
      <c r="K461" s="33">
        <v>18</v>
      </c>
      <c r="L461" s="33">
        <v>19</v>
      </c>
      <c r="M461" s="33">
        <v>20</v>
      </c>
      <c r="N461" s="33">
        <v>21</v>
      </c>
      <c r="O461" s="33">
        <v>22</v>
      </c>
      <c r="P461" s="33">
        <v>23</v>
      </c>
      <c r="Q461" s="33">
        <v>25</v>
      </c>
      <c r="R461" s="34">
        <v>1741731.78</v>
      </c>
      <c r="S461" s="34">
        <v>1834.05</v>
      </c>
      <c r="T461" s="34">
        <v>10</v>
      </c>
      <c r="U461" s="34">
        <v>4</v>
      </c>
      <c r="V461" s="34">
        <v>2</v>
      </c>
    </row>
    <row r="462" spans="1:22" x14ac:dyDescent="0.25">
      <c r="A462" s="35">
        <v>458</v>
      </c>
      <c r="B462" s="36">
        <v>40059</v>
      </c>
      <c r="C462" s="37">
        <v>2</v>
      </c>
      <c r="D462" s="37">
        <v>3</v>
      </c>
      <c r="E462" s="37">
        <v>4</v>
      </c>
      <c r="F462" s="37">
        <v>5</v>
      </c>
      <c r="G462" s="37">
        <v>6</v>
      </c>
      <c r="H462" s="37">
        <v>7</v>
      </c>
      <c r="I462" s="37">
        <v>8</v>
      </c>
      <c r="J462" s="37">
        <v>9</v>
      </c>
      <c r="K462" s="37">
        <v>11</v>
      </c>
      <c r="L462" s="37">
        <v>13</v>
      </c>
      <c r="M462" s="37">
        <v>15</v>
      </c>
      <c r="N462" s="37">
        <v>16</v>
      </c>
      <c r="O462" s="37">
        <v>18</v>
      </c>
      <c r="P462" s="37">
        <v>20</v>
      </c>
      <c r="Q462" s="37">
        <v>22</v>
      </c>
      <c r="R462" s="38">
        <v>311957.52</v>
      </c>
      <c r="S462" s="38">
        <v>1116.92</v>
      </c>
      <c r="T462" s="38">
        <v>10</v>
      </c>
      <c r="U462" s="38">
        <v>4</v>
      </c>
      <c r="V462" s="38">
        <v>2</v>
      </c>
    </row>
    <row r="463" spans="1:22" x14ac:dyDescent="0.25">
      <c r="A463" s="31">
        <v>459</v>
      </c>
      <c r="B463" s="32">
        <v>40064</v>
      </c>
      <c r="C463" s="33">
        <v>1</v>
      </c>
      <c r="D463" s="33">
        <v>2</v>
      </c>
      <c r="E463" s="33">
        <v>3</v>
      </c>
      <c r="F463" s="33">
        <v>4</v>
      </c>
      <c r="G463" s="33">
        <v>7</v>
      </c>
      <c r="H463" s="33">
        <v>10</v>
      </c>
      <c r="I463" s="33">
        <v>11</v>
      </c>
      <c r="J463" s="33">
        <v>12</v>
      </c>
      <c r="K463" s="33">
        <v>14</v>
      </c>
      <c r="L463" s="33">
        <v>15</v>
      </c>
      <c r="M463" s="33">
        <v>17</v>
      </c>
      <c r="N463" s="33">
        <v>19</v>
      </c>
      <c r="O463" s="33">
        <v>20</v>
      </c>
      <c r="P463" s="33">
        <v>21</v>
      </c>
      <c r="Q463" s="33">
        <v>23</v>
      </c>
      <c r="R463" s="34">
        <v>367854.54</v>
      </c>
      <c r="S463" s="34">
        <v>892.53</v>
      </c>
      <c r="T463" s="34">
        <v>10</v>
      </c>
      <c r="U463" s="34">
        <v>4</v>
      </c>
      <c r="V463" s="34">
        <v>2</v>
      </c>
    </row>
    <row r="464" spans="1:22" x14ac:dyDescent="0.25">
      <c r="A464" s="35">
        <v>460</v>
      </c>
      <c r="B464" s="36">
        <v>40066</v>
      </c>
      <c r="C464" s="37">
        <v>1</v>
      </c>
      <c r="D464" s="37">
        <v>3</v>
      </c>
      <c r="E464" s="37">
        <v>4</v>
      </c>
      <c r="F464" s="37">
        <v>6</v>
      </c>
      <c r="G464" s="37">
        <v>9</v>
      </c>
      <c r="H464" s="37">
        <v>10</v>
      </c>
      <c r="I464" s="37">
        <v>11</v>
      </c>
      <c r="J464" s="37">
        <v>12</v>
      </c>
      <c r="K464" s="37">
        <v>14</v>
      </c>
      <c r="L464" s="37">
        <v>15</v>
      </c>
      <c r="M464" s="37">
        <v>16</v>
      </c>
      <c r="N464" s="37">
        <v>17</v>
      </c>
      <c r="O464" s="37">
        <v>19</v>
      </c>
      <c r="P464" s="37">
        <v>22</v>
      </c>
      <c r="Q464" s="37">
        <v>23</v>
      </c>
      <c r="R464" s="38">
        <v>214569.91</v>
      </c>
      <c r="S464" s="38">
        <v>1140.57</v>
      </c>
      <c r="T464" s="38">
        <v>12.5</v>
      </c>
      <c r="U464" s="38">
        <v>5</v>
      </c>
      <c r="V464" s="38">
        <v>2.5</v>
      </c>
    </row>
    <row r="465" spans="1:22" x14ac:dyDescent="0.25">
      <c r="A465" s="31">
        <v>461</v>
      </c>
      <c r="B465" s="32">
        <v>40070</v>
      </c>
      <c r="C465" s="33">
        <v>3</v>
      </c>
      <c r="D465" s="33">
        <v>4</v>
      </c>
      <c r="E465" s="33">
        <v>5</v>
      </c>
      <c r="F465" s="33">
        <v>6</v>
      </c>
      <c r="G465" s="33">
        <v>7</v>
      </c>
      <c r="H465" s="33">
        <v>8</v>
      </c>
      <c r="I465" s="33">
        <v>11</v>
      </c>
      <c r="J465" s="33">
        <v>12</v>
      </c>
      <c r="K465" s="33">
        <v>13</v>
      </c>
      <c r="L465" s="33">
        <v>14</v>
      </c>
      <c r="M465" s="33">
        <v>15</v>
      </c>
      <c r="N465" s="33">
        <v>17</v>
      </c>
      <c r="O465" s="33">
        <v>19</v>
      </c>
      <c r="P465" s="33">
        <v>23</v>
      </c>
      <c r="Q465" s="33">
        <v>24</v>
      </c>
      <c r="R465" s="34">
        <v>287640.28999999998</v>
      </c>
      <c r="S465" s="34">
        <v>1261.5</v>
      </c>
      <c r="T465" s="34">
        <v>12.5</v>
      </c>
      <c r="U465" s="34">
        <v>5</v>
      </c>
      <c r="V465" s="34">
        <v>2.5</v>
      </c>
    </row>
    <row r="466" spans="1:22" x14ac:dyDescent="0.25">
      <c r="A466" s="35">
        <v>462</v>
      </c>
      <c r="B466" s="36">
        <v>40073</v>
      </c>
      <c r="C466" s="37">
        <v>1</v>
      </c>
      <c r="D466" s="37">
        <v>2</v>
      </c>
      <c r="E466" s="37">
        <v>3</v>
      </c>
      <c r="F466" s="37">
        <v>5</v>
      </c>
      <c r="G466" s="37">
        <v>7</v>
      </c>
      <c r="H466" s="37">
        <v>8</v>
      </c>
      <c r="I466" s="37">
        <v>12</v>
      </c>
      <c r="J466" s="37">
        <v>14</v>
      </c>
      <c r="K466" s="37">
        <v>16</v>
      </c>
      <c r="L466" s="37">
        <v>17</v>
      </c>
      <c r="M466" s="37">
        <v>18</v>
      </c>
      <c r="N466" s="37">
        <v>21</v>
      </c>
      <c r="O466" s="37">
        <v>22</v>
      </c>
      <c r="P466" s="37">
        <v>23</v>
      </c>
      <c r="Q466" s="37">
        <v>24</v>
      </c>
      <c r="R466" s="38">
        <v>0</v>
      </c>
      <c r="S466" s="38">
        <v>1285.8800000000001</v>
      </c>
      <c r="T466" s="38">
        <v>12.5</v>
      </c>
      <c r="U466" s="38">
        <v>5</v>
      </c>
      <c r="V466" s="38">
        <v>2.5</v>
      </c>
    </row>
    <row r="467" spans="1:22" x14ac:dyDescent="0.25">
      <c r="A467" s="31">
        <v>463</v>
      </c>
      <c r="B467" s="32">
        <v>40077</v>
      </c>
      <c r="C467" s="33">
        <v>2</v>
      </c>
      <c r="D467" s="33">
        <v>3</v>
      </c>
      <c r="E467" s="33">
        <v>6</v>
      </c>
      <c r="F467" s="33">
        <v>7</v>
      </c>
      <c r="G467" s="33">
        <v>9</v>
      </c>
      <c r="H467" s="33">
        <v>11</v>
      </c>
      <c r="I467" s="33">
        <v>13</v>
      </c>
      <c r="J467" s="33">
        <v>14</v>
      </c>
      <c r="K467" s="33">
        <v>17</v>
      </c>
      <c r="L467" s="33">
        <v>18</v>
      </c>
      <c r="M467" s="33">
        <v>19</v>
      </c>
      <c r="N467" s="33">
        <v>20</v>
      </c>
      <c r="O467" s="33">
        <v>22</v>
      </c>
      <c r="P467" s="33">
        <v>23</v>
      </c>
      <c r="Q467" s="33">
        <v>25</v>
      </c>
      <c r="R467" s="34">
        <v>515681.63</v>
      </c>
      <c r="S467" s="34">
        <v>990.83</v>
      </c>
      <c r="T467" s="34">
        <v>12.5</v>
      </c>
      <c r="U467" s="34">
        <v>5</v>
      </c>
      <c r="V467" s="34">
        <v>2.5</v>
      </c>
    </row>
    <row r="468" spans="1:22" x14ac:dyDescent="0.25">
      <c r="A468" s="35">
        <v>464</v>
      </c>
      <c r="B468" s="36">
        <v>40080</v>
      </c>
      <c r="C468" s="37">
        <v>1</v>
      </c>
      <c r="D468" s="37">
        <v>2</v>
      </c>
      <c r="E468" s="37">
        <v>5</v>
      </c>
      <c r="F468" s="37">
        <v>8</v>
      </c>
      <c r="G468" s="37">
        <v>10</v>
      </c>
      <c r="H468" s="37">
        <v>11</v>
      </c>
      <c r="I468" s="37">
        <v>16</v>
      </c>
      <c r="J468" s="37">
        <v>17</v>
      </c>
      <c r="K468" s="37">
        <v>19</v>
      </c>
      <c r="L468" s="37">
        <v>20</v>
      </c>
      <c r="M468" s="37">
        <v>21</v>
      </c>
      <c r="N468" s="37">
        <v>22</v>
      </c>
      <c r="O468" s="37">
        <v>23</v>
      </c>
      <c r="P468" s="37">
        <v>24</v>
      </c>
      <c r="Q468" s="37">
        <v>25</v>
      </c>
      <c r="R468" s="38">
        <v>966866.22</v>
      </c>
      <c r="S468" s="38">
        <v>1563.66</v>
      </c>
      <c r="T468" s="38">
        <v>12.5</v>
      </c>
      <c r="U468" s="38">
        <v>5</v>
      </c>
      <c r="V468" s="38">
        <v>2.5</v>
      </c>
    </row>
    <row r="469" spans="1:22" x14ac:dyDescent="0.25">
      <c r="A469" s="31">
        <v>465</v>
      </c>
      <c r="B469" s="32">
        <v>40084</v>
      </c>
      <c r="C469" s="33">
        <v>1</v>
      </c>
      <c r="D469" s="33">
        <v>2</v>
      </c>
      <c r="E469" s="33">
        <v>3</v>
      </c>
      <c r="F469" s="33">
        <v>4</v>
      </c>
      <c r="G469" s="33">
        <v>6</v>
      </c>
      <c r="H469" s="33">
        <v>7</v>
      </c>
      <c r="I469" s="33">
        <v>9</v>
      </c>
      <c r="J469" s="33">
        <v>10</v>
      </c>
      <c r="K469" s="33">
        <v>11</v>
      </c>
      <c r="L469" s="33">
        <v>13</v>
      </c>
      <c r="M469" s="33">
        <v>18</v>
      </c>
      <c r="N469" s="33">
        <v>19</v>
      </c>
      <c r="O469" s="33">
        <v>21</v>
      </c>
      <c r="P469" s="33">
        <v>22</v>
      </c>
      <c r="Q469" s="33">
        <v>25</v>
      </c>
      <c r="R469" s="34">
        <v>830150.42</v>
      </c>
      <c r="S469" s="34">
        <v>1563.86</v>
      </c>
      <c r="T469" s="34">
        <v>12.5</v>
      </c>
      <c r="U469" s="34">
        <v>5</v>
      </c>
      <c r="V469" s="34">
        <v>2.5</v>
      </c>
    </row>
    <row r="470" spans="1:22" x14ac:dyDescent="0.25">
      <c r="A470" s="35">
        <v>466</v>
      </c>
      <c r="B470" s="36">
        <v>40087</v>
      </c>
      <c r="C470" s="37">
        <v>2</v>
      </c>
      <c r="D470" s="37">
        <v>6</v>
      </c>
      <c r="E470" s="37">
        <v>7</v>
      </c>
      <c r="F470" s="37">
        <v>8</v>
      </c>
      <c r="G470" s="37">
        <v>10</v>
      </c>
      <c r="H470" s="37">
        <v>11</v>
      </c>
      <c r="I470" s="37">
        <v>12</v>
      </c>
      <c r="J470" s="37">
        <v>14</v>
      </c>
      <c r="K470" s="37">
        <v>17</v>
      </c>
      <c r="L470" s="37">
        <v>18</v>
      </c>
      <c r="M470" s="37">
        <v>19</v>
      </c>
      <c r="N470" s="37">
        <v>20</v>
      </c>
      <c r="O470" s="37">
        <v>21</v>
      </c>
      <c r="P470" s="37">
        <v>22</v>
      </c>
      <c r="Q470" s="37">
        <v>25</v>
      </c>
      <c r="R470" s="38">
        <v>1976545.27</v>
      </c>
      <c r="S470" s="38">
        <v>2582.6</v>
      </c>
      <c r="T470" s="38">
        <v>12.5</v>
      </c>
      <c r="U470" s="38">
        <v>5</v>
      </c>
      <c r="V470" s="38">
        <v>2.5</v>
      </c>
    </row>
    <row r="471" spans="1:22" x14ac:dyDescent="0.25">
      <c r="A471" s="31">
        <v>467</v>
      </c>
      <c r="B471" s="32">
        <v>40091</v>
      </c>
      <c r="C471" s="33">
        <v>2</v>
      </c>
      <c r="D471" s="33">
        <v>4</v>
      </c>
      <c r="E471" s="33">
        <v>5</v>
      </c>
      <c r="F471" s="33">
        <v>6</v>
      </c>
      <c r="G471" s="33">
        <v>7</v>
      </c>
      <c r="H471" s="33">
        <v>10</v>
      </c>
      <c r="I471" s="33">
        <v>13</v>
      </c>
      <c r="J471" s="33">
        <v>14</v>
      </c>
      <c r="K471" s="33">
        <v>15</v>
      </c>
      <c r="L471" s="33">
        <v>17</v>
      </c>
      <c r="M471" s="33">
        <v>18</v>
      </c>
      <c r="N471" s="33">
        <v>21</v>
      </c>
      <c r="O471" s="33">
        <v>22</v>
      </c>
      <c r="P471" s="33">
        <v>24</v>
      </c>
      <c r="Q471" s="33">
        <v>25</v>
      </c>
      <c r="R471" s="34">
        <v>396907.31</v>
      </c>
      <c r="S471" s="34">
        <v>1505.34</v>
      </c>
      <c r="T471" s="34">
        <v>12.5</v>
      </c>
      <c r="U471" s="34">
        <v>5</v>
      </c>
      <c r="V471" s="34">
        <v>2.5</v>
      </c>
    </row>
    <row r="472" spans="1:22" x14ac:dyDescent="0.25">
      <c r="A472" s="35">
        <v>468</v>
      </c>
      <c r="B472" s="36">
        <v>40094</v>
      </c>
      <c r="C472" s="37">
        <v>2</v>
      </c>
      <c r="D472" s="37">
        <v>3</v>
      </c>
      <c r="E472" s="37">
        <v>5</v>
      </c>
      <c r="F472" s="37">
        <v>6</v>
      </c>
      <c r="G472" s="37">
        <v>9</v>
      </c>
      <c r="H472" s="37">
        <v>10</v>
      </c>
      <c r="I472" s="37">
        <v>12</v>
      </c>
      <c r="J472" s="37">
        <v>13</v>
      </c>
      <c r="K472" s="37">
        <v>15</v>
      </c>
      <c r="L472" s="37">
        <v>17</v>
      </c>
      <c r="M472" s="37">
        <v>18</v>
      </c>
      <c r="N472" s="37">
        <v>21</v>
      </c>
      <c r="O472" s="37">
        <v>22</v>
      </c>
      <c r="P472" s="37">
        <v>24</v>
      </c>
      <c r="Q472" s="37">
        <v>25</v>
      </c>
      <c r="R472" s="38">
        <v>191492.28</v>
      </c>
      <c r="S472" s="38">
        <v>983.14</v>
      </c>
      <c r="T472" s="38">
        <v>12.5</v>
      </c>
      <c r="U472" s="38">
        <v>5</v>
      </c>
      <c r="V472" s="38">
        <v>2.5</v>
      </c>
    </row>
    <row r="473" spans="1:22" x14ac:dyDescent="0.25">
      <c r="A473" s="31">
        <v>469</v>
      </c>
      <c r="B473" s="32">
        <v>40099</v>
      </c>
      <c r="C473" s="33">
        <v>1</v>
      </c>
      <c r="D473" s="33">
        <v>2</v>
      </c>
      <c r="E473" s="33">
        <v>5</v>
      </c>
      <c r="F473" s="33">
        <v>6</v>
      </c>
      <c r="G473" s="33">
        <v>7</v>
      </c>
      <c r="H473" s="33">
        <v>8</v>
      </c>
      <c r="I473" s="33">
        <v>10</v>
      </c>
      <c r="J473" s="33">
        <v>11</v>
      </c>
      <c r="K473" s="33">
        <v>13</v>
      </c>
      <c r="L473" s="33">
        <v>14</v>
      </c>
      <c r="M473" s="33">
        <v>18</v>
      </c>
      <c r="N473" s="33">
        <v>19</v>
      </c>
      <c r="O473" s="33">
        <v>22</v>
      </c>
      <c r="P473" s="33">
        <v>23</v>
      </c>
      <c r="Q473" s="33">
        <v>25</v>
      </c>
      <c r="R473" s="34">
        <v>465357.53</v>
      </c>
      <c r="S473" s="34">
        <v>1385.31</v>
      </c>
      <c r="T473" s="34">
        <v>12.5</v>
      </c>
      <c r="U473" s="34">
        <v>5</v>
      </c>
      <c r="V473" s="34">
        <v>2.5</v>
      </c>
    </row>
    <row r="474" spans="1:22" x14ac:dyDescent="0.25">
      <c r="A474" s="35">
        <v>470</v>
      </c>
      <c r="B474" s="36">
        <v>40101</v>
      </c>
      <c r="C474" s="37">
        <v>1</v>
      </c>
      <c r="D474" s="37">
        <v>3</v>
      </c>
      <c r="E474" s="37">
        <v>4</v>
      </c>
      <c r="F474" s="37">
        <v>5</v>
      </c>
      <c r="G474" s="37">
        <v>6</v>
      </c>
      <c r="H474" s="37">
        <v>7</v>
      </c>
      <c r="I474" s="37">
        <v>8</v>
      </c>
      <c r="J474" s="37">
        <v>10</v>
      </c>
      <c r="K474" s="37">
        <v>11</v>
      </c>
      <c r="L474" s="37">
        <v>13</v>
      </c>
      <c r="M474" s="37">
        <v>15</v>
      </c>
      <c r="N474" s="37">
        <v>18</v>
      </c>
      <c r="O474" s="37">
        <v>20</v>
      </c>
      <c r="P474" s="37">
        <v>22</v>
      </c>
      <c r="Q474" s="37">
        <v>23</v>
      </c>
      <c r="R474" s="38">
        <v>390100.47</v>
      </c>
      <c r="S474" s="38">
        <v>1243.94</v>
      </c>
      <c r="T474" s="38">
        <v>12.5</v>
      </c>
      <c r="U474" s="38">
        <v>5</v>
      </c>
      <c r="V474" s="38">
        <v>2.5</v>
      </c>
    </row>
    <row r="475" spans="1:22" x14ac:dyDescent="0.25">
      <c r="A475" s="31">
        <v>471</v>
      </c>
      <c r="B475" s="32">
        <v>40105</v>
      </c>
      <c r="C475" s="33">
        <v>2</v>
      </c>
      <c r="D475" s="33">
        <v>3</v>
      </c>
      <c r="E475" s="33">
        <v>4</v>
      </c>
      <c r="F475" s="33">
        <v>6</v>
      </c>
      <c r="G475" s="33">
        <v>9</v>
      </c>
      <c r="H475" s="33">
        <v>10</v>
      </c>
      <c r="I475" s="33">
        <v>11</v>
      </c>
      <c r="J475" s="33">
        <v>12</v>
      </c>
      <c r="K475" s="33">
        <v>13</v>
      </c>
      <c r="L475" s="33">
        <v>14</v>
      </c>
      <c r="M475" s="33">
        <v>15</v>
      </c>
      <c r="N475" s="33">
        <v>16</v>
      </c>
      <c r="O475" s="33">
        <v>20</v>
      </c>
      <c r="P475" s="33">
        <v>24</v>
      </c>
      <c r="Q475" s="33">
        <v>25</v>
      </c>
      <c r="R475" s="34">
        <v>1727808.67</v>
      </c>
      <c r="S475" s="34">
        <v>2358.25</v>
      </c>
      <c r="T475" s="34">
        <v>12.5</v>
      </c>
      <c r="U475" s="34">
        <v>5</v>
      </c>
      <c r="V475" s="34">
        <v>2.5</v>
      </c>
    </row>
    <row r="476" spans="1:22" x14ac:dyDescent="0.25">
      <c r="A476" s="35">
        <v>472</v>
      </c>
      <c r="B476" s="36">
        <v>40108</v>
      </c>
      <c r="C476" s="37">
        <v>1</v>
      </c>
      <c r="D476" s="37">
        <v>2</v>
      </c>
      <c r="E476" s="37">
        <v>4</v>
      </c>
      <c r="F476" s="37">
        <v>5</v>
      </c>
      <c r="G476" s="37">
        <v>6</v>
      </c>
      <c r="H476" s="37">
        <v>7</v>
      </c>
      <c r="I476" s="37">
        <v>8</v>
      </c>
      <c r="J476" s="37">
        <v>11</v>
      </c>
      <c r="K476" s="37">
        <v>12</v>
      </c>
      <c r="L476" s="37">
        <v>13</v>
      </c>
      <c r="M476" s="37">
        <v>14</v>
      </c>
      <c r="N476" s="37">
        <v>15</v>
      </c>
      <c r="O476" s="37">
        <v>17</v>
      </c>
      <c r="P476" s="37">
        <v>18</v>
      </c>
      <c r="Q476" s="37">
        <v>20</v>
      </c>
      <c r="R476" s="38">
        <v>552536.31000000006</v>
      </c>
      <c r="S476" s="38">
        <v>1592.83</v>
      </c>
      <c r="T476" s="38">
        <v>12.5</v>
      </c>
      <c r="U476" s="38">
        <v>5</v>
      </c>
      <c r="V476" s="38">
        <v>2.5</v>
      </c>
    </row>
    <row r="477" spans="1:22" x14ac:dyDescent="0.25">
      <c r="A477" s="31">
        <v>473</v>
      </c>
      <c r="B477" s="32">
        <v>40113</v>
      </c>
      <c r="C477" s="33">
        <v>1</v>
      </c>
      <c r="D477" s="33">
        <v>2</v>
      </c>
      <c r="E477" s="33">
        <v>5</v>
      </c>
      <c r="F477" s="33">
        <v>6</v>
      </c>
      <c r="G477" s="33">
        <v>7</v>
      </c>
      <c r="H477" s="33">
        <v>8</v>
      </c>
      <c r="I477" s="33">
        <v>9</v>
      </c>
      <c r="J477" s="33">
        <v>11</v>
      </c>
      <c r="K477" s="33">
        <v>12</v>
      </c>
      <c r="L477" s="33">
        <v>15</v>
      </c>
      <c r="M477" s="33">
        <v>17</v>
      </c>
      <c r="N477" s="33">
        <v>19</v>
      </c>
      <c r="O477" s="33">
        <v>22</v>
      </c>
      <c r="P477" s="33">
        <v>23</v>
      </c>
      <c r="Q477" s="33">
        <v>25</v>
      </c>
      <c r="R477" s="34">
        <v>154499.63</v>
      </c>
      <c r="S477" s="34">
        <v>1045.21</v>
      </c>
      <c r="T477" s="34">
        <v>12.5</v>
      </c>
      <c r="U477" s="34">
        <v>5</v>
      </c>
      <c r="V477" s="34">
        <v>2.5</v>
      </c>
    </row>
    <row r="478" spans="1:22" x14ac:dyDescent="0.25">
      <c r="A478" s="35">
        <v>474</v>
      </c>
      <c r="B478" s="36">
        <v>40115</v>
      </c>
      <c r="C478" s="37">
        <v>1</v>
      </c>
      <c r="D478" s="37">
        <v>2</v>
      </c>
      <c r="E478" s="37">
        <v>3</v>
      </c>
      <c r="F478" s="37">
        <v>5</v>
      </c>
      <c r="G478" s="37">
        <v>9</v>
      </c>
      <c r="H478" s="37">
        <v>10</v>
      </c>
      <c r="I478" s="37">
        <v>11</v>
      </c>
      <c r="J478" s="37">
        <v>12</v>
      </c>
      <c r="K478" s="37">
        <v>15</v>
      </c>
      <c r="L478" s="37">
        <v>16</v>
      </c>
      <c r="M478" s="37">
        <v>17</v>
      </c>
      <c r="N478" s="37">
        <v>18</v>
      </c>
      <c r="O478" s="37">
        <v>21</v>
      </c>
      <c r="P478" s="37">
        <v>23</v>
      </c>
      <c r="Q478" s="37">
        <v>24</v>
      </c>
      <c r="R478" s="38">
        <v>733503.8</v>
      </c>
      <c r="S478" s="38">
        <v>1363.81</v>
      </c>
      <c r="T478" s="38">
        <v>12.5</v>
      </c>
      <c r="U478" s="38">
        <v>5</v>
      </c>
      <c r="V478" s="38">
        <v>2.5</v>
      </c>
    </row>
    <row r="479" spans="1:22" x14ac:dyDescent="0.25">
      <c r="A479" s="31">
        <v>475</v>
      </c>
      <c r="B479" s="32">
        <v>40120</v>
      </c>
      <c r="C479" s="33">
        <v>2</v>
      </c>
      <c r="D479" s="33">
        <v>3</v>
      </c>
      <c r="E479" s="33">
        <v>4</v>
      </c>
      <c r="F479" s="33">
        <v>5</v>
      </c>
      <c r="G479" s="33">
        <v>6</v>
      </c>
      <c r="H479" s="33">
        <v>9</v>
      </c>
      <c r="I479" s="33">
        <v>10</v>
      </c>
      <c r="J479" s="33">
        <v>11</v>
      </c>
      <c r="K479" s="33">
        <v>13</v>
      </c>
      <c r="L479" s="33">
        <v>14</v>
      </c>
      <c r="M479" s="33">
        <v>17</v>
      </c>
      <c r="N479" s="33">
        <v>20</v>
      </c>
      <c r="O479" s="33">
        <v>21</v>
      </c>
      <c r="P479" s="33">
        <v>23</v>
      </c>
      <c r="Q479" s="33">
        <v>25</v>
      </c>
      <c r="R479" s="34">
        <v>0</v>
      </c>
      <c r="S479" s="34">
        <v>1204.8399999999999</v>
      </c>
      <c r="T479" s="34">
        <v>12.5</v>
      </c>
      <c r="U479" s="34">
        <v>5</v>
      </c>
      <c r="V479" s="34">
        <v>2.5</v>
      </c>
    </row>
    <row r="480" spans="1:22" x14ac:dyDescent="0.25">
      <c r="A480" s="35">
        <v>476</v>
      </c>
      <c r="B480" s="36">
        <v>40122</v>
      </c>
      <c r="C480" s="37">
        <v>1</v>
      </c>
      <c r="D480" s="37">
        <v>5</v>
      </c>
      <c r="E480" s="37">
        <v>6</v>
      </c>
      <c r="F480" s="37">
        <v>7</v>
      </c>
      <c r="G480" s="37">
        <v>9</v>
      </c>
      <c r="H480" s="37">
        <v>10</v>
      </c>
      <c r="I480" s="37">
        <v>11</v>
      </c>
      <c r="J480" s="37">
        <v>13</v>
      </c>
      <c r="K480" s="37">
        <v>14</v>
      </c>
      <c r="L480" s="37">
        <v>15</v>
      </c>
      <c r="M480" s="37">
        <v>16</v>
      </c>
      <c r="N480" s="37">
        <v>17</v>
      </c>
      <c r="O480" s="37">
        <v>19</v>
      </c>
      <c r="P480" s="37">
        <v>24</v>
      </c>
      <c r="Q480" s="37">
        <v>25</v>
      </c>
      <c r="R480" s="38">
        <v>2359556.64</v>
      </c>
      <c r="S480" s="38">
        <v>1523.7</v>
      </c>
      <c r="T480" s="38">
        <v>12.5</v>
      </c>
      <c r="U480" s="38">
        <v>5</v>
      </c>
      <c r="V480" s="38">
        <v>2.5</v>
      </c>
    </row>
    <row r="481" spans="1:22" x14ac:dyDescent="0.25">
      <c r="A481" s="31">
        <v>477</v>
      </c>
      <c r="B481" s="32">
        <v>40126</v>
      </c>
      <c r="C481" s="33">
        <v>2</v>
      </c>
      <c r="D481" s="33">
        <v>4</v>
      </c>
      <c r="E481" s="33">
        <v>6</v>
      </c>
      <c r="F481" s="33">
        <v>7</v>
      </c>
      <c r="G481" s="33">
        <v>8</v>
      </c>
      <c r="H481" s="33">
        <v>10</v>
      </c>
      <c r="I481" s="33">
        <v>11</v>
      </c>
      <c r="J481" s="33">
        <v>12</v>
      </c>
      <c r="K481" s="33">
        <v>14</v>
      </c>
      <c r="L481" s="33">
        <v>16</v>
      </c>
      <c r="M481" s="33">
        <v>18</v>
      </c>
      <c r="N481" s="33">
        <v>20</v>
      </c>
      <c r="O481" s="33">
        <v>23</v>
      </c>
      <c r="P481" s="33">
        <v>24</v>
      </c>
      <c r="Q481" s="33">
        <v>25</v>
      </c>
      <c r="R481" s="34">
        <v>185196.45</v>
      </c>
      <c r="S481" s="34">
        <v>656.35</v>
      </c>
      <c r="T481" s="34">
        <v>12.5</v>
      </c>
      <c r="U481" s="34">
        <v>5</v>
      </c>
      <c r="V481" s="34">
        <v>2.5</v>
      </c>
    </row>
    <row r="482" spans="1:22" x14ac:dyDescent="0.25">
      <c r="A482" s="35">
        <v>478</v>
      </c>
      <c r="B482" s="36">
        <v>40129</v>
      </c>
      <c r="C482" s="37">
        <v>2</v>
      </c>
      <c r="D482" s="37">
        <v>3</v>
      </c>
      <c r="E482" s="37">
        <v>5</v>
      </c>
      <c r="F482" s="37">
        <v>7</v>
      </c>
      <c r="G482" s="37">
        <v>9</v>
      </c>
      <c r="H482" s="37">
        <v>10</v>
      </c>
      <c r="I482" s="37">
        <v>11</v>
      </c>
      <c r="J482" s="37">
        <v>12</v>
      </c>
      <c r="K482" s="37">
        <v>13</v>
      </c>
      <c r="L482" s="37">
        <v>16</v>
      </c>
      <c r="M482" s="37">
        <v>18</v>
      </c>
      <c r="N482" s="37">
        <v>22</v>
      </c>
      <c r="O482" s="37">
        <v>23</v>
      </c>
      <c r="P482" s="37">
        <v>24</v>
      </c>
      <c r="Q482" s="37">
        <v>25</v>
      </c>
      <c r="R482" s="38">
        <v>182665.53</v>
      </c>
      <c r="S482" s="38">
        <v>1105.72</v>
      </c>
      <c r="T482" s="38">
        <v>12.5</v>
      </c>
      <c r="U482" s="38">
        <v>5</v>
      </c>
      <c r="V482" s="38">
        <v>2.5</v>
      </c>
    </row>
    <row r="483" spans="1:22" x14ac:dyDescent="0.25">
      <c r="A483" s="31">
        <v>479</v>
      </c>
      <c r="B483" s="32">
        <v>40133</v>
      </c>
      <c r="C483" s="33">
        <v>2</v>
      </c>
      <c r="D483" s="33">
        <v>3</v>
      </c>
      <c r="E483" s="33">
        <v>5</v>
      </c>
      <c r="F483" s="33">
        <v>8</v>
      </c>
      <c r="G483" s="33">
        <v>11</v>
      </c>
      <c r="H483" s="33">
        <v>13</v>
      </c>
      <c r="I483" s="33">
        <v>14</v>
      </c>
      <c r="J483" s="33">
        <v>15</v>
      </c>
      <c r="K483" s="33">
        <v>16</v>
      </c>
      <c r="L483" s="33">
        <v>18</v>
      </c>
      <c r="M483" s="33">
        <v>19</v>
      </c>
      <c r="N483" s="33">
        <v>22</v>
      </c>
      <c r="O483" s="33">
        <v>23</v>
      </c>
      <c r="P483" s="33">
        <v>24</v>
      </c>
      <c r="Q483" s="33">
        <v>25</v>
      </c>
      <c r="R483" s="34">
        <v>1250813.46</v>
      </c>
      <c r="S483" s="34">
        <v>1261.6199999999999</v>
      </c>
      <c r="T483" s="34">
        <v>12.5</v>
      </c>
      <c r="U483" s="34">
        <v>5</v>
      </c>
      <c r="V483" s="34">
        <v>2.5</v>
      </c>
    </row>
    <row r="484" spans="1:22" x14ac:dyDescent="0.25">
      <c r="A484" s="35">
        <v>480</v>
      </c>
      <c r="B484" s="36">
        <v>40136</v>
      </c>
      <c r="C484" s="37">
        <v>4</v>
      </c>
      <c r="D484" s="37">
        <v>5</v>
      </c>
      <c r="E484" s="37">
        <v>6</v>
      </c>
      <c r="F484" s="37">
        <v>7</v>
      </c>
      <c r="G484" s="37">
        <v>8</v>
      </c>
      <c r="H484" s="37">
        <v>9</v>
      </c>
      <c r="I484" s="37">
        <v>11</v>
      </c>
      <c r="J484" s="37">
        <v>12</v>
      </c>
      <c r="K484" s="37">
        <v>15</v>
      </c>
      <c r="L484" s="37">
        <v>17</v>
      </c>
      <c r="M484" s="37">
        <v>18</v>
      </c>
      <c r="N484" s="37">
        <v>19</v>
      </c>
      <c r="O484" s="37">
        <v>22</v>
      </c>
      <c r="P484" s="37">
        <v>24</v>
      </c>
      <c r="Q484" s="37">
        <v>25</v>
      </c>
      <c r="R484" s="38">
        <v>752129.78</v>
      </c>
      <c r="S484" s="38">
        <v>1331.99</v>
      </c>
      <c r="T484" s="38">
        <v>12.5</v>
      </c>
      <c r="U484" s="38">
        <v>5</v>
      </c>
      <c r="V484" s="38">
        <v>2.5</v>
      </c>
    </row>
    <row r="485" spans="1:22" x14ac:dyDescent="0.25">
      <c r="A485" s="31">
        <v>481</v>
      </c>
      <c r="B485" s="32">
        <v>40140</v>
      </c>
      <c r="C485" s="33">
        <v>1</v>
      </c>
      <c r="D485" s="33">
        <v>3</v>
      </c>
      <c r="E485" s="33">
        <v>5</v>
      </c>
      <c r="F485" s="33">
        <v>7</v>
      </c>
      <c r="G485" s="33">
        <v>9</v>
      </c>
      <c r="H485" s="33">
        <v>10</v>
      </c>
      <c r="I485" s="33">
        <v>12</v>
      </c>
      <c r="J485" s="33">
        <v>13</v>
      </c>
      <c r="K485" s="33">
        <v>14</v>
      </c>
      <c r="L485" s="33">
        <v>15</v>
      </c>
      <c r="M485" s="33">
        <v>17</v>
      </c>
      <c r="N485" s="33">
        <v>20</v>
      </c>
      <c r="O485" s="33">
        <v>21</v>
      </c>
      <c r="P485" s="33">
        <v>22</v>
      </c>
      <c r="Q485" s="33">
        <v>24</v>
      </c>
      <c r="R485" s="34">
        <v>181112.53</v>
      </c>
      <c r="S485" s="34">
        <v>718.03</v>
      </c>
      <c r="T485" s="34">
        <v>12.5</v>
      </c>
      <c r="U485" s="34">
        <v>5</v>
      </c>
      <c r="V485" s="34">
        <v>2.5</v>
      </c>
    </row>
    <row r="486" spans="1:22" x14ac:dyDescent="0.25">
      <c r="A486" s="35">
        <v>482</v>
      </c>
      <c r="B486" s="36">
        <v>40143</v>
      </c>
      <c r="C486" s="37">
        <v>2</v>
      </c>
      <c r="D486" s="37">
        <v>6</v>
      </c>
      <c r="E486" s="37">
        <v>7</v>
      </c>
      <c r="F486" s="37">
        <v>8</v>
      </c>
      <c r="G486" s="37">
        <v>9</v>
      </c>
      <c r="H486" s="37">
        <v>10</v>
      </c>
      <c r="I486" s="37">
        <v>12</v>
      </c>
      <c r="J486" s="37">
        <v>15</v>
      </c>
      <c r="K486" s="37">
        <v>16</v>
      </c>
      <c r="L486" s="37">
        <v>17</v>
      </c>
      <c r="M486" s="37">
        <v>19</v>
      </c>
      <c r="N486" s="37">
        <v>21</v>
      </c>
      <c r="O486" s="37">
        <v>22</v>
      </c>
      <c r="P486" s="37">
        <v>23</v>
      </c>
      <c r="Q486" s="37">
        <v>25</v>
      </c>
      <c r="R486" s="38">
        <v>433783.11</v>
      </c>
      <c r="S486" s="38">
        <v>3072.84</v>
      </c>
      <c r="T486" s="38">
        <v>12.5</v>
      </c>
      <c r="U486" s="38">
        <v>5</v>
      </c>
      <c r="V486" s="38">
        <v>2.5</v>
      </c>
    </row>
    <row r="487" spans="1:22" x14ac:dyDescent="0.25">
      <c r="A487" s="31">
        <v>483</v>
      </c>
      <c r="B487" s="32">
        <v>40147</v>
      </c>
      <c r="C487" s="33">
        <v>1</v>
      </c>
      <c r="D487" s="33">
        <v>4</v>
      </c>
      <c r="E487" s="33">
        <v>5</v>
      </c>
      <c r="F487" s="33">
        <v>6</v>
      </c>
      <c r="G487" s="33">
        <v>7</v>
      </c>
      <c r="H487" s="33">
        <v>9</v>
      </c>
      <c r="I487" s="33">
        <v>11</v>
      </c>
      <c r="J487" s="33">
        <v>12</v>
      </c>
      <c r="K487" s="33">
        <v>14</v>
      </c>
      <c r="L487" s="33">
        <v>17</v>
      </c>
      <c r="M487" s="33">
        <v>18</v>
      </c>
      <c r="N487" s="33">
        <v>21</v>
      </c>
      <c r="O487" s="33">
        <v>22</v>
      </c>
      <c r="P487" s="33">
        <v>23</v>
      </c>
      <c r="Q487" s="33">
        <v>24</v>
      </c>
      <c r="R487" s="34">
        <v>320893.49</v>
      </c>
      <c r="S487" s="34">
        <v>1353.6</v>
      </c>
      <c r="T487" s="34">
        <v>12.5</v>
      </c>
      <c r="U487" s="34">
        <v>5</v>
      </c>
      <c r="V487" s="34">
        <v>2.5</v>
      </c>
    </row>
    <row r="488" spans="1:22" x14ac:dyDescent="0.25">
      <c r="A488" s="35">
        <v>484</v>
      </c>
      <c r="B488" s="36">
        <v>40150</v>
      </c>
      <c r="C488" s="37">
        <v>1</v>
      </c>
      <c r="D488" s="37">
        <v>4</v>
      </c>
      <c r="E488" s="37">
        <v>6</v>
      </c>
      <c r="F488" s="37">
        <v>8</v>
      </c>
      <c r="G488" s="37">
        <v>9</v>
      </c>
      <c r="H488" s="37">
        <v>10</v>
      </c>
      <c r="I488" s="37">
        <v>11</v>
      </c>
      <c r="J488" s="37">
        <v>13</v>
      </c>
      <c r="K488" s="37">
        <v>14</v>
      </c>
      <c r="L488" s="37">
        <v>16</v>
      </c>
      <c r="M488" s="37">
        <v>17</v>
      </c>
      <c r="N488" s="37">
        <v>20</v>
      </c>
      <c r="O488" s="37">
        <v>21</v>
      </c>
      <c r="P488" s="37">
        <v>23</v>
      </c>
      <c r="Q488" s="37">
        <v>25</v>
      </c>
      <c r="R488" s="38">
        <v>551482.24</v>
      </c>
      <c r="S488" s="38">
        <v>1020.21</v>
      </c>
      <c r="T488" s="38">
        <v>12.5</v>
      </c>
      <c r="U488" s="38">
        <v>5</v>
      </c>
      <c r="V488" s="38">
        <v>2.5</v>
      </c>
    </row>
    <row r="489" spans="1:22" x14ac:dyDescent="0.25">
      <c r="A489" s="31">
        <v>485</v>
      </c>
      <c r="B489" s="32">
        <v>40154</v>
      </c>
      <c r="C489" s="33">
        <v>2</v>
      </c>
      <c r="D489" s="33">
        <v>3</v>
      </c>
      <c r="E489" s="33">
        <v>4</v>
      </c>
      <c r="F489" s="33">
        <v>5</v>
      </c>
      <c r="G489" s="33">
        <v>6</v>
      </c>
      <c r="H489" s="33">
        <v>7</v>
      </c>
      <c r="I489" s="33">
        <v>11</v>
      </c>
      <c r="J489" s="33">
        <v>16</v>
      </c>
      <c r="K489" s="33">
        <v>17</v>
      </c>
      <c r="L489" s="33">
        <v>18</v>
      </c>
      <c r="M489" s="33">
        <v>20</v>
      </c>
      <c r="N489" s="33">
        <v>21</v>
      </c>
      <c r="O489" s="33">
        <v>22</v>
      </c>
      <c r="P489" s="33">
        <v>24</v>
      </c>
      <c r="Q489" s="33">
        <v>25</v>
      </c>
      <c r="R489" s="34">
        <v>1047362.19</v>
      </c>
      <c r="S489" s="34">
        <v>4254.6899999999996</v>
      </c>
      <c r="T489" s="34">
        <v>12.5</v>
      </c>
      <c r="U489" s="34">
        <v>5</v>
      </c>
      <c r="V489" s="34">
        <v>2.5</v>
      </c>
    </row>
    <row r="490" spans="1:22" x14ac:dyDescent="0.25">
      <c r="A490" s="35">
        <v>486</v>
      </c>
      <c r="B490" s="36">
        <v>40157</v>
      </c>
      <c r="C490" s="37">
        <v>1</v>
      </c>
      <c r="D490" s="37">
        <v>2</v>
      </c>
      <c r="E490" s="37">
        <v>3</v>
      </c>
      <c r="F490" s="37">
        <v>4</v>
      </c>
      <c r="G490" s="37">
        <v>5</v>
      </c>
      <c r="H490" s="37">
        <v>7</v>
      </c>
      <c r="I490" s="37">
        <v>9</v>
      </c>
      <c r="J490" s="37">
        <v>11</v>
      </c>
      <c r="K490" s="37">
        <v>13</v>
      </c>
      <c r="L490" s="37">
        <v>15</v>
      </c>
      <c r="M490" s="37">
        <v>18</v>
      </c>
      <c r="N490" s="37">
        <v>19</v>
      </c>
      <c r="O490" s="37">
        <v>20</v>
      </c>
      <c r="P490" s="37">
        <v>21</v>
      </c>
      <c r="Q490" s="37">
        <v>22</v>
      </c>
      <c r="R490" s="38">
        <v>384852.57</v>
      </c>
      <c r="S490" s="38">
        <v>1196.06</v>
      </c>
      <c r="T490" s="38">
        <v>12.5</v>
      </c>
      <c r="U490" s="38">
        <v>5</v>
      </c>
      <c r="V490" s="38">
        <v>2.5</v>
      </c>
    </row>
    <row r="491" spans="1:22" x14ac:dyDescent="0.25">
      <c r="A491" s="31">
        <v>487</v>
      </c>
      <c r="B491" s="32">
        <v>40161</v>
      </c>
      <c r="C491" s="33">
        <v>4</v>
      </c>
      <c r="D491" s="33">
        <v>5</v>
      </c>
      <c r="E491" s="33">
        <v>6</v>
      </c>
      <c r="F491" s="33">
        <v>7</v>
      </c>
      <c r="G491" s="33">
        <v>8</v>
      </c>
      <c r="H491" s="33">
        <v>9</v>
      </c>
      <c r="I491" s="33">
        <v>10</v>
      </c>
      <c r="J491" s="33">
        <v>14</v>
      </c>
      <c r="K491" s="33">
        <v>15</v>
      </c>
      <c r="L491" s="33">
        <v>17</v>
      </c>
      <c r="M491" s="33">
        <v>18</v>
      </c>
      <c r="N491" s="33">
        <v>19</v>
      </c>
      <c r="O491" s="33">
        <v>21</v>
      </c>
      <c r="P491" s="33">
        <v>22</v>
      </c>
      <c r="Q491" s="33">
        <v>24</v>
      </c>
      <c r="R491" s="34">
        <v>375735.37</v>
      </c>
      <c r="S491" s="34">
        <v>2432.4699999999998</v>
      </c>
      <c r="T491" s="34">
        <v>12.5</v>
      </c>
      <c r="U491" s="34">
        <v>5</v>
      </c>
      <c r="V491" s="34">
        <v>2.5</v>
      </c>
    </row>
    <row r="492" spans="1:22" x14ac:dyDescent="0.25">
      <c r="A492" s="35">
        <v>488</v>
      </c>
      <c r="B492" s="36">
        <v>40164</v>
      </c>
      <c r="C492" s="37">
        <v>5</v>
      </c>
      <c r="D492" s="37">
        <v>6</v>
      </c>
      <c r="E492" s="37">
        <v>7</v>
      </c>
      <c r="F492" s="37">
        <v>8</v>
      </c>
      <c r="G492" s="37">
        <v>11</v>
      </c>
      <c r="H492" s="37">
        <v>12</v>
      </c>
      <c r="I492" s="37">
        <v>13</v>
      </c>
      <c r="J492" s="37">
        <v>14</v>
      </c>
      <c r="K492" s="37">
        <v>15</v>
      </c>
      <c r="L492" s="37">
        <v>17</v>
      </c>
      <c r="M492" s="37">
        <v>18</v>
      </c>
      <c r="N492" s="37">
        <v>20</v>
      </c>
      <c r="O492" s="37">
        <v>22</v>
      </c>
      <c r="P492" s="37">
        <v>24</v>
      </c>
      <c r="Q492" s="37">
        <v>25</v>
      </c>
      <c r="R492" s="38">
        <v>240000.26</v>
      </c>
      <c r="S492" s="38">
        <v>1353.38</v>
      </c>
      <c r="T492" s="38">
        <v>12.5</v>
      </c>
      <c r="U492" s="38">
        <v>5</v>
      </c>
      <c r="V492" s="38">
        <v>2.5</v>
      </c>
    </row>
    <row r="493" spans="1:22" x14ac:dyDescent="0.25">
      <c r="A493" s="31">
        <v>489</v>
      </c>
      <c r="B493" s="32">
        <v>40168</v>
      </c>
      <c r="C493" s="33">
        <v>1</v>
      </c>
      <c r="D493" s="33">
        <v>2</v>
      </c>
      <c r="E493" s="33">
        <v>5</v>
      </c>
      <c r="F493" s="33">
        <v>7</v>
      </c>
      <c r="G493" s="33">
        <v>10</v>
      </c>
      <c r="H493" s="33">
        <v>11</v>
      </c>
      <c r="I493" s="33">
        <v>12</v>
      </c>
      <c r="J493" s="33">
        <v>14</v>
      </c>
      <c r="K493" s="33">
        <v>17</v>
      </c>
      <c r="L493" s="33">
        <v>18</v>
      </c>
      <c r="M493" s="33">
        <v>19</v>
      </c>
      <c r="N493" s="33">
        <v>21</v>
      </c>
      <c r="O493" s="33">
        <v>22</v>
      </c>
      <c r="P493" s="33">
        <v>23</v>
      </c>
      <c r="Q493" s="33">
        <v>25</v>
      </c>
      <c r="R493" s="34">
        <v>1314020.28</v>
      </c>
      <c r="S493" s="34">
        <v>1040.75</v>
      </c>
      <c r="T493" s="34">
        <v>12.5</v>
      </c>
      <c r="U493" s="34">
        <v>5</v>
      </c>
      <c r="V493" s="34">
        <v>2.5</v>
      </c>
    </row>
    <row r="494" spans="1:22" x14ac:dyDescent="0.25">
      <c r="A494" s="35">
        <v>490</v>
      </c>
      <c r="B494" s="36">
        <v>40171</v>
      </c>
      <c r="C494" s="37">
        <v>3</v>
      </c>
      <c r="D494" s="37">
        <v>5</v>
      </c>
      <c r="E494" s="37">
        <v>6</v>
      </c>
      <c r="F494" s="37">
        <v>8</v>
      </c>
      <c r="G494" s="37">
        <v>10</v>
      </c>
      <c r="H494" s="37">
        <v>11</v>
      </c>
      <c r="I494" s="37">
        <v>12</v>
      </c>
      <c r="J494" s="37">
        <v>13</v>
      </c>
      <c r="K494" s="37">
        <v>14</v>
      </c>
      <c r="L494" s="37">
        <v>16</v>
      </c>
      <c r="M494" s="37">
        <v>17</v>
      </c>
      <c r="N494" s="37">
        <v>18</v>
      </c>
      <c r="O494" s="37">
        <v>21</v>
      </c>
      <c r="P494" s="37">
        <v>22</v>
      </c>
      <c r="Q494" s="37">
        <v>23</v>
      </c>
      <c r="R494" s="38">
        <v>420057.19</v>
      </c>
      <c r="S494" s="38">
        <v>1500.2</v>
      </c>
      <c r="T494" s="38">
        <v>12.5</v>
      </c>
      <c r="U494" s="38">
        <v>5</v>
      </c>
      <c r="V494" s="38">
        <v>2.5</v>
      </c>
    </row>
    <row r="495" spans="1:22" x14ac:dyDescent="0.25">
      <c r="A495" s="31">
        <v>491</v>
      </c>
      <c r="B495" s="32">
        <v>40175</v>
      </c>
      <c r="C495" s="33">
        <v>1</v>
      </c>
      <c r="D495" s="33">
        <v>2</v>
      </c>
      <c r="E495" s="33">
        <v>3</v>
      </c>
      <c r="F495" s="33">
        <v>7</v>
      </c>
      <c r="G495" s="33">
        <v>9</v>
      </c>
      <c r="H495" s="33">
        <v>11</v>
      </c>
      <c r="I495" s="33">
        <v>12</v>
      </c>
      <c r="J495" s="33">
        <v>13</v>
      </c>
      <c r="K495" s="33">
        <v>16</v>
      </c>
      <c r="L495" s="33">
        <v>20</v>
      </c>
      <c r="M495" s="33">
        <v>21</v>
      </c>
      <c r="N495" s="33">
        <v>22</v>
      </c>
      <c r="O495" s="33">
        <v>23</v>
      </c>
      <c r="P495" s="33">
        <v>24</v>
      </c>
      <c r="Q495" s="33">
        <v>25</v>
      </c>
      <c r="R495" s="34">
        <v>125888.45</v>
      </c>
      <c r="S495" s="34">
        <v>1340.42</v>
      </c>
      <c r="T495" s="34">
        <v>12.5</v>
      </c>
      <c r="U495" s="34">
        <v>5</v>
      </c>
      <c r="V495" s="34">
        <v>2.5</v>
      </c>
    </row>
    <row r="496" spans="1:22" x14ac:dyDescent="0.25">
      <c r="A496" s="35">
        <v>492</v>
      </c>
      <c r="B496" s="36">
        <v>40178</v>
      </c>
      <c r="C496" s="37">
        <v>1</v>
      </c>
      <c r="D496" s="37">
        <v>2</v>
      </c>
      <c r="E496" s="37">
        <v>3</v>
      </c>
      <c r="F496" s="37">
        <v>4</v>
      </c>
      <c r="G496" s="37">
        <v>6</v>
      </c>
      <c r="H496" s="37">
        <v>8</v>
      </c>
      <c r="I496" s="37">
        <v>11</v>
      </c>
      <c r="J496" s="37">
        <v>12</v>
      </c>
      <c r="K496" s="37">
        <v>14</v>
      </c>
      <c r="L496" s="37">
        <v>15</v>
      </c>
      <c r="M496" s="37">
        <v>18</v>
      </c>
      <c r="N496" s="37">
        <v>19</v>
      </c>
      <c r="O496" s="37">
        <v>21</v>
      </c>
      <c r="P496" s="37">
        <v>24</v>
      </c>
      <c r="Q496" s="37">
        <v>25</v>
      </c>
      <c r="R496" s="38">
        <v>571428.56999999995</v>
      </c>
      <c r="S496" s="38">
        <v>1794.13</v>
      </c>
      <c r="T496" s="38">
        <v>12.5</v>
      </c>
      <c r="U496" s="38">
        <v>5</v>
      </c>
      <c r="V496" s="38">
        <v>2.5</v>
      </c>
    </row>
    <row r="497" spans="1:22" x14ac:dyDescent="0.25">
      <c r="A497" s="31">
        <v>493</v>
      </c>
      <c r="B497" s="32">
        <v>40182</v>
      </c>
      <c r="C497" s="33">
        <v>1</v>
      </c>
      <c r="D497" s="33">
        <v>4</v>
      </c>
      <c r="E497" s="33">
        <v>5</v>
      </c>
      <c r="F497" s="33">
        <v>7</v>
      </c>
      <c r="G497" s="33">
        <v>8</v>
      </c>
      <c r="H497" s="33">
        <v>10</v>
      </c>
      <c r="I497" s="33">
        <v>12</v>
      </c>
      <c r="J497" s="33">
        <v>13</v>
      </c>
      <c r="K497" s="33">
        <v>14</v>
      </c>
      <c r="L497" s="33">
        <v>15</v>
      </c>
      <c r="M497" s="33">
        <v>17</v>
      </c>
      <c r="N497" s="33">
        <v>18</v>
      </c>
      <c r="O497" s="33">
        <v>21</v>
      </c>
      <c r="P497" s="33">
        <v>22</v>
      </c>
      <c r="Q497" s="33">
        <v>25</v>
      </c>
      <c r="R497" s="34">
        <v>1153381.96</v>
      </c>
      <c r="S497" s="34">
        <v>1352.78</v>
      </c>
      <c r="T497" s="34">
        <v>12.5</v>
      </c>
      <c r="U497" s="34">
        <v>5</v>
      </c>
      <c r="V497" s="34">
        <v>2.5</v>
      </c>
    </row>
    <row r="498" spans="1:22" x14ac:dyDescent="0.25">
      <c r="A498" s="35">
        <v>494</v>
      </c>
      <c r="B498" s="36">
        <v>40185</v>
      </c>
      <c r="C498" s="37">
        <v>2</v>
      </c>
      <c r="D498" s="37">
        <v>3</v>
      </c>
      <c r="E498" s="37">
        <v>4</v>
      </c>
      <c r="F498" s="37">
        <v>5</v>
      </c>
      <c r="G498" s="37">
        <v>7</v>
      </c>
      <c r="H498" s="37">
        <v>8</v>
      </c>
      <c r="I498" s="37">
        <v>12</v>
      </c>
      <c r="J498" s="37">
        <v>13</v>
      </c>
      <c r="K498" s="37">
        <v>15</v>
      </c>
      <c r="L498" s="37">
        <v>16</v>
      </c>
      <c r="M498" s="37">
        <v>18</v>
      </c>
      <c r="N498" s="37">
        <v>19</v>
      </c>
      <c r="O498" s="37">
        <v>20</v>
      </c>
      <c r="P498" s="37">
        <v>21</v>
      </c>
      <c r="Q498" s="37">
        <v>22</v>
      </c>
      <c r="R498" s="38">
        <v>1616972.81</v>
      </c>
      <c r="S498" s="38">
        <v>1690.22</v>
      </c>
      <c r="T498" s="38">
        <v>12.5</v>
      </c>
      <c r="U498" s="38">
        <v>5</v>
      </c>
      <c r="V498" s="38">
        <v>2.5</v>
      </c>
    </row>
    <row r="499" spans="1:22" x14ac:dyDescent="0.25">
      <c r="A499" s="31">
        <v>495</v>
      </c>
      <c r="B499" s="32">
        <v>40189</v>
      </c>
      <c r="C499" s="33">
        <v>1</v>
      </c>
      <c r="D499" s="33">
        <v>3</v>
      </c>
      <c r="E499" s="33">
        <v>4</v>
      </c>
      <c r="F499" s="33">
        <v>6</v>
      </c>
      <c r="G499" s="33">
        <v>7</v>
      </c>
      <c r="H499" s="33">
        <v>8</v>
      </c>
      <c r="I499" s="33">
        <v>9</v>
      </c>
      <c r="J499" s="33">
        <v>11</v>
      </c>
      <c r="K499" s="33">
        <v>13</v>
      </c>
      <c r="L499" s="33">
        <v>15</v>
      </c>
      <c r="M499" s="33">
        <v>17</v>
      </c>
      <c r="N499" s="33">
        <v>19</v>
      </c>
      <c r="O499" s="33">
        <v>22</v>
      </c>
      <c r="P499" s="33">
        <v>24</v>
      </c>
      <c r="Q499" s="33">
        <v>25</v>
      </c>
      <c r="R499" s="34">
        <v>69850.67</v>
      </c>
      <c r="S499" s="34">
        <v>339.6</v>
      </c>
      <c r="T499" s="34">
        <v>12.5</v>
      </c>
      <c r="U499" s="34">
        <v>5</v>
      </c>
      <c r="V499" s="34">
        <v>2.5</v>
      </c>
    </row>
    <row r="500" spans="1:22" x14ac:dyDescent="0.25">
      <c r="A500" s="35">
        <v>496</v>
      </c>
      <c r="B500" s="36">
        <v>40192</v>
      </c>
      <c r="C500" s="37">
        <v>3</v>
      </c>
      <c r="D500" s="37">
        <v>4</v>
      </c>
      <c r="E500" s="37">
        <v>5</v>
      </c>
      <c r="F500" s="37">
        <v>7</v>
      </c>
      <c r="G500" s="37">
        <v>9</v>
      </c>
      <c r="H500" s="37">
        <v>11</v>
      </c>
      <c r="I500" s="37">
        <v>13</v>
      </c>
      <c r="J500" s="37">
        <v>14</v>
      </c>
      <c r="K500" s="37">
        <v>15</v>
      </c>
      <c r="L500" s="37">
        <v>16</v>
      </c>
      <c r="M500" s="37">
        <v>17</v>
      </c>
      <c r="N500" s="37">
        <v>19</v>
      </c>
      <c r="O500" s="37">
        <v>21</v>
      </c>
      <c r="P500" s="37">
        <v>22</v>
      </c>
      <c r="Q500" s="37">
        <v>24</v>
      </c>
      <c r="R500" s="38">
        <v>270015.19</v>
      </c>
      <c r="S500" s="38">
        <v>598.96</v>
      </c>
      <c r="T500" s="38">
        <v>12.5</v>
      </c>
      <c r="U500" s="38">
        <v>5</v>
      </c>
      <c r="V500" s="38">
        <v>2.5</v>
      </c>
    </row>
    <row r="501" spans="1:22" x14ac:dyDescent="0.25">
      <c r="A501" s="31">
        <v>497</v>
      </c>
      <c r="B501" s="32">
        <v>40196</v>
      </c>
      <c r="C501" s="33">
        <v>1</v>
      </c>
      <c r="D501" s="33">
        <v>2</v>
      </c>
      <c r="E501" s="33">
        <v>3</v>
      </c>
      <c r="F501" s="33">
        <v>4</v>
      </c>
      <c r="G501" s="33">
        <v>5</v>
      </c>
      <c r="H501" s="33">
        <v>8</v>
      </c>
      <c r="I501" s="33">
        <v>9</v>
      </c>
      <c r="J501" s="33">
        <v>11</v>
      </c>
      <c r="K501" s="33">
        <v>12</v>
      </c>
      <c r="L501" s="33">
        <v>14</v>
      </c>
      <c r="M501" s="33">
        <v>16</v>
      </c>
      <c r="N501" s="33">
        <v>17</v>
      </c>
      <c r="O501" s="33">
        <v>19</v>
      </c>
      <c r="P501" s="33">
        <v>23</v>
      </c>
      <c r="Q501" s="33">
        <v>25</v>
      </c>
      <c r="R501" s="34">
        <v>1452743.77</v>
      </c>
      <c r="S501" s="34">
        <v>1347.62</v>
      </c>
      <c r="T501" s="34">
        <v>12.5</v>
      </c>
      <c r="U501" s="34">
        <v>5</v>
      </c>
      <c r="V501" s="34">
        <v>2.5</v>
      </c>
    </row>
    <row r="502" spans="1:22" x14ac:dyDescent="0.25">
      <c r="A502" s="35">
        <v>498</v>
      </c>
      <c r="B502" s="36">
        <v>40199</v>
      </c>
      <c r="C502" s="37">
        <v>1</v>
      </c>
      <c r="D502" s="37">
        <v>2</v>
      </c>
      <c r="E502" s="37">
        <v>4</v>
      </c>
      <c r="F502" s="37">
        <v>5</v>
      </c>
      <c r="G502" s="37">
        <v>6</v>
      </c>
      <c r="H502" s="37">
        <v>11</v>
      </c>
      <c r="I502" s="37">
        <v>13</v>
      </c>
      <c r="J502" s="37">
        <v>14</v>
      </c>
      <c r="K502" s="37">
        <v>15</v>
      </c>
      <c r="L502" s="37">
        <v>16</v>
      </c>
      <c r="M502" s="37">
        <v>18</v>
      </c>
      <c r="N502" s="37">
        <v>20</v>
      </c>
      <c r="O502" s="37">
        <v>22</v>
      </c>
      <c r="P502" s="37">
        <v>23</v>
      </c>
      <c r="Q502" s="37">
        <v>25</v>
      </c>
      <c r="R502" s="38">
        <v>1500332.47</v>
      </c>
      <c r="S502" s="38">
        <v>1631.98</v>
      </c>
      <c r="T502" s="38">
        <v>12.5</v>
      </c>
      <c r="U502" s="38">
        <v>5</v>
      </c>
      <c r="V502" s="38">
        <v>2.5</v>
      </c>
    </row>
    <row r="503" spans="1:22" x14ac:dyDescent="0.25">
      <c r="A503" s="31">
        <v>499</v>
      </c>
      <c r="B503" s="32">
        <v>40203</v>
      </c>
      <c r="C503" s="33">
        <v>1</v>
      </c>
      <c r="D503" s="33">
        <v>2</v>
      </c>
      <c r="E503" s="33">
        <v>3</v>
      </c>
      <c r="F503" s="33">
        <v>4</v>
      </c>
      <c r="G503" s="33">
        <v>7</v>
      </c>
      <c r="H503" s="33">
        <v>10</v>
      </c>
      <c r="I503" s="33">
        <v>11</v>
      </c>
      <c r="J503" s="33">
        <v>12</v>
      </c>
      <c r="K503" s="33">
        <v>15</v>
      </c>
      <c r="L503" s="33">
        <v>17</v>
      </c>
      <c r="M503" s="33">
        <v>19</v>
      </c>
      <c r="N503" s="33">
        <v>20</v>
      </c>
      <c r="O503" s="33">
        <v>21</v>
      </c>
      <c r="P503" s="33">
        <v>24</v>
      </c>
      <c r="Q503" s="33">
        <v>25</v>
      </c>
      <c r="R503" s="34">
        <v>259345.38</v>
      </c>
      <c r="S503" s="34">
        <v>1188.49</v>
      </c>
      <c r="T503" s="34">
        <v>12.5</v>
      </c>
      <c r="U503" s="34">
        <v>5</v>
      </c>
      <c r="V503" s="34">
        <v>2.5</v>
      </c>
    </row>
    <row r="504" spans="1:22" x14ac:dyDescent="0.25">
      <c r="A504" s="35">
        <v>500</v>
      </c>
      <c r="B504" s="36">
        <v>40206</v>
      </c>
      <c r="C504" s="37">
        <v>2</v>
      </c>
      <c r="D504" s="37">
        <v>3</v>
      </c>
      <c r="E504" s="37">
        <v>5</v>
      </c>
      <c r="F504" s="37">
        <v>6</v>
      </c>
      <c r="G504" s="37">
        <v>8</v>
      </c>
      <c r="H504" s="37">
        <v>9</v>
      </c>
      <c r="I504" s="37">
        <v>10</v>
      </c>
      <c r="J504" s="37">
        <v>13</v>
      </c>
      <c r="K504" s="37">
        <v>14</v>
      </c>
      <c r="L504" s="37">
        <v>16</v>
      </c>
      <c r="M504" s="37">
        <v>18</v>
      </c>
      <c r="N504" s="37">
        <v>20</v>
      </c>
      <c r="O504" s="37">
        <v>21</v>
      </c>
      <c r="P504" s="37">
        <v>23</v>
      </c>
      <c r="Q504" s="37">
        <v>25</v>
      </c>
      <c r="R504" s="38">
        <v>99248.36</v>
      </c>
      <c r="S504" s="38">
        <v>379.56</v>
      </c>
      <c r="T504" s="38">
        <v>12.5</v>
      </c>
      <c r="U504" s="38">
        <v>5</v>
      </c>
      <c r="V504" s="38">
        <v>2.5</v>
      </c>
    </row>
    <row r="505" spans="1:22" x14ac:dyDescent="0.25">
      <c r="A505" s="31">
        <v>501</v>
      </c>
      <c r="B505" s="32">
        <v>40210</v>
      </c>
      <c r="C505" s="33">
        <v>1</v>
      </c>
      <c r="D505" s="33">
        <v>2</v>
      </c>
      <c r="E505" s="33">
        <v>3</v>
      </c>
      <c r="F505" s="33">
        <v>4</v>
      </c>
      <c r="G505" s="33">
        <v>6</v>
      </c>
      <c r="H505" s="33">
        <v>9</v>
      </c>
      <c r="I505" s="33">
        <v>12</v>
      </c>
      <c r="J505" s="33">
        <v>15</v>
      </c>
      <c r="K505" s="33">
        <v>17</v>
      </c>
      <c r="L505" s="33">
        <v>18</v>
      </c>
      <c r="M505" s="33">
        <v>19</v>
      </c>
      <c r="N505" s="33">
        <v>21</v>
      </c>
      <c r="O505" s="33">
        <v>23</v>
      </c>
      <c r="P505" s="33">
        <v>24</v>
      </c>
      <c r="Q505" s="33">
        <v>25</v>
      </c>
      <c r="R505" s="34">
        <v>148820.57999999999</v>
      </c>
      <c r="S505" s="34">
        <v>1185.01</v>
      </c>
      <c r="T505" s="34">
        <v>12.5</v>
      </c>
      <c r="U505" s="34">
        <v>5</v>
      </c>
      <c r="V505" s="34">
        <v>2.5</v>
      </c>
    </row>
    <row r="506" spans="1:22" x14ac:dyDescent="0.25">
      <c r="A506" s="35">
        <v>502</v>
      </c>
      <c r="B506" s="36">
        <v>40213</v>
      </c>
      <c r="C506" s="37">
        <v>1</v>
      </c>
      <c r="D506" s="37">
        <v>2</v>
      </c>
      <c r="E506" s="37">
        <v>3</v>
      </c>
      <c r="F506" s="37">
        <v>4</v>
      </c>
      <c r="G506" s="37">
        <v>5</v>
      </c>
      <c r="H506" s="37">
        <v>6</v>
      </c>
      <c r="I506" s="37">
        <v>8</v>
      </c>
      <c r="J506" s="37">
        <v>10</v>
      </c>
      <c r="K506" s="37">
        <v>11</v>
      </c>
      <c r="L506" s="37">
        <v>13</v>
      </c>
      <c r="M506" s="37">
        <v>16</v>
      </c>
      <c r="N506" s="37">
        <v>18</v>
      </c>
      <c r="O506" s="37">
        <v>19</v>
      </c>
      <c r="P506" s="37">
        <v>23</v>
      </c>
      <c r="Q506" s="37">
        <v>24</v>
      </c>
      <c r="R506" s="38">
        <v>739979.76</v>
      </c>
      <c r="S506" s="38">
        <v>1387.89</v>
      </c>
      <c r="T506" s="38">
        <v>12.5</v>
      </c>
      <c r="U506" s="38">
        <v>5</v>
      </c>
      <c r="V506" s="38">
        <v>2.5</v>
      </c>
    </row>
    <row r="507" spans="1:22" x14ac:dyDescent="0.25">
      <c r="A507" s="31">
        <v>503</v>
      </c>
      <c r="B507" s="32">
        <v>40217</v>
      </c>
      <c r="C507" s="33">
        <v>1</v>
      </c>
      <c r="D507" s="33">
        <v>2</v>
      </c>
      <c r="E507" s="33">
        <v>3</v>
      </c>
      <c r="F507" s="33">
        <v>4</v>
      </c>
      <c r="G507" s="33">
        <v>5</v>
      </c>
      <c r="H507" s="33">
        <v>7</v>
      </c>
      <c r="I507" s="33">
        <v>11</v>
      </c>
      <c r="J507" s="33">
        <v>12</v>
      </c>
      <c r="K507" s="33">
        <v>14</v>
      </c>
      <c r="L507" s="33">
        <v>15</v>
      </c>
      <c r="M507" s="33">
        <v>17</v>
      </c>
      <c r="N507" s="33">
        <v>20</v>
      </c>
      <c r="O507" s="33">
        <v>21</v>
      </c>
      <c r="P507" s="33">
        <v>24</v>
      </c>
      <c r="Q507" s="33">
        <v>25</v>
      </c>
      <c r="R507" s="34">
        <v>422012.08</v>
      </c>
      <c r="S507" s="34">
        <v>1298.3599999999999</v>
      </c>
      <c r="T507" s="34">
        <v>12.5</v>
      </c>
      <c r="U507" s="34">
        <v>5</v>
      </c>
      <c r="V507" s="34">
        <v>2.5</v>
      </c>
    </row>
    <row r="508" spans="1:22" x14ac:dyDescent="0.25">
      <c r="A508" s="35">
        <v>504</v>
      </c>
      <c r="B508" s="36">
        <v>40220</v>
      </c>
      <c r="C508" s="37">
        <v>1</v>
      </c>
      <c r="D508" s="37">
        <v>6</v>
      </c>
      <c r="E508" s="37">
        <v>9</v>
      </c>
      <c r="F508" s="37">
        <v>10</v>
      </c>
      <c r="G508" s="37">
        <v>12</v>
      </c>
      <c r="H508" s="37">
        <v>13</v>
      </c>
      <c r="I508" s="37">
        <v>14</v>
      </c>
      <c r="J508" s="37">
        <v>15</v>
      </c>
      <c r="K508" s="37">
        <v>16</v>
      </c>
      <c r="L508" s="37">
        <v>17</v>
      </c>
      <c r="M508" s="37">
        <v>18</v>
      </c>
      <c r="N508" s="37">
        <v>19</v>
      </c>
      <c r="O508" s="37">
        <v>20</v>
      </c>
      <c r="P508" s="37">
        <v>21</v>
      </c>
      <c r="Q508" s="37">
        <v>23</v>
      </c>
      <c r="R508" s="38">
        <v>0</v>
      </c>
      <c r="S508" s="38">
        <v>3099.58</v>
      </c>
      <c r="T508" s="38">
        <v>12.5</v>
      </c>
      <c r="U508" s="38">
        <v>5</v>
      </c>
      <c r="V508" s="38">
        <v>2.5</v>
      </c>
    </row>
    <row r="509" spans="1:22" x14ac:dyDescent="0.25">
      <c r="A509" s="31">
        <v>505</v>
      </c>
      <c r="B509" s="32">
        <v>40222</v>
      </c>
      <c r="C509" s="33">
        <v>3</v>
      </c>
      <c r="D509" s="33">
        <v>4</v>
      </c>
      <c r="E509" s="33">
        <v>6</v>
      </c>
      <c r="F509" s="33">
        <v>7</v>
      </c>
      <c r="G509" s="33">
        <v>9</v>
      </c>
      <c r="H509" s="33">
        <v>11</v>
      </c>
      <c r="I509" s="33">
        <v>15</v>
      </c>
      <c r="J509" s="33">
        <v>16</v>
      </c>
      <c r="K509" s="33">
        <v>17</v>
      </c>
      <c r="L509" s="33">
        <v>18</v>
      </c>
      <c r="M509" s="33">
        <v>19</v>
      </c>
      <c r="N509" s="33">
        <v>20</v>
      </c>
      <c r="O509" s="33">
        <v>21</v>
      </c>
      <c r="P509" s="33">
        <v>22</v>
      </c>
      <c r="Q509" s="33">
        <v>24</v>
      </c>
      <c r="R509" s="34">
        <v>3246835.18</v>
      </c>
      <c r="S509" s="34">
        <v>2581.9899999999998</v>
      </c>
      <c r="T509" s="34">
        <v>12.5</v>
      </c>
      <c r="U509" s="34">
        <v>5</v>
      </c>
      <c r="V509" s="34">
        <v>2.5</v>
      </c>
    </row>
    <row r="510" spans="1:22" x14ac:dyDescent="0.25">
      <c r="A510" s="35">
        <v>506</v>
      </c>
      <c r="B510" s="36">
        <v>40227</v>
      </c>
      <c r="C510" s="37">
        <v>4</v>
      </c>
      <c r="D510" s="37">
        <v>5</v>
      </c>
      <c r="E510" s="37">
        <v>6</v>
      </c>
      <c r="F510" s="37">
        <v>9</v>
      </c>
      <c r="G510" s="37">
        <v>11</v>
      </c>
      <c r="H510" s="37">
        <v>12</v>
      </c>
      <c r="I510" s="37">
        <v>13</v>
      </c>
      <c r="J510" s="37">
        <v>15</v>
      </c>
      <c r="K510" s="37">
        <v>16</v>
      </c>
      <c r="L510" s="37">
        <v>17</v>
      </c>
      <c r="M510" s="37">
        <v>19</v>
      </c>
      <c r="N510" s="37">
        <v>20</v>
      </c>
      <c r="O510" s="37">
        <v>21</v>
      </c>
      <c r="P510" s="37">
        <v>22</v>
      </c>
      <c r="Q510" s="37">
        <v>24</v>
      </c>
      <c r="R510" s="38">
        <v>1526982.41</v>
      </c>
      <c r="S510" s="38">
        <v>1656.76</v>
      </c>
      <c r="T510" s="38">
        <v>12.5</v>
      </c>
      <c r="U510" s="38">
        <v>5</v>
      </c>
      <c r="V510" s="38">
        <v>2.5</v>
      </c>
    </row>
    <row r="511" spans="1:22" x14ac:dyDescent="0.25">
      <c r="A511" s="31">
        <v>507</v>
      </c>
      <c r="B511" s="32">
        <v>40231</v>
      </c>
      <c r="C511" s="33">
        <v>1</v>
      </c>
      <c r="D511" s="33">
        <v>2</v>
      </c>
      <c r="E511" s="33">
        <v>3</v>
      </c>
      <c r="F511" s="33">
        <v>5</v>
      </c>
      <c r="G511" s="33">
        <v>6</v>
      </c>
      <c r="H511" s="33">
        <v>8</v>
      </c>
      <c r="I511" s="33">
        <v>9</v>
      </c>
      <c r="J511" s="33">
        <v>10</v>
      </c>
      <c r="K511" s="33">
        <v>11</v>
      </c>
      <c r="L511" s="33">
        <v>12</v>
      </c>
      <c r="M511" s="33">
        <v>20</v>
      </c>
      <c r="N511" s="33">
        <v>21</v>
      </c>
      <c r="O511" s="33">
        <v>23</v>
      </c>
      <c r="P511" s="33">
        <v>24</v>
      </c>
      <c r="Q511" s="33">
        <v>25</v>
      </c>
      <c r="R511" s="34">
        <v>254800.4</v>
      </c>
      <c r="S511" s="34">
        <v>1613.8</v>
      </c>
      <c r="T511" s="34">
        <v>12.5</v>
      </c>
      <c r="U511" s="34">
        <v>5</v>
      </c>
      <c r="V511" s="34">
        <v>2.5</v>
      </c>
    </row>
    <row r="512" spans="1:22" x14ac:dyDescent="0.25">
      <c r="A512" s="35">
        <v>508</v>
      </c>
      <c r="B512" s="36">
        <v>40234</v>
      </c>
      <c r="C512" s="37">
        <v>2</v>
      </c>
      <c r="D512" s="37">
        <v>3</v>
      </c>
      <c r="E512" s="37">
        <v>5</v>
      </c>
      <c r="F512" s="37">
        <v>6</v>
      </c>
      <c r="G512" s="37">
        <v>7</v>
      </c>
      <c r="H512" s="37">
        <v>8</v>
      </c>
      <c r="I512" s="37">
        <v>9</v>
      </c>
      <c r="J512" s="37">
        <v>14</v>
      </c>
      <c r="K512" s="37">
        <v>15</v>
      </c>
      <c r="L512" s="37">
        <v>16</v>
      </c>
      <c r="M512" s="37">
        <v>18</v>
      </c>
      <c r="N512" s="37">
        <v>19</v>
      </c>
      <c r="O512" s="37">
        <v>23</v>
      </c>
      <c r="P512" s="37">
        <v>24</v>
      </c>
      <c r="Q512" s="37">
        <v>25</v>
      </c>
      <c r="R512" s="38">
        <v>281746.45</v>
      </c>
      <c r="S512" s="38">
        <v>1219.68</v>
      </c>
      <c r="T512" s="38">
        <v>12.5</v>
      </c>
      <c r="U512" s="38">
        <v>5</v>
      </c>
      <c r="V512" s="38">
        <v>2.5</v>
      </c>
    </row>
    <row r="513" spans="1:22" x14ac:dyDescent="0.25">
      <c r="A513" s="31">
        <v>509</v>
      </c>
      <c r="B513" s="32">
        <v>40238</v>
      </c>
      <c r="C513" s="33">
        <v>1</v>
      </c>
      <c r="D513" s="33">
        <v>3</v>
      </c>
      <c r="E513" s="33">
        <v>5</v>
      </c>
      <c r="F513" s="33">
        <v>6</v>
      </c>
      <c r="G513" s="33">
        <v>9</v>
      </c>
      <c r="H513" s="33">
        <v>11</v>
      </c>
      <c r="I513" s="33">
        <v>12</v>
      </c>
      <c r="J513" s="33">
        <v>15</v>
      </c>
      <c r="K513" s="33">
        <v>16</v>
      </c>
      <c r="L513" s="33">
        <v>17</v>
      </c>
      <c r="M513" s="33">
        <v>19</v>
      </c>
      <c r="N513" s="33">
        <v>20</v>
      </c>
      <c r="O513" s="33">
        <v>22</v>
      </c>
      <c r="P513" s="33">
        <v>24</v>
      </c>
      <c r="Q513" s="33">
        <v>25</v>
      </c>
      <c r="R513" s="34">
        <v>160612.17000000001</v>
      </c>
      <c r="S513" s="34">
        <v>985.52</v>
      </c>
      <c r="T513" s="34">
        <v>12.5</v>
      </c>
      <c r="U513" s="34">
        <v>5</v>
      </c>
      <c r="V513" s="34">
        <v>2.5</v>
      </c>
    </row>
    <row r="514" spans="1:22" x14ac:dyDescent="0.25">
      <c r="A514" s="35">
        <v>510</v>
      </c>
      <c r="B514" s="36">
        <v>40241</v>
      </c>
      <c r="C514" s="37">
        <v>1</v>
      </c>
      <c r="D514" s="37">
        <v>2</v>
      </c>
      <c r="E514" s="37">
        <v>3</v>
      </c>
      <c r="F514" s="37">
        <v>4</v>
      </c>
      <c r="G514" s="37">
        <v>6</v>
      </c>
      <c r="H514" s="37">
        <v>7</v>
      </c>
      <c r="I514" s="37">
        <v>10</v>
      </c>
      <c r="J514" s="37">
        <v>11</v>
      </c>
      <c r="K514" s="37">
        <v>12</v>
      </c>
      <c r="L514" s="37">
        <v>13</v>
      </c>
      <c r="M514" s="37">
        <v>20</v>
      </c>
      <c r="N514" s="37">
        <v>21</v>
      </c>
      <c r="O514" s="37">
        <v>22</v>
      </c>
      <c r="P514" s="37">
        <v>23</v>
      </c>
      <c r="Q514" s="37">
        <v>25</v>
      </c>
      <c r="R514" s="38">
        <v>413048.98</v>
      </c>
      <c r="S514" s="38">
        <v>1391.13</v>
      </c>
      <c r="T514" s="38">
        <v>12.5</v>
      </c>
      <c r="U514" s="38">
        <v>5</v>
      </c>
      <c r="V514" s="38">
        <v>2.5</v>
      </c>
    </row>
    <row r="515" spans="1:22" x14ac:dyDescent="0.25">
      <c r="A515" s="31">
        <v>511</v>
      </c>
      <c r="B515" s="32">
        <v>40245</v>
      </c>
      <c r="C515" s="33">
        <v>1</v>
      </c>
      <c r="D515" s="33">
        <v>2</v>
      </c>
      <c r="E515" s="33">
        <v>5</v>
      </c>
      <c r="F515" s="33">
        <v>7</v>
      </c>
      <c r="G515" s="33">
        <v>10</v>
      </c>
      <c r="H515" s="33">
        <v>11</v>
      </c>
      <c r="I515" s="33">
        <v>12</v>
      </c>
      <c r="J515" s="33">
        <v>13</v>
      </c>
      <c r="K515" s="33">
        <v>14</v>
      </c>
      <c r="L515" s="33">
        <v>17</v>
      </c>
      <c r="M515" s="33">
        <v>18</v>
      </c>
      <c r="N515" s="33">
        <v>19</v>
      </c>
      <c r="O515" s="33">
        <v>21</v>
      </c>
      <c r="P515" s="33">
        <v>24</v>
      </c>
      <c r="Q515" s="33">
        <v>25</v>
      </c>
      <c r="R515" s="34">
        <v>294214.40999999997</v>
      </c>
      <c r="S515" s="34">
        <v>1199.27</v>
      </c>
      <c r="T515" s="34">
        <v>12.5</v>
      </c>
      <c r="U515" s="34">
        <v>5</v>
      </c>
      <c r="V515" s="34">
        <v>2.5</v>
      </c>
    </row>
    <row r="516" spans="1:22" x14ac:dyDescent="0.25">
      <c r="A516" s="35">
        <v>512</v>
      </c>
      <c r="B516" s="36">
        <v>40249</v>
      </c>
      <c r="C516" s="37">
        <v>1</v>
      </c>
      <c r="D516" s="37">
        <v>2</v>
      </c>
      <c r="E516" s="37">
        <v>4</v>
      </c>
      <c r="F516" s="37">
        <v>5</v>
      </c>
      <c r="G516" s="37">
        <v>6</v>
      </c>
      <c r="H516" s="37">
        <v>7</v>
      </c>
      <c r="I516" s="37">
        <v>8</v>
      </c>
      <c r="J516" s="37">
        <v>9</v>
      </c>
      <c r="K516" s="37">
        <v>10</v>
      </c>
      <c r="L516" s="37">
        <v>12</v>
      </c>
      <c r="M516" s="37">
        <v>13</v>
      </c>
      <c r="N516" s="37">
        <v>15</v>
      </c>
      <c r="O516" s="37">
        <v>16</v>
      </c>
      <c r="P516" s="37">
        <v>21</v>
      </c>
      <c r="Q516" s="37">
        <v>24</v>
      </c>
      <c r="R516" s="38">
        <v>1661076.85</v>
      </c>
      <c r="S516" s="38">
        <v>2524.44</v>
      </c>
      <c r="T516" s="38">
        <v>12.5</v>
      </c>
      <c r="U516" s="38">
        <v>5</v>
      </c>
      <c r="V516" s="38">
        <v>2.5</v>
      </c>
    </row>
    <row r="517" spans="1:22" x14ac:dyDescent="0.25">
      <c r="A517" s="31">
        <v>513</v>
      </c>
      <c r="B517" s="32">
        <v>40252</v>
      </c>
      <c r="C517" s="33">
        <v>1</v>
      </c>
      <c r="D517" s="33">
        <v>2</v>
      </c>
      <c r="E517" s="33">
        <v>3</v>
      </c>
      <c r="F517" s="33">
        <v>6</v>
      </c>
      <c r="G517" s="33">
        <v>9</v>
      </c>
      <c r="H517" s="33">
        <v>10</v>
      </c>
      <c r="I517" s="33">
        <v>11</v>
      </c>
      <c r="J517" s="33">
        <v>13</v>
      </c>
      <c r="K517" s="33">
        <v>15</v>
      </c>
      <c r="L517" s="33">
        <v>17</v>
      </c>
      <c r="M517" s="33">
        <v>18</v>
      </c>
      <c r="N517" s="33">
        <v>20</v>
      </c>
      <c r="O517" s="33">
        <v>22</v>
      </c>
      <c r="P517" s="33">
        <v>23</v>
      </c>
      <c r="Q517" s="33">
        <v>25</v>
      </c>
      <c r="R517" s="34">
        <v>236824.24</v>
      </c>
      <c r="S517" s="34">
        <v>697.08</v>
      </c>
      <c r="T517" s="34">
        <v>12.5</v>
      </c>
      <c r="U517" s="34">
        <v>5</v>
      </c>
      <c r="V517" s="34">
        <v>2.5</v>
      </c>
    </row>
    <row r="518" spans="1:22" x14ac:dyDescent="0.25">
      <c r="A518" s="35">
        <v>514</v>
      </c>
      <c r="B518" s="36">
        <v>40255</v>
      </c>
      <c r="C518" s="37">
        <v>1</v>
      </c>
      <c r="D518" s="37">
        <v>5</v>
      </c>
      <c r="E518" s="37">
        <v>6</v>
      </c>
      <c r="F518" s="37">
        <v>7</v>
      </c>
      <c r="G518" s="37">
        <v>8</v>
      </c>
      <c r="H518" s="37">
        <v>9</v>
      </c>
      <c r="I518" s="37">
        <v>11</v>
      </c>
      <c r="J518" s="37">
        <v>12</v>
      </c>
      <c r="K518" s="37">
        <v>15</v>
      </c>
      <c r="L518" s="37">
        <v>17</v>
      </c>
      <c r="M518" s="37">
        <v>18</v>
      </c>
      <c r="N518" s="37">
        <v>21</v>
      </c>
      <c r="O518" s="37">
        <v>22</v>
      </c>
      <c r="P518" s="37">
        <v>24</v>
      </c>
      <c r="Q518" s="37">
        <v>25</v>
      </c>
      <c r="R518" s="38">
        <v>763862.2</v>
      </c>
      <c r="S518" s="38">
        <v>1100.4000000000001</v>
      </c>
      <c r="T518" s="38">
        <v>12.5</v>
      </c>
      <c r="U518" s="38">
        <v>5</v>
      </c>
      <c r="V518" s="38">
        <v>2.5</v>
      </c>
    </row>
    <row r="519" spans="1:22" x14ac:dyDescent="0.25">
      <c r="A519" s="31">
        <v>515</v>
      </c>
      <c r="B519" s="32">
        <v>40259</v>
      </c>
      <c r="C519" s="33">
        <v>2</v>
      </c>
      <c r="D519" s="33">
        <v>3</v>
      </c>
      <c r="E519" s="33">
        <v>5</v>
      </c>
      <c r="F519" s="33">
        <v>7</v>
      </c>
      <c r="G519" s="33">
        <v>9</v>
      </c>
      <c r="H519" s="33">
        <v>10</v>
      </c>
      <c r="I519" s="33">
        <v>11</v>
      </c>
      <c r="J519" s="33">
        <v>12</v>
      </c>
      <c r="K519" s="33">
        <v>13</v>
      </c>
      <c r="L519" s="33">
        <v>14</v>
      </c>
      <c r="M519" s="33">
        <v>17</v>
      </c>
      <c r="N519" s="33">
        <v>18</v>
      </c>
      <c r="O519" s="33">
        <v>20</v>
      </c>
      <c r="P519" s="33">
        <v>24</v>
      </c>
      <c r="Q519" s="33">
        <v>25</v>
      </c>
      <c r="R519" s="34">
        <v>202043.33</v>
      </c>
      <c r="S519" s="34">
        <v>839.59</v>
      </c>
      <c r="T519" s="34">
        <v>12.5</v>
      </c>
      <c r="U519" s="34">
        <v>5</v>
      </c>
      <c r="V519" s="34">
        <v>2.5</v>
      </c>
    </row>
    <row r="520" spans="1:22" x14ac:dyDescent="0.25">
      <c r="A520" s="35">
        <v>516</v>
      </c>
      <c r="B520" s="36">
        <v>40262</v>
      </c>
      <c r="C520" s="37">
        <v>2</v>
      </c>
      <c r="D520" s="37">
        <v>4</v>
      </c>
      <c r="E520" s="37">
        <v>5</v>
      </c>
      <c r="F520" s="37">
        <v>6</v>
      </c>
      <c r="G520" s="37">
        <v>7</v>
      </c>
      <c r="H520" s="37">
        <v>8</v>
      </c>
      <c r="I520" s="37">
        <v>11</v>
      </c>
      <c r="J520" s="37">
        <v>12</v>
      </c>
      <c r="K520" s="37">
        <v>13</v>
      </c>
      <c r="L520" s="37">
        <v>14</v>
      </c>
      <c r="M520" s="37">
        <v>18</v>
      </c>
      <c r="N520" s="37">
        <v>20</v>
      </c>
      <c r="O520" s="37">
        <v>21</v>
      </c>
      <c r="P520" s="37">
        <v>23</v>
      </c>
      <c r="Q520" s="37">
        <v>24</v>
      </c>
      <c r="R520" s="38">
        <v>1564230.58</v>
      </c>
      <c r="S520" s="38">
        <v>1420.3</v>
      </c>
      <c r="T520" s="38">
        <v>12.5</v>
      </c>
      <c r="U520" s="38">
        <v>5</v>
      </c>
      <c r="V520" s="38">
        <v>2.5</v>
      </c>
    </row>
    <row r="521" spans="1:22" x14ac:dyDescent="0.25">
      <c r="A521" s="31">
        <v>517</v>
      </c>
      <c r="B521" s="32">
        <v>40266</v>
      </c>
      <c r="C521" s="33">
        <v>1</v>
      </c>
      <c r="D521" s="33">
        <v>3</v>
      </c>
      <c r="E521" s="33">
        <v>4</v>
      </c>
      <c r="F521" s="33">
        <v>5</v>
      </c>
      <c r="G521" s="33">
        <v>6</v>
      </c>
      <c r="H521" s="33">
        <v>7</v>
      </c>
      <c r="I521" s="33">
        <v>8</v>
      </c>
      <c r="J521" s="33">
        <v>9</v>
      </c>
      <c r="K521" s="33">
        <v>11</v>
      </c>
      <c r="L521" s="33">
        <v>12</v>
      </c>
      <c r="M521" s="33">
        <v>13</v>
      </c>
      <c r="N521" s="33">
        <v>17</v>
      </c>
      <c r="O521" s="33">
        <v>21</v>
      </c>
      <c r="P521" s="33">
        <v>22</v>
      </c>
      <c r="Q521" s="33">
        <v>23</v>
      </c>
      <c r="R521" s="34">
        <v>1293222.3400000001</v>
      </c>
      <c r="S521" s="34">
        <v>1223.49</v>
      </c>
      <c r="T521" s="34">
        <v>12.5</v>
      </c>
      <c r="U521" s="34">
        <v>5</v>
      </c>
      <c r="V521" s="34">
        <v>2.5</v>
      </c>
    </row>
    <row r="522" spans="1:22" x14ac:dyDescent="0.25">
      <c r="A522" s="35">
        <v>518</v>
      </c>
      <c r="B522" s="36">
        <v>40269</v>
      </c>
      <c r="C522" s="37">
        <v>4</v>
      </c>
      <c r="D522" s="37">
        <v>5</v>
      </c>
      <c r="E522" s="37">
        <v>6</v>
      </c>
      <c r="F522" s="37">
        <v>7</v>
      </c>
      <c r="G522" s="37">
        <v>10</v>
      </c>
      <c r="H522" s="37">
        <v>11</v>
      </c>
      <c r="I522" s="37">
        <v>12</v>
      </c>
      <c r="J522" s="37">
        <v>13</v>
      </c>
      <c r="K522" s="37">
        <v>14</v>
      </c>
      <c r="L522" s="37">
        <v>16</v>
      </c>
      <c r="M522" s="37">
        <v>17</v>
      </c>
      <c r="N522" s="37">
        <v>19</v>
      </c>
      <c r="O522" s="37">
        <v>20</v>
      </c>
      <c r="P522" s="37">
        <v>22</v>
      </c>
      <c r="Q522" s="37">
        <v>24</v>
      </c>
      <c r="R522" s="38">
        <v>1704237.56</v>
      </c>
      <c r="S522" s="38">
        <v>2363.7199999999998</v>
      </c>
      <c r="T522" s="38">
        <v>12.5</v>
      </c>
      <c r="U522" s="38">
        <v>5</v>
      </c>
      <c r="V522" s="38">
        <v>2.5</v>
      </c>
    </row>
    <row r="523" spans="1:22" x14ac:dyDescent="0.25">
      <c r="A523" s="31">
        <v>519</v>
      </c>
      <c r="B523" s="32">
        <v>40273</v>
      </c>
      <c r="C523" s="33">
        <v>2</v>
      </c>
      <c r="D523" s="33">
        <v>3</v>
      </c>
      <c r="E523" s="33">
        <v>7</v>
      </c>
      <c r="F523" s="33">
        <v>9</v>
      </c>
      <c r="G523" s="33">
        <v>11</v>
      </c>
      <c r="H523" s="33">
        <v>12</v>
      </c>
      <c r="I523" s="33">
        <v>13</v>
      </c>
      <c r="J523" s="33">
        <v>15</v>
      </c>
      <c r="K523" s="33">
        <v>16</v>
      </c>
      <c r="L523" s="33">
        <v>17</v>
      </c>
      <c r="M523" s="33">
        <v>19</v>
      </c>
      <c r="N523" s="33">
        <v>21</v>
      </c>
      <c r="O523" s="33">
        <v>23</v>
      </c>
      <c r="P523" s="33">
        <v>24</v>
      </c>
      <c r="Q523" s="33">
        <v>25</v>
      </c>
      <c r="R523" s="34">
        <v>70254.06</v>
      </c>
      <c r="S523" s="34">
        <v>307.23</v>
      </c>
      <c r="T523" s="34">
        <v>12.5</v>
      </c>
      <c r="U523" s="34">
        <v>5</v>
      </c>
      <c r="V523" s="34">
        <v>2.5</v>
      </c>
    </row>
    <row r="524" spans="1:22" x14ac:dyDescent="0.25">
      <c r="A524" s="35">
        <v>520</v>
      </c>
      <c r="B524" s="36">
        <v>40276</v>
      </c>
      <c r="C524" s="37">
        <v>2</v>
      </c>
      <c r="D524" s="37">
        <v>4</v>
      </c>
      <c r="E524" s="37">
        <v>5</v>
      </c>
      <c r="F524" s="37">
        <v>6</v>
      </c>
      <c r="G524" s="37">
        <v>9</v>
      </c>
      <c r="H524" s="37">
        <v>10</v>
      </c>
      <c r="I524" s="37">
        <v>12</v>
      </c>
      <c r="J524" s="37">
        <v>14</v>
      </c>
      <c r="K524" s="37">
        <v>15</v>
      </c>
      <c r="L524" s="37">
        <v>18</v>
      </c>
      <c r="M524" s="37">
        <v>19</v>
      </c>
      <c r="N524" s="37">
        <v>20</v>
      </c>
      <c r="O524" s="37">
        <v>22</v>
      </c>
      <c r="P524" s="37">
        <v>23</v>
      </c>
      <c r="Q524" s="37">
        <v>24</v>
      </c>
      <c r="R524" s="38">
        <v>304073.8</v>
      </c>
      <c r="S524" s="38">
        <v>1182.76</v>
      </c>
      <c r="T524" s="38">
        <v>12.5</v>
      </c>
      <c r="U524" s="38">
        <v>5</v>
      </c>
      <c r="V524" s="38">
        <v>2.5</v>
      </c>
    </row>
    <row r="525" spans="1:22" x14ac:dyDescent="0.25">
      <c r="A525" s="31">
        <v>521</v>
      </c>
      <c r="B525" s="32">
        <v>40280</v>
      </c>
      <c r="C525" s="33">
        <v>1</v>
      </c>
      <c r="D525" s="33">
        <v>2</v>
      </c>
      <c r="E525" s="33">
        <v>3</v>
      </c>
      <c r="F525" s="33">
        <v>4</v>
      </c>
      <c r="G525" s="33">
        <v>5</v>
      </c>
      <c r="H525" s="33">
        <v>6</v>
      </c>
      <c r="I525" s="33">
        <v>9</v>
      </c>
      <c r="J525" s="33">
        <v>10</v>
      </c>
      <c r="K525" s="33">
        <v>11</v>
      </c>
      <c r="L525" s="33">
        <v>12</v>
      </c>
      <c r="M525" s="33">
        <v>13</v>
      </c>
      <c r="N525" s="33">
        <v>17</v>
      </c>
      <c r="O525" s="33">
        <v>19</v>
      </c>
      <c r="P525" s="33">
        <v>20</v>
      </c>
      <c r="Q525" s="33">
        <v>23</v>
      </c>
      <c r="R525" s="34">
        <v>320079.25</v>
      </c>
      <c r="S525" s="34">
        <v>1270.44</v>
      </c>
      <c r="T525" s="34">
        <v>12.5</v>
      </c>
      <c r="U525" s="34">
        <v>5</v>
      </c>
      <c r="V525" s="34">
        <v>2.5</v>
      </c>
    </row>
    <row r="526" spans="1:22" x14ac:dyDescent="0.25">
      <c r="A526" s="35">
        <v>522</v>
      </c>
      <c r="B526" s="36">
        <v>40283</v>
      </c>
      <c r="C526" s="37">
        <v>2</v>
      </c>
      <c r="D526" s="37">
        <v>4</v>
      </c>
      <c r="E526" s="37">
        <v>6</v>
      </c>
      <c r="F526" s="37">
        <v>7</v>
      </c>
      <c r="G526" s="37">
        <v>9</v>
      </c>
      <c r="H526" s="37">
        <v>11</v>
      </c>
      <c r="I526" s="37">
        <v>16</v>
      </c>
      <c r="J526" s="37">
        <v>17</v>
      </c>
      <c r="K526" s="37">
        <v>18</v>
      </c>
      <c r="L526" s="37">
        <v>19</v>
      </c>
      <c r="M526" s="37">
        <v>21</v>
      </c>
      <c r="N526" s="37">
        <v>22</v>
      </c>
      <c r="O526" s="37">
        <v>23</v>
      </c>
      <c r="P526" s="37">
        <v>24</v>
      </c>
      <c r="Q526" s="37">
        <v>25</v>
      </c>
      <c r="R526" s="38">
        <v>1779817.9</v>
      </c>
      <c r="S526" s="38">
        <v>2236.89</v>
      </c>
      <c r="T526" s="38">
        <v>12.5</v>
      </c>
      <c r="U526" s="38">
        <v>5</v>
      </c>
      <c r="V526" s="38">
        <v>2.5</v>
      </c>
    </row>
    <row r="527" spans="1:22" x14ac:dyDescent="0.25">
      <c r="A527" s="31">
        <v>523</v>
      </c>
      <c r="B527" s="32">
        <v>40287</v>
      </c>
      <c r="C527" s="33">
        <v>2</v>
      </c>
      <c r="D527" s="33">
        <v>4</v>
      </c>
      <c r="E527" s="33">
        <v>5</v>
      </c>
      <c r="F527" s="33">
        <v>8</v>
      </c>
      <c r="G527" s="33">
        <v>9</v>
      </c>
      <c r="H527" s="33">
        <v>10</v>
      </c>
      <c r="I527" s="33">
        <v>11</v>
      </c>
      <c r="J527" s="33">
        <v>12</v>
      </c>
      <c r="K527" s="33">
        <v>13</v>
      </c>
      <c r="L527" s="33">
        <v>16</v>
      </c>
      <c r="M527" s="33">
        <v>17</v>
      </c>
      <c r="N527" s="33">
        <v>18</v>
      </c>
      <c r="O527" s="33">
        <v>19</v>
      </c>
      <c r="P527" s="33">
        <v>24</v>
      </c>
      <c r="Q527" s="33">
        <v>25</v>
      </c>
      <c r="R527" s="34">
        <v>777355.86</v>
      </c>
      <c r="S527" s="34">
        <v>1410.16</v>
      </c>
      <c r="T527" s="34">
        <v>12.5</v>
      </c>
      <c r="U527" s="34">
        <v>5</v>
      </c>
      <c r="V527" s="34">
        <v>2.5</v>
      </c>
    </row>
    <row r="528" spans="1:22" x14ac:dyDescent="0.25">
      <c r="A528" s="35">
        <v>524</v>
      </c>
      <c r="B528" s="36">
        <v>40290</v>
      </c>
      <c r="C528" s="37">
        <v>2</v>
      </c>
      <c r="D528" s="37">
        <v>3</v>
      </c>
      <c r="E528" s="37">
        <v>5</v>
      </c>
      <c r="F528" s="37">
        <v>6</v>
      </c>
      <c r="G528" s="37">
        <v>7</v>
      </c>
      <c r="H528" s="37">
        <v>10</v>
      </c>
      <c r="I528" s="37">
        <v>11</v>
      </c>
      <c r="J528" s="37">
        <v>12</v>
      </c>
      <c r="K528" s="37">
        <v>14</v>
      </c>
      <c r="L528" s="37">
        <v>17</v>
      </c>
      <c r="M528" s="37">
        <v>20</v>
      </c>
      <c r="N528" s="37">
        <v>21</v>
      </c>
      <c r="O528" s="37">
        <v>22</v>
      </c>
      <c r="P528" s="37">
        <v>23</v>
      </c>
      <c r="Q528" s="37">
        <v>24</v>
      </c>
      <c r="R528" s="38">
        <v>333599.98</v>
      </c>
      <c r="S528" s="38">
        <v>1482.72</v>
      </c>
      <c r="T528" s="38">
        <v>12.5</v>
      </c>
      <c r="U528" s="38">
        <v>5</v>
      </c>
      <c r="V528" s="38">
        <v>2.5</v>
      </c>
    </row>
    <row r="529" spans="1:22" x14ac:dyDescent="0.25">
      <c r="A529" s="31">
        <v>525</v>
      </c>
      <c r="B529" s="32">
        <v>40294</v>
      </c>
      <c r="C529" s="33">
        <v>3</v>
      </c>
      <c r="D529" s="33">
        <v>4</v>
      </c>
      <c r="E529" s="33">
        <v>6</v>
      </c>
      <c r="F529" s="33">
        <v>9</v>
      </c>
      <c r="G529" s="33">
        <v>10</v>
      </c>
      <c r="H529" s="33">
        <v>11</v>
      </c>
      <c r="I529" s="33">
        <v>13</v>
      </c>
      <c r="J529" s="33">
        <v>15</v>
      </c>
      <c r="K529" s="33">
        <v>16</v>
      </c>
      <c r="L529" s="33">
        <v>17</v>
      </c>
      <c r="M529" s="33">
        <v>18</v>
      </c>
      <c r="N529" s="33">
        <v>20</v>
      </c>
      <c r="O529" s="33">
        <v>21</v>
      </c>
      <c r="P529" s="33">
        <v>22</v>
      </c>
      <c r="Q529" s="33">
        <v>25</v>
      </c>
      <c r="R529" s="34">
        <v>422783.22</v>
      </c>
      <c r="S529" s="34">
        <v>1467.15</v>
      </c>
      <c r="T529" s="34">
        <v>12.5</v>
      </c>
      <c r="U529" s="34">
        <v>5</v>
      </c>
      <c r="V529" s="34">
        <v>2.5</v>
      </c>
    </row>
    <row r="530" spans="1:22" x14ac:dyDescent="0.25">
      <c r="A530" s="35">
        <v>526</v>
      </c>
      <c r="B530" s="36">
        <v>40297</v>
      </c>
      <c r="C530" s="37">
        <v>1</v>
      </c>
      <c r="D530" s="37">
        <v>2</v>
      </c>
      <c r="E530" s="37">
        <v>4</v>
      </c>
      <c r="F530" s="37">
        <v>7</v>
      </c>
      <c r="G530" s="37">
        <v>8</v>
      </c>
      <c r="H530" s="37">
        <v>9</v>
      </c>
      <c r="I530" s="37">
        <v>10</v>
      </c>
      <c r="J530" s="37">
        <v>11</v>
      </c>
      <c r="K530" s="37">
        <v>12</v>
      </c>
      <c r="L530" s="37">
        <v>14</v>
      </c>
      <c r="M530" s="37">
        <v>15</v>
      </c>
      <c r="N530" s="37">
        <v>16</v>
      </c>
      <c r="O530" s="37">
        <v>19</v>
      </c>
      <c r="P530" s="37">
        <v>24</v>
      </c>
      <c r="Q530" s="37">
        <v>25</v>
      </c>
      <c r="R530" s="38">
        <v>348184.93</v>
      </c>
      <c r="S530" s="38">
        <v>1455.83</v>
      </c>
      <c r="T530" s="38">
        <v>12.5</v>
      </c>
      <c r="U530" s="38">
        <v>5</v>
      </c>
      <c r="V530" s="38">
        <v>2.5</v>
      </c>
    </row>
    <row r="531" spans="1:22" x14ac:dyDescent="0.25">
      <c r="A531" s="31">
        <v>527</v>
      </c>
      <c r="B531" s="32">
        <v>40301</v>
      </c>
      <c r="C531" s="33">
        <v>1</v>
      </c>
      <c r="D531" s="33">
        <v>2</v>
      </c>
      <c r="E531" s="33">
        <v>5</v>
      </c>
      <c r="F531" s="33">
        <v>6</v>
      </c>
      <c r="G531" s="33">
        <v>9</v>
      </c>
      <c r="H531" s="33">
        <v>11</v>
      </c>
      <c r="I531" s="33">
        <v>12</v>
      </c>
      <c r="J531" s="33">
        <v>14</v>
      </c>
      <c r="K531" s="33">
        <v>15</v>
      </c>
      <c r="L531" s="33">
        <v>16</v>
      </c>
      <c r="M531" s="33">
        <v>17</v>
      </c>
      <c r="N531" s="33">
        <v>19</v>
      </c>
      <c r="O531" s="33">
        <v>22</v>
      </c>
      <c r="P531" s="33">
        <v>23</v>
      </c>
      <c r="Q531" s="33">
        <v>24</v>
      </c>
      <c r="R531" s="34">
        <v>464997.39</v>
      </c>
      <c r="S531" s="34">
        <v>1301.94</v>
      </c>
      <c r="T531" s="34">
        <v>12.5</v>
      </c>
      <c r="U531" s="34">
        <v>5</v>
      </c>
      <c r="V531" s="34">
        <v>2.5</v>
      </c>
    </row>
    <row r="532" spans="1:22" x14ac:dyDescent="0.25">
      <c r="A532" s="35">
        <v>528</v>
      </c>
      <c r="B532" s="36">
        <v>40304</v>
      </c>
      <c r="C532" s="37">
        <v>2</v>
      </c>
      <c r="D532" s="37">
        <v>3</v>
      </c>
      <c r="E532" s="37">
        <v>4</v>
      </c>
      <c r="F532" s="37">
        <v>6</v>
      </c>
      <c r="G532" s="37">
        <v>7</v>
      </c>
      <c r="H532" s="37">
        <v>8</v>
      </c>
      <c r="I532" s="37">
        <v>10</v>
      </c>
      <c r="J532" s="37">
        <v>11</v>
      </c>
      <c r="K532" s="37">
        <v>12</v>
      </c>
      <c r="L532" s="37">
        <v>15</v>
      </c>
      <c r="M532" s="37">
        <v>19</v>
      </c>
      <c r="N532" s="37">
        <v>21</v>
      </c>
      <c r="O532" s="37">
        <v>23</v>
      </c>
      <c r="P532" s="37">
        <v>24</v>
      </c>
      <c r="Q532" s="37">
        <v>25</v>
      </c>
      <c r="R532" s="38">
        <v>1526533.47</v>
      </c>
      <c r="S532" s="38">
        <v>1497.09</v>
      </c>
      <c r="T532" s="38">
        <v>12.5</v>
      </c>
      <c r="U532" s="38">
        <v>5</v>
      </c>
      <c r="V532" s="38">
        <v>2.5</v>
      </c>
    </row>
    <row r="533" spans="1:22" x14ac:dyDescent="0.25">
      <c r="A533" s="31">
        <v>529</v>
      </c>
      <c r="B533" s="32">
        <v>40308</v>
      </c>
      <c r="C533" s="33">
        <v>2</v>
      </c>
      <c r="D533" s="33">
        <v>3</v>
      </c>
      <c r="E533" s="33">
        <v>5</v>
      </c>
      <c r="F533" s="33">
        <v>6</v>
      </c>
      <c r="G533" s="33">
        <v>7</v>
      </c>
      <c r="H533" s="33">
        <v>11</v>
      </c>
      <c r="I533" s="33">
        <v>12</v>
      </c>
      <c r="J533" s="33">
        <v>16</v>
      </c>
      <c r="K533" s="33">
        <v>17</v>
      </c>
      <c r="L533" s="33">
        <v>18</v>
      </c>
      <c r="M533" s="33">
        <v>19</v>
      </c>
      <c r="N533" s="33">
        <v>20</v>
      </c>
      <c r="O533" s="33">
        <v>22</v>
      </c>
      <c r="P533" s="33">
        <v>23</v>
      </c>
      <c r="Q533" s="33">
        <v>25</v>
      </c>
      <c r="R533" s="34">
        <v>1744474.56</v>
      </c>
      <c r="S533" s="34">
        <v>2148.37</v>
      </c>
      <c r="T533" s="34">
        <v>12.5</v>
      </c>
      <c r="U533" s="34">
        <v>5</v>
      </c>
      <c r="V533" s="34">
        <v>2.5</v>
      </c>
    </row>
    <row r="534" spans="1:22" x14ac:dyDescent="0.25">
      <c r="A534" s="35">
        <v>530</v>
      </c>
      <c r="B534" s="36">
        <v>40311</v>
      </c>
      <c r="C534" s="37">
        <v>3</v>
      </c>
      <c r="D534" s="37">
        <v>4</v>
      </c>
      <c r="E534" s="37">
        <v>6</v>
      </c>
      <c r="F534" s="37">
        <v>7</v>
      </c>
      <c r="G534" s="37">
        <v>8</v>
      </c>
      <c r="H534" s="37">
        <v>9</v>
      </c>
      <c r="I534" s="37">
        <v>10</v>
      </c>
      <c r="J534" s="37">
        <v>11</v>
      </c>
      <c r="K534" s="37">
        <v>12</v>
      </c>
      <c r="L534" s="37">
        <v>14</v>
      </c>
      <c r="M534" s="37">
        <v>16</v>
      </c>
      <c r="N534" s="37">
        <v>18</v>
      </c>
      <c r="O534" s="37">
        <v>21</v>
      </c>
      <c r="P534" s="37">
        <v>22</v>
      </c>
      <c r="Q534" s="37">
        <v>23</v>
      </c>
      <c r="R534" s="38">
        <v>921212.78</v>
      </c>
      <c r="S534" s="38">
        <v>2378.35</v>
      </c>
      <c r="T534" s="38">
        <v>12.5</v>
      </c>
      <c r="U534" s="38">
        <v>5</v>
      </c>
      <c r="V534" s="38">
        <v>2.5</v>
      </c>
    </row>
    <row r="535" spans="1:22" x14ac:dyDescent="0.25">
      <c r="A535" s="31">
        <v>531</v>
      </c>
      <c r="B535" s="32">
        <v>40315</v>
      </c>
      <c r="C535" s="33">
        <v>1</v>
      </c>
      <c r="D535" s="33">
        <v>2</v>
      </c>
      <c r="E535" s="33">
        <v>3</v>
      </c>
      <c r="F535" s="33">
        <v>7</v>
      </c>
      <c r="G535" s="33">
        <v>10</v>
      </c>
      <c r="H535" s="33">
        <v>12</v>
      </c>
      <c r="I535" s="33">
        <v>13</v>
      </c>
      <c r="J535" s="33">
        <v>14</v>
      </c>
      <c r="K535" s="33">
        <v>15</v>
      </c>
      <c r="L535" s="33">
        <v>16</v>
      </c>
      <c r="M535" s="33">
        <v>17</v>
      </c>
      <c r="N535" s="33">
        <v>21</v>
      </c>
      <c r="O535" s="33">
        <v>22</v>
      </c>
      <c r="P535" s="33">
        <v>23</v>
      </c>
      <c r="Q535" s="33">
        <v>25</v>
      </c>
      <c r="R535" s="34">
        <v>1750987</v>
      </c>
      <c r="S535" s="34">
        <v>2102.0300000000002</v>
      </c>
      <c r="T535" s="34">
        <v>12.5</v>
      </c>
      <c r="U535" s="34">
        <v>5</v>
      </c>
      <c r="V535" s="34">
        <v>2.5</v>
      </c>
    </row>
    <row r="536" spans="1:22" x14ac:dyDescent="0.25">
      <c r="A536" s="35">
        <v>532</v>
      </c>
      <c r="B536" s="36">
        <v>40318</v>
      </c>
      <c r="C536" s="37">
        <v>1</v>
      </c>
      <c r="D536" s="37">
        <v>2</v>
      </c>
      <c r="E536" s="37">
        <v>4</v>
      </c>
      <c r="F536" s="37">
        <v>5</v>
      </c>
      <c r="G536" s="37">
        <v>6</v>
      </c>
      <c r="H536" s="37">
        <v>7</v>
      </c>
      <c r="I536" s="37">
        <v>9</v>
      </c>
      <c r="J536" s="37">
        <v>11</v>
      </c>
      <c r="K536" s="37">
        <v>12</v>
      </c>
      <c r="L536" s="37">
        <v>13</v>
      </c>
      <c r="M536" s="37">
        <v>15</v>
      </c>
      <c r="N536" s="37">
        <v>16</v>
      </c>
      <c r="O536" s="37">
        <v>19</v>
      </c>
      <c r="P536" s="37">
        <v>22</v>
      </c>
      <c r="Q536" s="37">
        <v>24</v>
      </c>
      <c r="R536" s="38">
        <v>260411.23</v>
      </c>
      <c r="S536" s="38">
        <v>745.02</v>
      </c>
      <c r="T536" s="38">
        <v>12.5</v>
      </c>
      <c r="U536" s="38">
        <v>5</v>
      </c>
      <c r="V536" s="38">
        <v>2.5</v>
      </c>
    </row>
    <row r="537" spans="1:22" x14ac:dyDescent="0.25">
      <c r="A537" s="31">
        <v>533</v>
      </c>
      <c r="B537" s="32">
        <v>40322</v>
      </c>
      <c r="C537" s="33">
        <v>1</v>
      </c>
      <c r="D537" s="33">
        <v>2</v>
      </c>
      <c r="E537" s="33">
        <v>3</v>
      </c>
      <c r="F537" s="33">
        <v>8</v>
      </c>
      <c r="G537" s="33">
        <v>9</v>
      </c>
      <c r="H537" s="33">
        <v>10</v>
      </c>
      <c r="I537" s="33">
        <v>11</v>
      </c>
      <c r="J537" s="33">
        <v>13</v>
      </c>
      <c r="K537" s="33">
        <v>14</v>
      </c>
      <c r="L537" s="33">
        <v>16</v>
      </c>
      <c r="M537" s="33">
        <v>17</v>
      </c>
      <c r="N537" s="33">
        <v>18</v>
      </c>
      <c r="O537" s="33">
        <v>20</v>
      </c>
      <c r="P537" s="33">
        <v>24</v>
      </c>
      <c r="Q537" s="33">
        <v>25</v>
      </c>
      <c r="R537" s="34">
        <v>825816.73</v>
      </c>
      <c r="S537" s="34">
        <v>1257.27</v>
      </c>
      <c r="T537" s="34">
        <v>12.5</v>
      </c>
      <c r="U537" s="34">
        <v>5</v>
      </c>
      <c r="V537" s="34">
        <v>2.5</v>
      </c>
    </row>
    <row r="538" spans="1:22" x14ac:dyDescent="0.25">
      <c r="A538" s="35">
        <v>534</v>
      </c>
      <c r="B538" s="36">
        <v>40325</v>
      </c>
      <c r="C538" s="37">
        <v>1</v>
      </c>
      <c r="D538" s="37">
        <v>2</v>
      </c>
      <c r="E538" s="37">
        <v>3</v>
      </c>
      <c r="F538" s="37">
        <v>5</v>
      </c>
      <c r="G538" s="37">
        <v>7</v>
      </c>
      <c r="H538" s="37">
        <v>8</v>
      </c>
      <c r="I538" s="37">
        <v>11</v>
      </c>
      <c r="J538" s="37">
        <v>12</v>
      </c>
      <c r="K538" s="37">
        <v>13</v>
      </c>
      <c r="L538" s="37">
        <v>15</v>
      </c>
      <c r="M538" s="37">
        <v>18</v>
      </c>
      <c r="N538" s="37">
        <v>19</v>
      </c>
      <c r="O538" s="37">
        <v>21</v>
      </c>
      <c r="P538" s="37">
        <v>22</v>
      </c>
      <c r="Q538" s="37">
        <v>24</v>
      </c>
      <c r="R538" s="38">
        <v>141434.12</v>
      </c>
      <c r="S538" s="38">
        <v>1064.1099999999999</v>
      </c>
      <c r="T538" s="38">
        <v>12.5</v>
      </c>
      <c r="U538" s="38">
        <v>5</v>
      </c>
      <c r="V538" s="38">
        <v>2.5</v>
      </c>
    </row>
    <row r="539" spans="1:22" x14ac:dyDescent="0.25">
      <c r="A539" s="31">
        <v>535</v>
      </c>
      <c r="B539" s="32">
        <v>40329</v>
      </c>
      <c r="C539" s="33">
        <v>1</v>
      </c>
      <c r="D539" s="33">
        <v>4</v>
      </c>
      <c r="E539" s="33">
        <v>5</v>
      </c>
      <c r="F539" s="33">
        <v>6</v>
      </c>
      <c r="G539" s="33">
        <v>9</v>
      </c>
      <c r="H539" s="33">
        <v>11</v>
      </c>
      <c r="I539" s="33">
        <v>13</v>
      </c>
      <c r="J539" s="33">
        <v>15</v>
      </c>
      <c r="K539" s="33">
        <v>16</v>
      </c>
      <c r="L539" s="33">
        <v>17</v>
      </c>
      <c r="M539" s="33">
        <v>19</v>
      </c>
      <c r="N539" s="33">
        <v>21</v>
      </c>
      <c r="O539" s="33">
        <v>23</v>
      </c>
      <c r="P539" s="33">
        <v>24</v>
      </c>
      <c r="Q539" s="33">
        <v>25</v>
      </c>
      <c r="R539" s="34">
        <v>105001.52</v>
      </c>
      <c r="S539" s="34">
        <v>343.31</v>
      </c>
      <c r="T539" s="34">
        <v>12.5</v>
      </c>
      <c r="U539" s="34">
        <v>5</v>
      </c>
      <c r="V539" s="34">
        <v>2.5</v>
      </c>
    </row>
    <row r="540" spans="1:22" x14ac:dyDescent="0.25">
      <c r="A540" s="35">
        <v>536</v>
      </c>
      <c r="B540" s="36">
        <v>40333</v>
      </c>
      <c r="C540" s="37">
        <v>3</v>
      </c>
      <c r="D540" s="37">
        <v>4</v>
      </c>
      <c r="E540" s="37">
        <v>5</v>
      </c>
      <c r="F540" s="37">
        <v>7</v>
      </c>
      <c r="G540" s="37">
        <v>9</v>
      </c>
      <c r="H540" s="37">
        <v>11</v>
      </c>
      <c r="I540" s="37">
        <v>15</v>
      </c>
      <c r="J540" s="37">
        <v>16</v>
      </c>
      <c r="K540" s="37">
        <v>17</v>
      </c>
      <c r="L540" s="37">
        <v>19</v>
      </c>
      <c r="M540" s="37">
        <v>20</v>
      </c>
      <c r="N540" s="37">
        <v>22</v>
      </c>
      <c r="O540" s="37">
        <v>23</v>
      </c>
      <c r="P540" s="37">
        <v>24</v>
      </c>
      <c r="Q540" s="37">
        <v>25</v>
      </c>
      <c r="R540" s="38">
        <v>358144.31</v>
      </c>
      <c r="S540" s="38">
        <v>1211.77</v>
      </c>
      <c r="T540" s="38">
        <v>12.5</v>
      </c>
      <c r="U540" s="38">
        <v>5</v>
      </c>
      <c r="V540" s="38">
        <v>2.5</v>
      </c>
    </row>
    <row r="541" spans="1:22" x14ac:dyDescent="0.25">
      <c r="A541" s="31">
        <v>537</v>
      </c>
      <c r="B541" s="32">
        <v>40336</v>
      </c>
      <c r="C541" s="33">
        <v>1</v>
      </c>
      <c r="D541" s="33">
        <v>2</v>
      </c>
      <c r="E541" s="33">
        <v>4</v>
      </c>
      <c r="F541" s="33">
        <v>6</v>
      </c>
      <c r="G541" s="33">
        <v>9</v>
      </c>
      <c r="H541" s="33">
        <v>10</v>
      </c>
      <c r="I541" s="33">
        <v>11</v>
      </c>
      <c r="J541" s="33">
        <v>14</v>
      </c>
      <c r="K541" s="33">
        <v>15</v>
      </c>
      <c r="L541" s="33">
        <v>17</v>
      </c>
      <c r="M541" s="33">
        <v>18</v>
      </c>
      <c r="N541" s="33">
        <v>20</v>
      </c>
      <c r="O541" s="33">
        <v>22</v>
      </c>
      <c r="P541" s="33">
        <v>23</v>
      </c>
      <c r="Q541" s="33">
        <v>24</v>
      </c>
      <c r="R541" s="34">
        <v>505475.29</v>
      </c>
      <c r="S541" s="34">
        <v>1305.01</v>
      </c>
      <c r="T541" s="34">
        <v>12.5</v>
      </c>
      <c r="U541" s="34">
        <v>5</v>
      </c>
      <c r="V541" s="34">
        <v>2.5</v>
      </c>
    </row>
    <row r="542" spans="1:22" x14ac:dyDescent="0.25">
      <c r="A542" s="35">
        <v>538</v>
      </c>
      <c r="B542" s="36">
        <v>40339</v>
      </c>
      <c r="C542" s="37">
        <v>2</v>
      </c>
      <c r="D542" s="37">
        <v>5</v>
      </c>
      <c r="E542" s="37">
        <v>6</v>
      </c>
      <c r="F542" s="37">
        <v>10</v>
      </c>
      <c r="G542" s="37">
        <v>11</v>
      </c>
      <c r="H542" s="37">
        <v>12</v>
      </c>
      <c r="I542" s="37">
        <v>13</v>
      </c>
      <c r="J542" s="37">
        <v>16</v>
      </c>
      <c r="K542" s="37">
        <v>17</v>
      </c>
      <c r="L542" s="37">
        <v>18</v>
      </c>
      <c r="M542" s="37">
        <v>19</v>
      </c>
      <c r="N542" s="37">
        <v>20</v>
      </c>
      <c r="O542" s="37">
        <v>21</v>
      </c>
      <c r="P542" s="37">
        <v>24</v>
      </c>
      <c r="Q542" s="37">
        <v>25</v>
      </c>
      <c r="R542" s="38">
        <v>864843.03</v>
      </c>
      <c r="S542" s="38">
        <v>2406.8000000000002</v>
      </c>
      <c r="T542" s="38">
        <v>12.5</v>
      </c>
      <c r="U542" s="38">
        <v>5</v>
      </c>
      <c r="V542" s="38">
        <v>2.5</v>
      </c>
    </row>
    <row r="543" spans="1:22" x14ac:dyDescent="0.25">
      <c r="A543" s="31">
        <v>539</v>
      </c>
      <c r="B543" s="32">
        <v>40343</v>
      </c>
      <c r="C543" s="33">
        <v>1</v>
      </c>
      <c r="D543" s="33">
        <v>2</v>
      </c>
      <c r="E543" s="33">
        <v>4</v>
      </c>
      <c r="F543" s="33">
        <v>5</v>
      </c>
      <c r="G543" s="33">
        <v>6</v>
      </c>
      <c r="H543" s="33">
        <v>8</v>
      </c>
      <c r="I543" s="33">
        <v>9</v>
      </c>
      <c r="J543" s="33">
        <v>12</v>
      </c>
      <c r="K543" s="33">
        <v>13</v>
      </c>
      <c r="L543" s="33">
        <v>14</v>
      </c>
      <c r="M543" s="33">
        <v>15</v>
      </c>
      <c r="N543" s="33">
        <v>16</v>
      </c>
      <c r="O543" s="33">
        <v>19</v>
      </c>
      <c r="P543" s="33">
        <v>21</v>
      </c>
      <c r="Q543" s="33">
        <v>23</v>
      </c>
      <c r="R543" s="34">
        <v>701454.48</v>
      </c>
      <c r="S543" s="34">
        <v>1493.78</v>
      </c>
      <c r="T543" s="34">
        <v>12.5</v>
      </c>
      <c r="U543" s="34">
        <v>5</v>
      </c>
      <c r="V543" s="34">
        <v>2.5</v>
      </c>
    </row>
    <row r="544" spans="1:22" x14ac:dyDescent="0.25">
      <c r="A544" s="35">
        <v>540</v>
      </c>
      <c r="B544" s="36">
        <v>40346</v>
      </c>
      <c r="C544" s="37">
        <v>2</v>
      </c>
      <c r="D544" s="37">
        <v>6</v>
      </c>
      <c r="E544" s="37">
        <v>7</v>
      </c>
      <c r="F544" s="37">
        <v>8</v>
      </c>
      <c r="G544" s="37">
        <v>9</v>
      </c>
      <c r="H544" s="37">
        <v>11</v>
      </c>
      <c r="I544" s="37">
        <v>12</v>
      </c>
      <c r="J544" s="37">
        <v>13</v>
      </c>
      <c r="K544" s="37">
        <v>15</v>
      </c>
      <c r="L544" s="37">
        <v>16</v>
      </c>
      <c r="M544" s="37">
        <v>18</v>
      </c>
      <c r="N544" s="37">
        <v>19</v>
      </c>
      <c r="O544" s="37">
        <v>20</v>
      </c>
      <c r="P544" s="37">
        <v>22</v>
      </c>
      <c r="Q544" s="37">
        <v>24</v>
      </c>
      <c r="R544" s="38">
        <v>724630.15</v>
      </c>
      <c r="S544" s="38">
        <v>1759.52</v>
      </c>
      <c r="T544" s="38">
        <v>12.5</v>
      </c>
      <c r="U544" s="38">
        <v>5</v>
      </c>
      <c r="V544" s="38">
        <v>2.5</v>
      </c>
    </row>
    <row r="545" spans="1:22" x14ac:dyDescent="0.25">
      <c r="A545" s="31">
        <v>541</v>
      </c>
      <c r="B545" s="32">
        <v>40350</v>
      </c>
      <c r="C545" s="33">
        <v>3</v>
      </c>
      <c r="D545" s="33">
        <v>4</v>
      </c>
      <c r="E545" s="33">
        <v>5</v>
      </c>
      <c r="F545" s="33">
        <v>6</v>
      </c>
      <c r="G545" s="33">
        <v>9</v>
      </c>
      <c r="H545" s="33">
        <v>10</v>
      </c>
      <c r="I545" s="33">
        <v>13</v>
      </c>
      <c r="J545" s="33">
        <v>14</v>
      </c>
      <c r="K545" s="33">
        <v>15</v>
      </c>
      <c r="L545" s="33">
        <v>17</v>
      </c>
      <c r="M545" s="33">
        <v>19</v>
      </c>
      <c r="N545" s="33">
        <v>20</v>
      </c>
      <c r="O545" s="33">
        <v>22</v>
      </c>
      <c r="P545" s="33">
        <v>24</v>
      </c>
      <c r="Q545" s="33">
        <v>25</v>
      </c>
      <c r="R545" s="34">
        <v>106439.22</v>
      </c>
      <c r="S545" s="34">
        <v>1215.45</v>
      </c>
      <c r="T545" s="34">
        <v>12.5</v>
      </c>
      <c r="U545" s="34">
        <v>5</v>
      </c>
      <c r="V545" s="34">
        <v>2.5</v>
      </c>
    </row>
    <row r="546" spans="1:22" x14ac:dyDescent="0.25">
      <c r="A546" s="35">
        <v>542</v>
      </c>
      <c r="B546" s="36">
        <v>40353</v>
      </c>
      <c r="C546" s="37">
        <v>1</v>
      </c>
      <c r="D546" s="37">
        <v>2</v>
      </c>
      <c r="E546" s="37">
        <v>3</v>
      </c>
      <c r="F546" s="37">
        <v>4</v>
      </c>
      <c r="G546" s="37">
        <v>5</v>
      </c>
      <c r="H546" s="37">
        <v>8</v>
      </c>
      <c r="I546" s="37">
        <v>9</v>
      </c>
      <c r="J546" s="37">
        <v>10</v>
      </c>
      <c r="K546" s="37">
        <v>13</v>
      </c>
      <c r="L546" s="37">
        <v>16</v>
      </c>
      <c r="M546" s="37">
        <v>17</v>
      </c>
      <c r="N546" s="37">
        <v>18</v>
      </c>
      <c r="O546" s="37">
        <v>20</v>
      </c>
      <c r="P546" s="37">
        <v>22</v>
      </c>
      <c r="Q546" s="37">
        <v>24</v>
      </c>
      <c r="R546" s="38">
        <v>780319.96</v>
      </c>
      <c r="S546" s="38">
        <v>2664.72</v>
      </c>
      <c r="T546" s="38">
        <v>12.5</v>
      </c>
      <c r="U546" s="38">
        <v>5</v>
      </c>
      <c r="V546" s="38">
        <v>2.5</v>
      </c>
    </row>
    <row r="547" spans="1:22" x14ac:dyDescent="0.25">
      <c r="A547" s="31">
        <v>543</v>
      </c>
      <c r="B547" s="32">
        <v>40357</v>
      </c>
      <c r="C547" s="33">
        <v>1</v>
      </c>
      <c r="D547" s="33">
        <v>5</v>
      </c>
      <c r="E547" s="33">
        <v>7</v>
      </c>
      <c r="F547" s="33">
        <v>8</v>
      </c>
      <c r="G547" s="33">
        <v>10</v>
      </c>
      <c r="H547" s="33">
        <v>11</v>
      </c>
      <c r="I547" s="33">
        <v>13</v>
      </c>
      <c r="J547" s="33">
        <v>14</v>
      </c>
      <c r="K547" s="33">
        <v>15</v>
      </c>
      <c r="L547" s="33">
        <v>16</v>
      </c>
      <c r="M547" s="33">
        <v>17</v>
      </c>
      <c r="N547" s="33">
        <v>20</v>
      </c>
      <c r="O547" s="33">
        <v>22</v>
      </c>
      <c r="P547" s="33">
        <v>24</v>
      </c>
      <c r="Q547" s="33">
        <v>25</v>
      </c>
      <c r="R547" s="34">
        <v>1258973.1200000001</v>
      </c>
      <c r="S547" s="34">
        <v>1361.83</v>
      </c>
      <c r="T547" s="34">
        <v>12.5</v>
      </c>
      <c r="U547" s="34">
        <v>5</v>
      </c>
      <c r="V547" s="34">
        <v>2.5</v>
      </c>
    </row>
    <row r="548" spans="1:22" x14ac:dyDescent="0.25">
      <c r="A548" s="35">
        <v>544</v>
      </c>
      <c r="B548" s="36">
        <v>40360</v>
      </c>
      <c r="C548" s="37">
        <v>2</v>
      </c>
      <c r="D548" s="37">
        <v>4</v>
      </c>
      <c r="E548" s="37">
        <v>5</v>
      </c>
      <c r="F548" s="37">
        <v>7</v>
      </c>
      <c r="G548" s="37">
        <v>8</v>
      </c>
      <c r="H548" s="37">
        <v>9</v>
      </c>
      <c r="I548" s="37">
        <v>11</v>
      </c>
      <c r="J548" s="37">
        <v>13</v>
      </c>
      <c r="K548" s="37">
        <v>14</v>
      </c>
      <c r="L548" s="37">
        <v>15</v>
      </c>
      <c r="M548" s="37">
        <v>18</v>
      </c>
      <c r="N548" s="37">
        <v>19</v>
      </c>
      <c r="O548" s="37">
        <v>21</v>
      </c>
      <c r="P548" s="37">
        <v>23</v>
      </c>
      <c r="Q548" s="37">
        <v>24</v>
      </c>
      <c r="R548" s="38">
        <v>131506.97</v>
      </c>
      <c r="S548" s="38">
        <v>542.17999999999995</v>
      </c>
      <c r="T548" s="38">
        <v>12.5</v>
      </c>
      <c r="U548" s="38">
        <v>5</v>
      </c>
      <c r="V548" s="38">
        <v>2.5</v>
      </c>
    </row>
    <row r="549" spans="1:22" x14ac:dyDescent="0.25">
      <c r="A549" s="31">
        <v>545</v>
      </c>
      <c r="B549" s="32">
        <v>40364</v>
      </c>
      <c r="C549" s="33">
        <v>1</v>
      </c>
      <c r="D549" s="33">
        <v>3</v>
      </c>
      <c r="E549" s="33">
        <v>5</v>
      </c>
      <c r="F549" s="33">
        <v>6</v>
      </c>
      <c r="G549" s="33">
        <v>7</v>
      </c>
      <c r="H549" s="33">
        <v>11</v>
      </c>
      <c r="I549" s="33">
        <v>12</v>
      </c>
      <c r="J549" s="33">
        <v>13</v>
      </c>
      <c r="K549" s="33">
        <v>14</v>
      </c>
      <c r="L549" s="33">
        <v>15</v>
      </c>
      <c r="M549" s="33">
        <v>17</v>
      </c>
      <c r="N549" s="33">
        <v>18</v>
      </c>
      <c r="O549" s="33">
        <v>23</v>
      </c>
      <c r="P549" s="33">
        <v>24</v>
      </c>
      <c r="Q549" s="33">
        <v>25</v>
      </c>
      <c r="R549" s="34">
        <v>243944</v>
      </c>
      <c r="S549" s="34">
        <v>1335.89</v>
      </c>
      <c r="T549" s="34">
        <v>12.5</v>
      </c>
      <c r="U549" s="34">
        <v>5</v>
      </c>
      <c r="V549" s="34">
        <v>2.5</v>
      </c>
    </row>
    <row r="550" spans="1:22" x14ac:dyDescent="0.25">
      <c r="A550" s="35">
        <v>546</v>
      </c>
      <c r="B550" s="36">
        <v>40367</v>
      </c>
      <c r="C550" s="37">
        <v>2</v>
      </c>
      <c r="D550" s="37">
        <v>3</v>
      </c>
      <c r="E550" s="37">
        <v>4</v>
      </c>
      <c r="F550" s="37">
        <v>5</v>
      </c>
      <c r="G550" s="37">
        <v>8</v>
      </c>
      <c r="H550" s="37">
        <v>9</v>
      </c>
      <c r="I550" s="37">
        <v>10</v>
      </c>
      <c r="J550" s="37">
        <v>11</v>
      </c>
      <c r="K550" s="37">
        <v>12</v>
      </c>
      <c r="L550" s="37">
        <v>13</v>
      </c>
      <c r="M550" s="37">
        <v>17</v>
      </c>
      <c r="N550" s="37">
        <v>18</v>
      </c>
      <c r="O550" s="37">
        <v>19</v>
      </c>
      <c r="P550" s="37">
        <v>21</v>
      </c>
      <c r="Q550" s="37">
        <v>23</v>
      </c>
      <c r="R550" s="38">
        <v>99495.51</v>
      </c>
      <c r="S550" s="38">
        <v>447.25</v>
      </c>
      <c r="T550" s="38">
        <v>12.5</v>
      </c>
      <c r="U550" s="38">
        <v>5</v>
      </c>
      <c r="V550" s="38">
        <v>2.5</v>
      </c>
    </row>
    <row r="551" spans="1:22" x14ac:dyDescent="0.25">
      <c r="A551" s="31">
        <v>547</v>
      </c>
      <c r="B551" s="32">
        <v>40371</v>
      </c>
      <c r="C551" s="33">
        <v>1</v>
      </c>
      <c r="D551" s="33">
        <v>2</v>
      </c>
      <c r="E551" s="33">
        <v>4</v>
      </c>
      <c r="F551" s="33">
        <v>5</v>
      </c>
      <c r="G551" s="33">
        <v>6</v>
      </c>
      <c r="H551" s="33">
        <v>9</v>
      </c>
      <c r="I551" s="33">
        <v>10</v>
      </c>
      <c r="J551" s="33">
        <v>12</v>
      </c>
      <c r="K551" s="33">
        <v>14</v>
      </c>
      <c r="L551" s="33">
        <v>16</v>
      </c>
      <c r="M551" s="33">
        <v>17</v>
      </c>
      <c r="N551" s="33">
        <v>19</v>
      </c>
      <c r="O551" s="33">
        <v>20</v>
      </c>
      <c r="P551" s="33">
        <v>24</v>
      </c>
      <c r="Q551" s="33">
        <v>25</v>
      </c>
      <c r="R551" s="34">
        <v>364055.2</v>
      </c>
      <c r="S551" s="34">
        <v>1188.75</v>
      </c>
      <c r="T551" s="34">
        <v>12.5</v>
      </c>
      <c r="U551" s="34">
        <v>5</v>
      </c>
      <c r="V551" s="34">
        <v>2.5</v>
      </c>
    </row>
    <row r="552" spans="1:22" x14ac:dyDescent="0.25">
      <c r="A552" s="35">
        <v>548</v>
      </c>
      <c r="B552" s="36">
        <v>40374</v>
      </c>
      <c r="C552" s="37">
        <v>1</v>
      </c>
      <c r="D552" s="37">
        <v>2</v>
      </c>
      <c r="E552" s="37">
        <v>3</v>
      </c>
      <c r="F552" s="37">
        <v>4</v>
      </c>
      <c r="G552" s="37">
        <v>5</v>
      </c>
      <c r="H552" s="37">
        <v>6</v>
      </c>
      <c r="I552" s="37">
        <v>7</v>
      </c>
      <c r="J552" s="37">
        <v>8</v>
      </c>
      <c r="K552" s="37">
        <v>9</v>
      </c>
      <c r="L552" s="37">
        <v>13</v>
      </c>
      <c r="M552" s="37">
        <v>14</v>
      </c>
      <c r="N552" s="37">
        <v>17</v>
      </c>
      <c r="O552" s="37">
        <v>20</v>
      </c>
      <c r="P552" s="37">
        <v>23</v>
      </c>
      <c r="Q552" s="37">
        <v>25</v>
      </c>
      <c r="R552" s="38">
        <v>511311.21</v>
      </c>
      <c r="S552" s="38">
        <v>1317.44</v>
      </c>
      <c r="T552" s="38">
        <v>12.5</v>
      </c>
      <c r="U552" s="38">
        <v>5</v>
      </c>
      <c r="V552" s="38">
        <v>2.5</v>
      </c>
    </row>
    <row r="553" spans="1:22" x14ac:dyDescent="0.25">
      <c r="A553" s="31">
        <v>549</v>
      </c>
      <c r="B553" s="32">
        <v>40378</v>
      </c>
      <c r="C553" s="33">
        <v>3</v>
      </c>
      <c r="D553" s="33">
        <v>4</v>
      </c>
      <c r="E553" s="33">
        <v>7</v>
      </c>
      <c r="F553" s="33">
        <v>9</v>
      </c>
      <c r="G553" s="33">
        <v>10</v>
      </c>
      <c r="H553" s="33">
        <v>11</v>
      </c>
      <c r="I553" s="33">
        <v>13</v>
      </c>
      <c r="J553" s="33">
        <v>14</v>
      </c>
      <c r="K553" s="33">
        <v>15</v>
      </c>
      <c r="L553" s="33">
        <v>16</v>
      </c>
      <c r="M553" s="33">
        <v>17</v>
      </c>
      <c r="N553" s="33">
        <v>20</v>
      </c>
      <c r="O553" s="33">
        <v>21</v>
      </c>
      <c r="P553" s="33">
        <v>22</v>
      </c>
      <c r="Q553" s="33">
        <v>23</v>
      </c>
      <c r="R553" s="34">
        <v>547465.82999999996</v>
      </c>
      <c r="S553" s="34">
        <v>1364.12</v>
      </c>
      <c r="T553" s="34">
        <v>12.5</v>
      </c>
      <c r="U553" s="34">
        <v>5</v>
      </c>
      <c r="V553" s="34">
        <v>2.5</v>
      </c>
    </row>
    <row r="554" spans="1:22" x14ac:dyDescent="0.25">
      <c r="A554" s="35">
        <v>550</v>
      </c>
      <c r="B554" s="36">
        <v>40381</v>
      </c>
      <c r="C554" s="37">
        <v>1</v>
      </c>
      <c r="D554" s="37">
        <v>5</v>
      </c>
      <c r="E554" s="37">
        <v>6</v>
      </c>
      <c r="F554" s="37">
        <v>7</v>
      </c>
      <c r="G554" s="37">
        <v>9</v>
      </c>
      <c r="H554" s="37">
        <v>10</v>
      </c>
      <c r="I554" s="37">
        <v>11</v>
      </c>
      <c r="J554" s="37">
        <v>13</v>
      </c>
      <c r="K554" s="37">
        <v>14</v>
      </c>
      <c r="L554" s="37">
        <v>16</v>
      </c>
      <c r="M554" s="37">
        <v>17</v>
      </c>
      <c r="N554" s="37">
        <v>18</v>
      </c>
      <c r="O554" s="37">
        <v>20</v>
      </c>
      <c r="P554" s="37">
        <v>21</v>
      </c>
      <c r="Q554" s="37">
        <v>22</v>
      </c>
      <c r="R554" s="38">
        <v>0</v>
      </c>
      <c r="S554" s="38">
        <v>2128.59</v>
      </c>
      <c r="T554" s="38">
        <v>12.5</v>
      </c>
      <c r="U554" s="38">
        <v>5</v>
      </c>
      <c r="V554" s="38">
        <v>2.5</v>
      </c>
    </row>
    <row r="555" spans="1:22" x14ac:dyDescent="0.25">
      <c r="A555" s="31">
        <v>551</v>
      </c>
      <c r="B555" s="32">
        <v>40385</v>
      </c>
      <c r="C555" s="33">
        <v>3</v>
      </c>
      <c r="D555" s="33">
        <v>7</v>
      </c>
      <c r="E555" s="33">
        <v>8</v>
      </c>
      <c r="F555" s="33">
        <v>10</v>
      </c>
      <c r="G555" s="33">
        <v>12</v>
      </c>
      <c r="H555" s="33">
        <v>13</v>
      </c>
      <c r="I555" s="33">
        <v>14</v>
      </c>
      <c r="J555" s="33">
        <v>16</v>
      </c>
      <c r="K555" s="33">
        <v>17</v>
      </c>
      <c r="L555" s="33">
        <v>18</v>
      </c>
      <c r="M555" s="33">
        <v>19</v>
      </c>
      <c r="N555" s="33">
        <v>20</v>
      </c>
      <c r="O555" s="33">
        <v>21</v>
      </c>
      <c r="P555" s="33">
        <v>22</v>
      </c>
      <c r="Q555" s="33">
        <v>24</v>
      </c>
      <c r="R555" s="34">
        <v>1006624.34</v>
      </c>
      <c r="S555" s="34">
        <v>1842.71</v>
      </c>
      <c r="T555" s="34">
        <v>12.5</v>
      </c>
      <c r="U555" s="34">
        <v>5</v>
      </c>
      <c r="V555" s="34">
        <v>2.5</v>
      </c>
    </row>
    <row r="556" spans="1:22" x14ac:dyDescent="0.25">
      <c r="A556" s="35">
        <v>552</v>
      </c>
      <c r="B556" s="36">
        <v>40388</v>
      </c>
      <c r="C556" s="37">
        <v>1</v>
      </c>
      <c r="D556" s="37">
        <v>3</v>
      </c>
      <c r="E556" s="37">
        <v>4</v>
      </c>
      <c r="F556" s="37">
        <v>5</v>
      </c>
      <c r="G556" s="37">
        <v>6</v>
      </c>
      <c r="H556" s="37">
        <v>8</v>
      </c>
      <c r="I556" s="37">
        <v>10</v>
      </c>
      <c r="J556" s="37">
        <v>12</v>
      </c>
      <c r="K556" s="37">
        <v>13</v>
      </c>
      <c r="L556" s="37">
        <v>17</v>
      </c>
      <c r="M556" s="37">
        <v>20</v>
      </c>
      <c r="N556" s="37">
        <v>22</v>
      </c>
      <c r="O556" s="37">
        <v>23</v>
      </c>
      <c r="P556" s="37">
        <v>24</v>
      </c>
      <c r="Q556" s="37">
        <v>25</v>
      </c>
      <c r="R556" s="38">
        <v>300996.01</v>
      </c>
      <c r="S556" s="38">
        <v>1207.8499999999999</v>
      </c>
      <c r="T556" s="38">
        <v>12.5</v>
      </c>
      <c r="U556" s="38">
        <v>5</v>
      </c>
      <c r="V556" s="38">
        <v>2.5</v>
      </c>
    </row>
    <row r="557" spans="1:22" x14ac:dyDescent="0.25">
      <c r="A557" s="31">
        <v>553</v>
      </c>
      <c r="B557" s="32">
        <v>40392</v>
      </c>
      <c r="C557" s="33">
        <v>4</v>
      </c>
      <c r="D557" s="33">
        <v>5</v>
      </c>
      <c r="E557" s="33">
        <v>7</v>
      </c>
      <c r="F557" s="33">
        <v>8</v>
      </c>
      <c r="G557" s="33">
        <v>9</v>
      </c>
      <c r="H557" s="33">
        <v>10</v>
      </c>
      <c r="I557" s="33">
        <v>12</v>
      </c>
      <c r="J557" s="33">
        <v>13</v>
      </c>
      <c r="K557" s="33">
        <v>14</v>
      </c>
      <c r="L557" s="33">
        <v>15</v>
      </c>
      <c r="M557" s="33">
        <v>17</v>
      </c>
      <c r="N557" s="33">
        <v>18</v>
      </c>
      <c r="O557" s="33">
        <v>21</v>
      </c>
      <c r="P557" s="33">
        <v>23</v>
      </c>
      <c r="Q557" s="33">
        <v>24</v>
      </c>
      <c r="R557" s="34">
        <v>236490.57</v>
      </c>
      <c r="S557" s="34">
        <v>1101.6600000000001</v>
      </c>
      <c r="T557" s="34">
        <v>12.5</v>
      </c>
      <c r="U557" s="34">
        <v>5</v>
      </c>
      <c r="V557" s="34">
        <v>2.5</v>
      </c>
    </row>
    <row r="558" spans="1:22" x14ac:dyDescent="0.25">
      <c r="A558" s="35">
        <v>554</v>
      </c>
      <c r="B558" s="36">
        <v>40395</v>
      </c>
      <c r="C558" s="37">
        <v>1</v>
      </c>
      <c r="D558" s="37">
        <v>2</v>
      </c>
      <c r="E558" s="37">
        <v>3</v>
      </c>
      <c r="F558" s="37">
        <v>4</v>
      </c>
      <c r="G558" s="37">
        <v>6</v>
      </c>
      <c r="H558" s="37">
        <v>9</v>
      </c>
      <c r="I558" s="37">
        <v>13</v>
      </c>
      <c r="J558" s="37">
        <v>14</v>
      </c>
      <c r="K558" s="37">
        <v>17</v>
      </c>
      <c r="L558" s="37">
        <v>19</v>
      </c>
      <c r="M558" s="37">
        <v>20</v>
      </c>
      <c r="N558" s="37">
        <v>21</v>
      </c>
      <c r="O558" s="37">
        <v>22</v>
      </c>
      <c r="P558" s="37">
        <v>24</v>
      </c>
      <c r="Q558" s="37">
        <v>25</v>
      </c>
      <c r="R558" s="38">
        <v>808008</v>
      </c>
      <c r="S558" s="38">
        <v>1074.26</v>
      </c>
      <c r="T558" s="38">
        <v>12.5</v>
      </c>
      <c r="U558" s="38">
        <v>5</v>
      </c>
      <c r="V558" s="38">
        <v>2.5</v>
      </c>
    </row>
    <row r="559" spans="1:22" x14ac:dyDescent="0.25">
      <c r="A559" s="31">
        <v>555</v>
      </c>
      <c r="B559" s="32">
        <v>40399</v>
      </c>
      <c r="C559" s="33">
        <v>1</v>
      </c>
      <c r="D559" s="33">
        <v>2</v>
      </c>
      <c r="E559" s="33">
        <v>6</v>
      </c>
      <c r="F559" s="33">
        <v>7</v>
      </c>
      <c r="G559" s="33">
        <v>8</v>
      </c>
      <c r="H559" s="33">
        <v>9</v>
      </c>
      <c r="I559" s="33">
        <v>10</v>
      </c>
      <c r="J559" s="33">
        <v>12</v>
      </c>
      <c r="K559" s="33">
        <v>14</v>
      </c>
      <c r="L559" s="33">
        <v>16</v>
      </c>
      <c r="M559" s="33">
        <v>17</v>
      </c>
      <c r="N559" s="33">
        <v>18</v>
      </c>
      <c r="O559" s="33">
        <v>20</v>
      </c>
      <c r="P559" s="33">
        <v>23</v>
      </c>
      <c r="Q559" s="33">
        <v>24</v>
      </c>
      <c r="R559" s="34">
        <v>934301.32</v>
      </c>
      <c r="S559" s="34">
        <v>2182.1</v>
      </c>
      <c r="T559" s="34">
        <v>12.5</v>
      </c>
      <c r="U559" s="34">
        <v>5</v>
      </c>
      <c r="V559" s="34">
        <v>2.5</v>
      </c>
    </row>
    <row r="560" spans="1:22" x14ac:dyDescent="0.25">
      <c r="A560" s="35">
        <v>556</v>
      </c>
      <c r="B560" s="36">
        <v>40402</v>
      </c>
      <c r="C560" s="37">
        <v>1</v>
      </c>
      <c r="D560" s="37">
        <v>4</v>
      </c>
      <c r="E560" s="37">
        <v>8</v>
      </c>
      <c r="F560" s="37">
        <v>9</v>
      </c>
      <c r="G560" s="37">
        <v>11</v>
      </c>
      <c r="H560" s="37">
        <v>13</v>
      </c>
      <c r="I560" s="37">
        <v>14</v>
      </c>
      <c r="J560" s="37">
        <v>16</v>
      </c>
      <c r="K560" s="37">
        <v>17</v>
      </c>
      <c r="L560" s="37">
        <v>18</v>
      </c>
      <c r="M560" s="37">
        <v>20</v>
      </c>
      <c r="N560" s="37">
        <v>22</v>
      </c>
      <c r="O560" s="37">
        <v>23</v>
      </c>
      <c r="P560" s="37">
        <v>24</v>
      </c>
      <c r="Q560" s="37">
        <v>25</v>
      </c>
      <c r="R560" s="38">
        <v>1649889.5</v>
      </c>
      <c r="S560" s="38">
        <v>1724.62</v>
      </c>
      <c r="T560" s="38">
        <v>12.5</v>
      </c>
      <c r="U560" s="38">
        <v>5</v>
      </c>
      <c r="V560" s="38">
        <v>2.5</v>
      </c>
    </row>
    <row r="561" spans="1:22" x14ac:dyDescent="0.25">
      <c r="A561" s="31">
        <v>557</v>
      </c>
      <c r="B561" s="32">
        <v>40406</v>
      </c>
      <c r="C561" s="33">
        <v>1</v>
      </c>
      <c r="D561" s="33">
        <v>5</v>
      </c>
      <c r="E561" s="33">
        <v>7</v>
      </c>
      <c r="F561" s="33">
        <v>8</v>
      </c>
      <c r="G561" s="33">
        <v>9</v>
      </c>
      <c r="H561" s="33">
        <v>10</v>
      </c>
      <c r="I561" s="33">
        <v>12</v>
      </c>
      <c r="J561" s="33">
        <v>14</v>
      </c>
      <c r="K561" s="33">
        <v>15</v>
      </c>
      <c r="L561" s="33">
        <v>17</v>
      </c>
      <c r="M561" s="33">
        <v>18</v>
      </c>
      <c r="N561" s="33">
        <v>19</v>
      </c>
      <c r="O561" s="33">
        <v>20</v>
      </c>
      <c r="P561" s="33">
        <v>21</v>
      </c>
      <c r="Q561" s="33">
        <v>23</v>
      </c>
      <c r="R561" s="34">
        <v>190268.59</v>
      </c>
      <c r="S561" s="34">
        <v>1082.3699999999999</v>
      </c>
      <c r="T561" s="34">
        <v>12.5</v>
      </c>
      <c r="U561" s="34">
        <v>5</v>
      </c>
      <c r="V561" s="34">
        <v>2.5</v>
      </c>
    </row>
    <row r="562" spans="1:22" x14ac:dyDescent="0.25">
      <c r="A562" s="35">
        <v>558</v>
      </c>
      <c r="B562" s="36">
        <v>40409</v>
      </c>
      <c r="C562" s="37">
        <v>1</v>
      </c>
      <c r="D562" s="37">
        <v>3</v>
      </c>
      <c r="E562" s="37">
        <v>4</v>
      </c>
      <c r="F562" s="37">
        <v>5</v>
      </c>
      <c r="G562" s="37">
        <v>7</v>
      </c>
      <c r="H562" s="37">
        <v>10</v>
      </c>
      <c r="I562" s="37">
        <v>12</v>
      </c>
      <c r="J562" s="37">
        <v>14</v>
      </c>
      <c r="K562" s="37">
        <v>17</v>
      </c>
      <c r="L562" s="37">
        <v>18</v>
      </c>
      <c r="M562" s="37">
        <v>20</v>
      </c>
      <c r="N562" s="37">
        <v>21</v>
      </c>
      <c r="O562" s="37">
        <v>22</v>
      </c>
      <c r="P562" s="37">
        <v>24</v>
      </c>
      <c r="Q562" s="37">
        <v>25</v>
      </c>
      <c r="R562" s="38">
        <v>363422.6</v>
      </c>
      <c r="S562" s="38">
        <v>1113.9100000000001</v>
      </c>
      <c r="T562" s="38">
        <v>12.5</v>
      </c>
      <c r="U562" s="38">
        <v>5</v>
      </c>
      <c r="V562" s="38">
        <v>2.5</v>
      </c>
    </row>
    <row r="563" spans="1:22" x14ac:dyDescent="0.25">
      <c r="A563" s="31">
        <v>559</v>
      </c>
      <c r="B563" s="32">
        <v>40413</v>
      </c>
      <c r="C563" s="33">
        <v>1</v>
      </c>
      <c r="D563" s="33">
        <v>2</v>
      </c>
      <c r="E563" s="33">
        <v>5</v>
      </c>
      <c r="F563" s="33">
        <v>7</v>
      </c>
      <c r="G563" s="33">
        <v>9</v>
      </c>
      <c r="H563" s="33">
        <v>10</v>
      </c>
      <c r="I563" s="33">
        <v>11</v>
      </c>
      <c r="J563" s="33">
        <v>13</v>
      </c>
      <c r="K563" s="33">
        <v>14</v>
      </c>
      <c r="L563" s="33">
        <v>16</v>
      </c>
      <c r="M563" s="33">
        <v>19</v>
      </c>
      <c r="N563" s="33">
        <v>20</v>
      </c>
      <c r="O563" s="33">
        <v>21</v>
      </c>
      <c r="P563" s="33">
        <v>22</v>
      </c>
      <c r="Q563" s="33">
        <v>23</v>
      </c>
      <c r="R563" s="34">
        <v>201461.22</v>
      </c>
      <c r="S563" s="34">
        <v>1438.4</v>
      </c>
      <c r="T563" s="34">
        <v>12.5</v>
      </c>
      <c r="U563" s="34">
        <v>5</v>
      </c>
      <c r="V563" s="34">
        <v>2.5</v>
      </c>
    </row>
    <row r="564" spans="1:22" x14ac:dyDescent="0.25">
      <c r="A564" s="35">
        <v>560</v>
      </c>
      <c r="B564" s="36">
        <v>40416</v>
      </c>
      <c r="C564" s="37">
        <v>1</v>
      </c>
      <c r="D564" s="37">
        <v>2</v>
      </c>
      <c r="E564" s="37">
        <v>4</v>
      </c>
      <c r="F564" s="37">
        <v>9</v>
      </c>
      <c r="G564" s="37">
        <v>10</v>
      </c>
      <c r="H564" s="37">
        <v>12</v>
      </c>
      <c r="I564" s="37">
        <v>14</v>
      </c>
      <c r="J564" s="37">
        <v>17</v>
      </c>
      <c r="K564" s="37">
        <v>18</v>
      </c>
      <c r="L564" s="37">
        <v>19</v>
      </c>
      <c r="M564" s="37">
        <v>20</v>
      </c>
      <c r="N564" s="37">
        <v>21</v>
      </c>
      <c r="O564" s="37">
        <v>23</v>
      </c>
      <c r="P564" s="37">
        <v>24</v>
      </c>
      <c r="Q564" s="37">
        <v>25</v>
      </c>
      <c r="R564" s="38">
        <v>314489.59000000003</v>
      </c>
      <c r="S564" s="38">
        <v>1275.1300000000001</v>
      </c>
      <c r="T564" s="38">
        <v>12.5</v>
      </c>
      <c r="U564" s="38">
        <v>5</v>
      </c>
      <c r="V564" s="38">
        <v>2.5</v>
      </c>
    </row>
    <row r="565" spans="1:22" x14ac:dyDescent="0.25">
      <c r="A565" s="31">
        <v>561</v>
      </c>
      <c r="B565" s="32">
        <v>40420</v>
      </c>
      <c r="C565" s="33">
        <v>2</v>
      </c>
      <c r="D565" s="33">
        <v>3</v>
      </c>
      <c r="E565" s="33">
        <v>4</v>
      </c>
      <c r="F565" s="33">
        <v>6</v>
      </c>
      <c r="G565" s="33">
        <v>7</v>
      </c>
      <c r="H565" s="33">
        <v>9</v>
      </c>
      <c r="I565" s="33">
        <v>10</v>
      </c>
      <c r="J565" s="33">
        <v>11</v>
      </c>
      <c r="K565" s="33">
        <v>12</v>
      </c>
      <c r="L565" s="33">
        <v>13</v>
      </c>
      <c r="M565" s="33">
        <v>15</v>
      </c>
      <c r="N565" s="33">
        <v>17</v>
      </c>
      <c r="O565" s="33">
        <v>18</v>
      </c>
      <c r="P565" s="33">
        <v>20</v>
      </c>
      <c r="Q565" s="33">
        <v>21</v>
      </c>
      <c r="R565" s="34">
        <v>755984.07</v>
      </c>
      <c r="S565" s="34">
        <v>1294.67</v>
      </c>
      <c r="T565" s="34">
        <v>12.5</v>
      </c>
      <c r="U565" s="34">
        <v>5</v>
      </c>
      <c r="V565" s="34">
        <v>2.5</v>
      </c>
    </row>
    <row r="566" spans="1:22" x14ac:dyDescent="0.25">
      <c r="A566" s="35">
        <v>562</v>
      </c>
      <c r="B566" s="36">
        <v>40423</v>
      </c>
      <c r="C566" s="37">
        <v>1</v>
      </c>
      <c r="D566" s="37">
        <v>2</v>
      </c>
      <c r="E566" s="37">
        <v>3</v>
      </c>
      <c r="F566" s="37">
        <v>5</v>
      </c>
      <c r="G566" s="37">
        <v>7</v>
      </c>
      <c r="H566" s="37">
        <v>8</v>
      </c>
      <c r="I566" s="37">
        <v>13</v>
      </c>
      <c r="J566" s="37">
        <v>14</v>
      </c>
      <c r="K566" s="37">
        <v>16</v>
      </c>
      <c r="L566" s="37">
        <v>18</v>
      </c>
      <c r="M566" s="37">
        <v>19</v>
      </c>
      <c r="N566" s="37">
        <v>20</v>
      </c>
      <c r="O566" s="37">
        <v>21</v>
      </c>
      <c r="P566" s="37">
        <v>22</v>
      </c>
      <c r="Q566" s="37">
        <v>24</v>
      </c>
      <c r="R566" s="38">
        <v>0</v>
      </c>
      <c r="S566" s="38">
        <v>1683.32</v>
      </c>
      <c r="T566" s="38">
        <v>12.5</v>
      </c>
      <c r="U566" s="38">
        <v>5</v>
      </c>
      <c r="V566" s="38">
        <v>2.5</v>
      </c>
    </row>
    <row r="567" spans="1:22" x14ac:dyDescent="0.25">
      <c r="A567" s="31">
        <v>563</v>
      </c>
      <c r="B567" s="32">
        <v>40427</v>
      </c>
      <c r="C567" s="33">
        <v>1</v>
      </c>
      <c r="D567" s="33">
        <v>3</v>
      </c>
      <c r="E567" s="33">
        <v>4</v>
      </c>
      <c r="F567" s="33">
        <v>5</v>
      </c>
      <c r="G567" s="33">
        <v>6</v>
      </c>
      <c r="H567" s="33">
        <v>7</v>
      </c>
      <c r="I567" s="33">
        <v>9</v>
      </c>
      <c r="J567" s="33">
        <v>11</v>
      </c>
      <c r="K567" s="33">
        <v>12</v>
      </c>
      <c r="L567" s="33">
        <v>16</v>
      </c>
      <c r="M567" s="33">
        <v>19</v>
      </c>
      <c r="N567" s="33">
        <v>20</v>
      </c>
      <c r="O567" s="33">
        <v>22</v>
      </c>
      <c r="P567" s="33">
        <v>23</v>
      </c>
      <c r="Q567" s="33">
        <v>24</v>
      </c>
      <c r="R567" s="34">
        <v>3849193.68</v>
      </c>
      <c r="S567" s="34">
        <v>1698.66</v>
      </c>
      <c r="T567" s="34">
        <v>12.5</v>
      </c>
      <c r="U567" s="34">
        <v>5</v>
      </c>
      <c r="V567" s="34">
        <v>2.5</v>
      </c>
    </row>
    <row r="568" spans="1:22" x14ac:dyDescent="0.25">
      <c r="A568" s="35">
        <v>564</v>
      </c>
      <c r="B568" s="36">
        <v>40430</v>
      </c>
      <c r="C568" s="37">
        <v>1</v>
      </c>
      <c r="D568" s="37">
        <v>2</v>
      </c>
      <c r="E568" s="37">
        <v>3</v>
      </c>
      <c r="F568" s="37">
        <v>4</v>
      </c>
      <c r="G568" s="37">
        <v>7</v>
      </c>
      <c r="H568" s="37">
        <v>9</v>
      </c>
      <c r="I568" s="37">
        <v>12</v>
      </c>
      <c r="J568" s="37">
        <v>14</v>
      </c>
      <c r="K568" s="37">
        <v>15</v>
      </c>
      <c r="L568" s="37">
        <v>17</v>
      </c>
      <c r="M568" s="37">
        <v>19</v>
      </c>
      <c r="N568" s="37">
        <v>20</v>
      </c>
      <c r="O568" s="37">
        <v>21</v>
      </c>
      <c r="P568" s="37">
        <v>23</v>
      </c>
      <c r="Q568" s="37">
        <v>24</v>
      </c>
      <c r="R568" s="38">
        <v>174322.76</v>
      </c>
      <c r="S568" s="38">
        <v>431.51</v>
      </c>
      <c r="T568" s="38">
        <v>12.5</v>
      </c>
      <c r="U568" s="38">
        <v>5</v>
      </c>
      <c r="V568" s="38">
        <v>2.5</v>
      </c>
    </row>
    <row r="569" spans="1:22" x14ac:dyDescent="0.25">
      <c r="A569" s="31">
        <v>565</v>
      </c>
      <c r="B569" s="32">
        <v>40434</v>
      </c>
      <c r="C569" s="33">
        <v>1</v>
      </c>
      <c r="D569" s="33">
        <v>4</v>
      </c>
      <c r="E569" s="33">
        <v>6</v>
      </c>
      <c r="F569" s="33">
        <v>7</v>
      </c>
      <c r="G569" s="33">
        <v>9</v>
      </c>
      <c r="H569" s="33">
        <v>10</v>
      </c>
      <c r="I569" s="33">
        <v>12</v>
      </c>
      <c r="J569" s="33">
        <v>15</v>
      </c>
      <c r="K569" s="33">
        <v>17</v>
      </c>
      <c r="L569" s="33">
        <v>18</v>
      </c>
      <c r="M569" s="33">
        <v>19</v>
      </c>
      <c r="N569" s="33">
        <v>20</v>
      </c>
      <c r="O569" s="33">
        <v>21</v>
      </c>
      <c r="P569" s="33">
        <v>23</v>
      </c>
      <c r="Q569" s="33">
        <v>24</v>
      </c>
      <c r="R569" s="34">
        <v>387484.25</v>
      </c>
      <c r="S569" s="34">
        <v>1363.42</v>
      </c>
      <c r="T569" s="34">
        <v>12.5</v>
      </c>
      <c r="U569" s="34">
        <v>5</v>
      </c>
      <c r="V569" s="34">
        <v>2.5</v>
      </c>
    </row>
    <row r="570" spans="1:22" x14ac:dyDescent="0.25">
      <c r="A570" s="35">
        <v>566</v>
      </c>
      <c r="B570" s="36">
        <v>40437</v>
      </c>
      <c r="C570" s="37">
        <v>1</v>
      </c>
      <c r="D570" s="37">
        <v>3</v>
      </c>
      <c r="E570" s="37">
        <v>4</v>
      </c>
      <c r="F570" s="37">
        <v>5</v>
      </c>
      <c r="G570" s="37">
        <v>7</v>
      </c>
      <c r="H570" s="37">
        <v>9</v>
      </c>
      <c r="I570" s="37">
        <v>10</v>
      </c>
      <c r="J570" s="37">
        <v>11</v>
      </c>
      <c r="K570" s="37">
        <v>14</v>
      </c>
      <c r="L570" s="37">
        <v>15</v>
      </c>
      <c r="M570" s="37">
        <v>16</v>
      </c>
      <c r="N570" s="37">
        <v>17</v>
      </c>
      <c r="O570" s="37">
        <v>19</v>
      </c>
      <c r="P570" s="37">
        <v>20</v>
      </c>
      <c r="Q570" s="37">
        <v>21</v>
      </c>
      <c r="R570" s="38">
        <v>1442873.72</v>
      </c>
      <c r="S570" s="38">
        <v>1479.71</v>
      </c>
      <c r="T570" s="38">
        <v>12.5</v>
      </c>
      <c r="U570" s="38">
        <v>5</v>
      </c>
      <c r="V570" s="38">
        <v>2.5</v>
      </c>
    </row>
    <row r="571" spans="1:22" x14ac:dyDescent="0.25">
      <c r="A571" s="31">
        <v>567</v>
      </c>
      <c r="B571" s="32">
        <v>40441</v>
      </c>
      <c r="C571" s="33">
        <v>1</v>
      </c>
      <c r="D571" s="33">
        <v>2</v>
      </c>
      <c r="E571" s="33">
        <v>5</v>
      </c>
      <c r="F571" s="33">
        <v>7</v>
      </c>
      <c r="G571" s="33">
        <v>8</v>
      </c>
      <c r="H571" s="33">
        <v>9</v>
      </c>
      <c r="I571" s="33">
        <v>10</v>
      </c>
      <c r="J571" s="33">
        <v>12</v>
      </c>
      <c r="K571" s="33">
        <v>13</v>
      </c>
      <c r="L571" s="33">
        <v>14</v>
      </c>
      <c r="M571" s="33">
        <v>15</v>
      </c>
      <c r="N571" s="33">
        <v>17</v>
      </c>
      <c r="O571" s="33">
        <v>21</v>
      </c>
      <c r="P571" s="33">
        <v>24</v>
      </c>
      <c r="Q571" s="33">
        <v>25</v>
      </c>
      <c r="R571" s="34">
        <v>1396811.92</v>
      </c>
      <c r="S571" s="34">
        <v>1236.8499999999999</v>
      </c>
      <c r="T571" s="34">
        <v>12.5</v>
      </c>
      <c r="U571" s="34">
        <v>5</v>
      </c>
      <c r="V571" s="34">
        <v>2.5</v>
      </c>
    </row>
    <row r="572" spans="1:22" x14ac:dyDescent="0.25">
      <c r="A572" s="35">
        <v>568</v>
      </c>
      <c r="B572" s="36">
        <v>40444</v>
      </c>
      <c r="C572" s="37">
        <v>1</v>
      </c>
      <c r="D572" s="37">
        <v>2</v>
      </c>
      <c r="E572" s="37">
        <v>4</v>
      </c>
      <c r="F572" s="37">
        <v>5</v>
      </c>
      <c r="G572" s="37">
        <v>6</v>
      </c>
      <c r="H572" s="37">
        <v>7</v>
      </c>
      <c r="I572" s="37">
        <v>8</v>
      </c>
      <c r="J572" s="37">
        <v>9</v>
      </c>
      <c r="K572" s="37">
        <v>13</v>
      </c>
      <c r="L572" s="37">
        <v>15</v>
      </c>
      <c r="M572" s="37">
        <v>16</v>
      </c>
      <c r="N572" s="37">
        <v>17</v>
      </c>
      <c r="O572" s="37">
        <v>18</v>
      </c>
      <c r="P572" s="37">
        <v>20</v>
      </c>
      <c r="Q572" s="37">
        <v>21</v>
      </c>
      <c r="R572" s="38">
        <v>945550.01</v>
      </c>
      <c r="S572" s="38">
        <v>2738.08</v>
      </c>
      <c r="T572" s="38">
        <v>12.5</v>
      </c>
      <c r="U572" s="38">
        <v>5</v>
      </c>
      <c r="V572" s="38">
        <v>2.5</v>
      </c>
    </row>
    <row r="573" spans="1:22" x14ac:dyDescent="0.25">
      <c r="A573" s="31">
        <v>569</v>
      </c>
      <c r="B573" s="32">
        <v>40448</v>
      </c>
      <c r="C573" s="33">
        <v>1</v>
      </c>
      <c r="D573" s="33">
        <v>2</v>
      </c>
      <c r="E573" s="33">
        <v>6</v>
      </c>
      <c r="F573" s="33">
        <v>7</v>
      </c>
      <c r="G573" s="33">
        <v>8</v>
      </c>
      <c r="H573" s="33">
        <v>12</v>
      </c>
      <c r="I573" s="33">
        <v>13</v>
      </c>
      <c r="J573" s="33">
        <v>16</v>
      </c>
      <c r="K573" s="33">
        <v>17</v>
      </c>
      <c r="L573" s="33">
        <v>18</v>
      </c>
      <c r="M573" s="33">
        <v>19</v>
      </c>
      <c r="N573" s="33">
        <v>20</v>
      </c>
      <c r="O573" s="33">
        <v>22</v>
      </c>
      <c r="P573" s="33">
        <v>24</v>
      </c>
      <c r="Q573" s="33">
        <v>25</v>
      </c>
      <c r="R573" s="34">
        <v>649261.12</v>
      </c>
      <c r="S573" s="34">
        <v>1968.78</v>
      </c>
      <c r="T573" s="34">
        <v>12.5</v>
      </c>
      <c r="U573" s="34">
        <v>5</v>
      </c>
      <c r="V573" s="34">
        <v>2.5</v>
      </c>
    </row>
    <row r="574" spans="1:22" x14ac:dyDescent="0.25">
      <c r="A574" s="35">
        <v>570</v>
      </c>
      <c r="B574" s="36">
        <v>40451</v>
      </c>
      <c r="C574" s="37">
        <v>1</v>
      </c>
      <c r="D574" s="37">
        <v>2</v>
      </c>
      <c r="E574" s="37">
        <v>3</v>
      </c>
      <c r="F574" s="37">
        <v>4</v>
      </c>
      <c r="G574" s="37">
        <v>5</v>
      </c>
      <c r="H574" s="37">
        <v>10</v>
      </c>
      <c r="I574" s="37">
        <v>12</v>
      </c>
      <c r="J574" s="37">
        <v>14</v>
      </c>
      <c r="K574" s="37">
        <v>15</v>
      </c>
      <c r="L574" s="37">
        <v>18</v>
      </c>
      <c r="M574" s="37">
        <v>19</v>
      </c>
      <c r="N574" s="37">
        <v>20</v>
      </c>
      <c r="O574" s="37">
        <v>21</v>
      </c>
      <c r="P574" s="37">
        <v>22</v>
      </c>
      <c r="Q574" s="37">
        <v>23</v>
      </c>
      <c r="R574" s="38">
        <v>340385.74</v>
      </c>
      <c r="S574" s="38">
        <v>860.44</v>
      </c>
      <c r="T574" s="38">
        <v>12.5</v>
      </c>
      <c r="U574" s="38">
        <v>5</v>
      </c>
      <c r="V574" s="38">
        <v>2.5</v>
      </c>
    </row>
    <row r="575" spans="1:22" x14ac:dyDescent="0.25">
      <c r="A575" s="31">
        <v>571</v>
      </c>
      <c r="B575" s="32">
        <v>40455</v>
      </c>
      <c r="C575" s="33">
        <v>3</v>
      </c>
      <c r="D575" s="33">
        <v>4</v>
      </c>
      <c r="E575" s="33">
        <v>5</v>
      </c>
      <c r="F575" s="33">
        <v>6</v>
      </c>
      <c r="G575" s="33">
        <v>7</v>
      </c>
      <c r="H575" s="33">
        <v>11</v>
      </c>
      <c r="I575" s="33">
        <v>12</v>
      </c>
      <c r="J575" s="33">
        <v>15</v>
      </c>
      <c r="K575" s="33">
        <v>16</v>
      </c>
      <c r="L575" s="33">
        <v>18</v>
      </c>
      <c r="M575" s="33">
        <v>19</v>
      </c>
      <c r="N575" s="33">
        <v>20</v>
      </c>
      <c r="O575" s="33">
        <v>21</v>
      </c>
      <c r="P575" s="33">
        <v>24</v>
      </c>
      <c r="Q575" s="33">
        <v>25</v>
      </c>
      <c r="R575" s="34">
        <v>2000714.6</v>
      </c>
      <c r="S575" s="34">
        <v>2096.46</v>
      </c>
      <c r="T575" s="34">
        <v>12.5</v>
      </c>
      <c r="U575" s="34">
        <v>5</v>
      </c>
      <c r="V575" s="34">
        <v>2.5</v>
      </c>
    </row>
    <row r="576" spans="1:22" x14ac:dyDescent="0.25">
      <c r="A576" s="35">
        <v>572</v>
      </c>
      <c r="B576" s="36">
        <v>40458</v>
      </c>
      <c r="C576" s="37">
        <v>2</v>
      </c>
      <c r="D576" s="37">
        <v>5</v>
      </c>
      <c r="E576" s="37">
        <v>6</v>
      </c>
      <c r="F576" s="37">
        <v>8</v>
      </c>
      <c r="G576" s="37">
        <v>9</v>
      </c>
      <c r="H576" s="37">
        <v>10</v>
      </c>
      <c r="I576" s="37">
        <v>13</v>
      </c>
      <c r="J576" s="37">
        <v>14</v>
      </c>
      <c r="K576" s="37">
        <v>15</v>
      </c>
      <c r="L576" s="37">
        <v>16</v>
      </c>
      <c r="M576" s="37">
        <v>17</v>
      </c>
      <c r="N576" s="37">
        <v>19</v>
      </c>
      <c r="O576" s="37">
        <v>21</v>
      </c>
      <c r="P576" s="37">
        <v>22</v>
      </c>
      <c r="Q576" s="37">
        <v>24</v>
      </c>
      <c r="R576" s="38">
        <v>208278.57</v>
      </c>
      <c r="S576" s="38">
        <v>1329.79</v>
      </c>
      <c r="T576" s="38">
        <v>12.5</v>
      </c>
      <c r="U576" s="38">
        <v>5</v>
      </c>
      <c r="V576" s="38">
        <v>2.5</v>
      </c>
    </row>
    <row r="577" spans="1:22" x14ac:dyDescent="0.25">
      <c r="A577" s="31">
        <v>573</v>
      </c>
      <c r="B577" s="32">
        <v>40462</v>
      </c>
      <c r="C577" s="33">
        <v>1</v>
      </c>
      <c r="D577" s="33">
        <v>2</v>
      </c>
      <c r="E577" s="33">
        <v>3</v>
      </c>
      <c r="F577" s="33">
        <v>7</v>
      </c>
      <c r="G577" s="33">
        <v>10</v>
      </c>
      <c r="H577" s="33">
        <v>11</v>
      </c>
      <c r="I577" s="33">
        <v>12</v>
      </c>
      <c r="J577" s="33">
        <v>14</v>
      </c>
      <c r="K577" s="33">
        <v>16</v>
      </c>
      <c r="L577" s="33">
        <v>18</v>
      </c>
      <c r="M577" s="33">
        <v>20</v>
      </c>
      <c r="N577" s="33">
        <v>22</v>
      </c>
      <c r="O577" s="33">
        <v>23</v>
      </c>
      <c r="P577" s="33">
        <v>24</v>
      </c>
      <c r="Q577" s="33">
        <v>25</v>
      </c>
      <c r="R577" s="34">
        <v>144750.16</v>
      </c>
      <c r="S577" s="34">
        <v>1200.8399999999999</v>
      </c>
      <c r="T577" s="34">
        <v>12.5</v>
      </c>
      <c r="U577" s="34">
        <v>5</v>
      </c>
      <c r="V577" s="34">
        <v>2.5</v>
      </c>
    </row>
    <row r="578" spans="1:22" x14ac:dyDescent="0.25">
      <c r="A578" s="35">
        <v>574</v>
      </c>
      <c r="B578" s="36">
        <v>40465</v>
      </c>
      <c r="C578" s="37">
        <v>1</v>
      </c>
      <c r="D578" s="37">
        <v>5</v>
      </c>
      <c r="E578" s="37">
        <v>6</v>
      </c>
      <c r="F578" s="37">
        <v>11</v>
      </c>
      <c r="G578" s="37">
        <v>12</v>
      </c>
      <c r="H578" s="37">
        <v>13</v>
      </c>
      <c r="I578" s="37">
        <v>14</v>
      </c>
      <c r="J578" s="37">
        <v>16</v>
      </c>
      <c r="K578" s="37">
        <v>18</v>
      </c>
      <c r="L578" s="37">
        <v>19</v>
      </c>
      <c r="M578" s="37">
        <v>20</v>
      </c>
      <c r="N578" s="37">
        <v>21</v>
      </c>
      <c r="O578" s="37">
        <v>22</v>
      </c>
      <c r="P578" s="37">
        <v>23</v>
      </c>
      <c r="Q578" s="37">
        <v>25</v>
      </c>
      <c r="R578" s="38">
        <v>895020.07</v>
      </c>
      <c r="S578" s="38">
        <v>3250.68</v>
      </c>
      <c r="T578" s="38">
        <v>12.5</v>
      </c>
      <c r="U578" s="38">
        <v>5</v>
      </c>
      <c r="V578" s="38">
        <v>2.5</v>
      </c>
    </row>
    <row r="579" spans="1:22" x14ac:dyDescent="0.25">
      <c r="A579" s="31">
        <v>575</v>
      </c>
      <c r="B579" s="32">
        <v>40469</v>
      </c>
      <c r="C579" s="33">
        <v>3</v>
      </c>
      <c r="D579" s="33">
        <v>5</v>
      </c>
      <c r="E579" s="33">
        <v>8</v>
      </c>
      <c r="F579" s="33">
        <v>9</v>
      </c>
      <c r="G579" s="33">
        <v>10</v>
      </c>
      <c r="H579" s="33">
        <v>12</v>
      </c>
      <c r="I579" s="33">
        <v>13</v>
      </c>
      <c r="J579" s="33">
        <v>15</v>
      </c>
      <c r="K579" s="33">
        <v>16</v>
      </c>
      <c r="L579" s="33">
        <v>17</v>
      </c>
      <c r="M579" s="33">
        <v>18</v>
      </c>
      <c r="N579" s="33">
        <v>19</v>
      </c>
      <c r="O579" s="33">
        <v>21</v>
      </c>
      <c r="P579" s="33">
        <v>22</v>
      </c>
      <c r="Q579" s="33">
        <v>24</v>
      </c>
      <c r="R579" s="34">
        <v>488591.66</v>
      </c>
      <c r="S579" s="34">
        <v>1117.78</v>
      </c>
      <c r="T579" s="34">
        <v>12.5</v>
      </c>
      <c r="U579" s="34">
        <v>5</v>
      </c>
      <c r="V579" s="34">
        <v>2.5</v>
      </c>
    </row>
    <row r="580" spans="1:22" x14ac:dyDescent="0.25">
      <c r="A580" s="35">
        <v>576</v>
      </c>
      <c r="B580" s="36">
        <v>40472</v>
      </c>
      <c r="C580" s="37">
        <v>6</v>
      </c>
      <c r="D580" s="37">
        <v>8</v>
      </c>
      <c r="E580" s="37">
        <v>9</v>
      </c>
      <c r="F580" s="37">
        <v>10</v>
      </c>
      <c r="G580" s="37">
        <v>11</v>
      </c>
      <c r="H580" s="37">
        <v>12</v>
      </c>
      <c r="I580" s="37">
        <v>13</v>
      </c>
      <c r="J580" s="37">
        <v>15</v>
      </c>
      <c r="K580" s="37">
        <v>16</v>
      </c>
      <c r="L580" s="37">
        <v>17</v>
      </c>
      <c r="M580" s="37">
        <v>18</v>
      </c>
      <c r="N580" s="37">
        <v>19</v>
      </c>
      <c r="O580" s="37">
        <v>21</v>
      </c>
      <c r="P580" s="37">
        <v>23</v>
      </c>
      <c r="Q580" s="37">
        <v>25</v>
      </c>
      <c r="R580" s="38">
        <v>761051.27</v>
      </c>
      <c r="S580" s="38">
        <v>1424.3</v>
      </c>
      <c r="T580" s="38">
        <v>12.5</v>
      </c>
      <c r="U580" s="38">
        <v>5</v>
      </c>
      <c r="V580" s="38">
        <v>2.5</v>
      </c>
    </row>
    <row r="581" spans="1:22" x14ac:dyDescent="0.25">
      <c r="A581" s="31">
        <v>577</v>
      </c>
      <c r="B581" s="32">
        <v>40476</v>
      </c>
      <c r="C581" s="33">
        <v>1</v>
      </c>
      <c r="D581" s="33">
        <v>2</v>
      </c>
      <c r="E581" s="33">
        <v>3</v>
      </c>
      <c r="F581" s="33">
        <v>4</v>
      </c>
      <c r="G581" s="33">
        <v>5</v>
      </c>
      <c r="H581" s="33">
        <v>8</v>
      </c>
      <c r="I581" s="33">
        <v>10</v>
      </c>
      <c r="J581" s="33">
        <v>12</v>
      </c>
      <c r="K581" s="33">
        <v>15</v>
      </c>
      <c r="L581" s="33">
        <v>16</v>
      </c>
      <c r="M581" s="33">
        <v>18</v>
      </c>
      <c r="N581" s="33">
        <v>19</v>
      </c>
      <c r="O581" s="33">
        <v>21</v>
      </c>
      <c r="P581" s="33">
        <v>22</v>
      </c>
      <c r="Q581" s="33">
        <v>23</v>
      </c>
      <c r="R581" s="34">
        <v>828762.36</v>
      </c>
      <c r="S581" s="34">
        <v>1401.12</v>
      </c>
      <c r="T581" s="34">
        <v>12.5</v>
      </c>
      <c r="U581" s="34">
        <v>5</v>
      </c>
      <c r="V581" s="34">
        <v>2.5</v>
      </c>
    </row>
    <row r="582" spans="1:22" x14ac:dyDescent="0.25">
      <c r="A582" s="35">
        <v>578</v>
      </c>
      <c r="B582" s="36">
        <v>40479</v>
      </c>
      <c r="C582" s="37">
        <v>1</v>
      </c>
      <c r="D582" s="37">
        <v>4</v>
      </c>
      <c r="E582" s="37">
        <v>6</v>
      </c>
      <c r="F582" s="37">
        <v>7</v>
      </c>
      <c r="G582" s="37">
        <v>8</v>
      </c>
      <c r="H582" s="37">
        <v>10</v>
      </c>
      <c r="I582" s="37">
        <v>12</v>
      </c>
      <c r="J582" s="37">
        <v>13</v>
      </c>
      <c r="K582" s="37">
        <v>14</v>
      </c>
      <c r="L582" s="37">
        <v>15</v>
      </c>
      <c r="M582" s="37">
        <v>16</v>
      </c>
      <c r="N582" s="37">
        <v>19</v>
      </c>
      <c r="O582" s="37">
        <v>21</v>
      </c>
      <c r="P582" s="37">
        <v>22</v>
      </c>
      <c r="Q582" s="37">
        <v>23</v>
      </c>
      <c r="R582" s="38">
        <v>904717.13</v>
      </c>
      <c r="S582" s="38">
        <v>1953.33</v>
      </c>
      <c r="T582" s="38">
        <v>12.5</v>
      </c>
      <c r="U582" s="38">
        <v>5</v>
      </c>
      <c r="V582" s="38">
        <v>2.5</v>
      </c>
    </row>
    <row r="583" spans="1:22" x14ac:dyDescent="0.25">
      <c r="A583" s="31">
        <v>579</v>
      </c>
      <c r="B583" s="32">
        <v>40483</v>
      </c>
      <c r="C583" s="33">
        <v>1</v>
      </c>
      <c r="D583" s="33">
        <v>3</v>
      </c>
      <c r="E583" s="33">
        <v>5</v>
      </c>
      <c r="F583" s="33">
        <v>6</v>
      </c>
      <c r="G583" s="33">
        <v>7</v>
      </c>
      <c r="H583" s="33">
        <v>8</v>
      </c>
      <c r="I583" s="33">
        <v>10</v>
      </c>
      <c r="J583" s="33">
        <v>12</v>
      </c>
      <c r="K583" s="33">
        <v>13</v>
      </c>
      <c r="L583" s="33">
        <v>14</v>
      </c>
      <c r="M583" s="33">
        <v>17</v>
      </c>
      <c r="N583" s="33">
        <v>19</v>
      </c>
      <c r="O583" s="33">
        <v>20</v>
      </c>
      <c r="P583" s="33">
        <v>21</v>
      </c>
      <c r="Q583" s="33">
        <v>24</v>
      </c>
      <c r="R583" s="34">
        <v>359931.8</v>
      </c>
      <c r="S583" s="34">
        <v>1010.85</v>
      </c>
      <c r="T583" s="34">
        <v>12.5</v>
      </c>
      <c r="U583" s="34">
        <v>5</v>
      </c>
      <c r="V583" s="34">
        <v>2.5</v>
      </c>
    </row>
    <row r="584" spans="1:22" x14ac:dyDescent="0.25">
      <c r="A584" s="35">
        <v>580</v>
      </c>
      <c r="B584" s="36">
        <v>40486</v>
      </c>
      <c r="C584" s="37">
        <v>1</v>
      </c>
      <c r="D584" s="37">
        <v>4</v>
      </c>
      <c r="E584" s="37">
        <v>6</v>
      </c>
      <c r="F584" s="37">
        <v>7</v>
      </c>
      <c r="G584" s="37">
        <v>8</v>
      </c>
      <c r="H584" s="37">
        <v>9</v>
      </c>
      <c r="I584" s="37">
        <v>10</v>
      </c>
      <c r="J584" s="37">
        <v>12</v>
      </c>
      <c r="K584" s="37">
        <v>13</v>
      </c>
      <c r="L584" s="37">
        <v>14</v>
      </c>
      <c r="M584" s="37">
        <v>16</v>
      </c>
      <c r="N584" s="37">
        <v>17</v>
      </c>
      <c r="O584" s="37">
        <v>21</v>
      </c>
      <c r="P584" s="37">
        <v>24</v>
      </c>
      <c r="Q584" s="37">
        <v>25</v>
      </c>
      <c r="R584" s="38">
        <v>438982.21</v>
      </c>
      <c r="S584" s="38">
        <v>2467.35</v>
      </c>
      <c r="T584" s="38">
        <v>12.5</v>
      </c>
      <c r="U584" s="38">
        <v>5</v>
      </c>
      <c r="V584" s="38">
        <v>2.5</v>
      </c>
    </row>
    <row r="585" spans="1:22" x14ac:dyDescent="0.25">
      <c r="A585" s="31">
        <v>581</v>
      </c>
      <c r="B585" s="32">
        <v>40490</v>
      </c>
      <c r="C585" s="33">
        <v>2</v>
      </c>
      <c r="D585" s="33">
        <v>4</v>
      </c>
      <c r="E585" s="33">
        <v>6</v>
      </c>
      <c r="F585" s="33">
        <v>9</v>
      </c>
      <c r="G585" s="33">
        <v>11</v>
      </c>
      <c r="H585" s="33">
        <v>12</v>
      </c>
      <c r="I585" s="33">
        <v>13</v>
      </c>
      <c r="J585" s="33">
        <v>14</v>
      </c>
      <c r="K585" s="33">
        <v>15</v>
      </c>
      <c r="L585" s="33">
        <v>17</v>
      </c>
      <c r="M585" s="33">
        <v>18</v>
      </c>
      <c r="N585" s="33">
        <v>19</v>
      </c>
      <c r="O585" s="33">
        <v>21</v>
      </c>
      <c r="P585" s="33">
        <v>23</v>
      </c>
      <c r="Q585" s="33">
        <v>25</v>
      </c>
      <c r="R585" s="34">
        <v>160241.06</v>
      </c>
      <c r="S585" s="34">
        <v>728.74</v>
      </c>
      <c r="T585" s="34">
        <v>12.5</v>
      </c>
      <c r="U585" s="34">
        <v>5</v>
      </c>
      <c r="V585" s="34">
        <v>2.5</v>
      </c>
    </row>
    <row r="586" spans="1:22" x14ac:dyDescent="0.25">
      <c r="A586" s="35">
        <v>582</v>
      </c>
      <c r="B586" s="36">
        <v>40493</v>
      </c>
      <c r="C586" s="37">
        <v>3</v>
      </c>
      <c r="D586" s="37">
        <v>7</v>
      </c>
      <c r="E586" s="37">
        <v>8</v>
      </c>
      <c r="F586" s="37">
        <v>9</v>
      </c>
      <c r="G586" s="37">
        <v>10</v>
      </c>
      <c r="H586" s="37">
        <v>11</v>
      </c>
      <c r="I586" s="37">
        <v>12</v>
      </c>
      <c r="J586" s="37">
        <v>13</v>
      </c>
      <c r="K586" s="37">
        <v>15</v>
      </c>
      <c r="L586" s="37">
        <v>17</v>
      </c>
      <c r="M586" s="37">
        <v>18</v>
      </c>
      <c r="N586" s="37">
        <v>19</v>
      </c>
      <c r="O586" s="37">
        <v>21</v>
      </c>
      <c r="P586" s="37">
        <v>23</v>
      </c>
      <c r="Q586" s="37">
        <v>25</v>
      </c>
      <c r="R586" s="38">
        <v>125093.87</v>
      </c>
      <c r="S586" s="38">
        <v>327.85</v>
      </c>
      <c r="T586" s="38">
        <v>12.5</v>
      </c>
      <c r="U586" s="38">
        <v>5</v>
      </c>
      <c r="V586" s="38">
        <v>2.5</v>
      </c>
    </row>
    <row r="587" spans="1:22" x14ac:dyDescent="0.25">
      <c r="A587" s="31">
        <v>583</v>
      </c>
      <c r="B587" s="32">
        <v>40498</v>
      </c>
      <c r="C587" s="33">
        <v>1</v>
      </c>
      <c r="D587" s="33">
        <v>3</v>
      </c>
      <c r="E587" s="33">
        <v>4</v>
      </c>
      <c r="F587" s="33">
        <v>7</v>
      </c>
      <c r="G587" s="33">
        <v>8</v>
      </c>
      <c r="H587" s="33">
        <v>9</v>
      </c>
      <c r="I587" s="33">
        <v>11</v>
      </c>
      <c r="J587" s="33">
        <v>14</v>
      </c>
      <c r="K587" s="33">
        <v>16</v>
      </c>
      <c r="L587" s="33">
        <v>17</v>
      </c>
      <c r="M587" s="33">
        <v>18</v>
      </c>
      <c r="N587" s="33">
        <v>19</v>
      </c>
      <c r="O587" s="33">
        <v>21</v>
      </c>
      <c r="P587" s="33">
        <v>23</v>
      </c>
      <c r="Q587" s="33">
        <v>24</v>
      </c>
      <c r="R587" s="34">
        <v>1266644.04</v>
      </c>
      <c r="S587" s="34">
        <v>971.79</v>
      </c>
      <c r="T587" s="34">
        <v>12.5</v>
      </c>
      <c r="U587" s="34">
        <v>5</v>
      </c>
      <c r="V587" s="34">
        <v>2.5</v>
      </c>
    </row>
    <row r="588" spans="1:22" x14ac:dyDescent="0.25">
      <c r="A588" s="35">
        <v>584</v>
      </c>
      <c r="B588" s="36">
        <v>40500</v>
      </c>
      <c r="C588" s="37">
        <v>2</v>
      </c>
      <c r="D588" s="37">
        <v>3</v>
      </c>
      <c r="E588" s="37">
        <v>5</v>
      </c>
      <c r="F588" s="37">
        <v>6</v>
      </c>
      <c r="G588" s="37">
        <v>7</v>
      </c>
      <c r="H588" s="37">
        <v>8</v>
      </c>
      <c r="I588" s="37">
        <v>10</v>
      </c>
      <c r="J588" s="37">
        <v>11</v>
      </c>
      <c r="K588" s="37">
        <v>14</v>
      </c>
      <c r="L588" s="37">
        <v>15</v>
      </c>
      <c r="M588" s="37">
        <v>19</v>
      </c>
      <c r="N588" s="37">
        <v>20</v>
      </c>
      <c r="O588" s="37">
        <v>21</v>
      </c>
      <c r="P588" s="37">
        <v>22</v>
      </c>
      <c r="Q588" s="37">
        <v>23</v>
      </c>
      <c r="R588" s="38">
        <v>562616.1</v>
      </c>
      <c r="S588" s="38">
        <v>1640.28</v>
      </c>
      <c r="T588" s="38">
        <v>12.5</v>
      </c>
      <c r="U588" s="38">
        <v>5</v>
      </c>
      <c r="V588" s="38">
        <v>2.5</v>
      </c>
    </row>
    <row r="589" spans="1:22" x14ac:dyDescent="0.25">
      <c r="A589" s="31">
        <v>585</v>
      </c>
      <c r="B589" s="32">
        <v>40504</v>
      </c>
      <c r="C589" s="33">
        <v>1</v>
      </c>
      <c r="D589" s="33">
        <v>5</v>
      </c>
      <c r="E589" s="33">
        <v>7</v>
      </c>
      <c r="F589" s="33">
        <v>8</v>
      </c>
      <c r="G589" s="33">
        <v>9</v>
      </c>
      <c r="H589" s="33">
        <v>10</v>
      </c>
      <c r="I589" s="33">
        <v>13</v>
      </c>
      <c r="J589" s="33">
        <v>14</v>
      </c>
      <c r="K589" s="33">
        <v>15</v>
      </c>
      <c r="L589" s="33">
        <v>16</v>
      </c>
      <c r="M589" s="33">
        <v>17</v>
      </c>
      <c r="N589" s="33">
        <v>18</v>
      </c>
      <c r="O589" s="33">
        <v>20</v>
      </c>
      <c r="P589" s="33">
        <v>23</v>
      </c>
      <c r="Q589" s="33">
        <v>24</v>
      </c>
      <c r="R589" s="34">
        <v>502480.27</v>
      </c>
      <c r="S589" s="34">
        <v>1435.66</v>
      </c>
      <c r="T589" s="34">
        <v>12.5</v>
      </c>
      <c r="U589" s="34">
        <v>5</v>
      </c>
      <c r="V589" s="34">
        <v>2.5</v>
      </c>
    </row>
    <row r="590" spans="1:22" x14ac:dyDescent="0.25">
      <c r="A590" s="35">
        <v>586</v>
      </c>
      <c r="B590" s="36">
        <v>40507</v>
      </c>
      <c r="C590" s="37">
        <v>2</v>
      </c>
      <c r="D590" s="37">
        <v>3</v>
      </c>
      <c r="E590" s="37">
        <v>4</v>
      </c>
      <c r="F590" s="37">
        <v>6</v>
      </c>
      <c r="G590" s="37">
        <v>7</v>
      </c>
      <c r="H590" s="37">
        <v>8</v>
      </c>
      <c r="I590" s="37">
        <v>11</v>
      </c>
      <c r="J590" s="37">
        <v>12</v>
      </c>
      <c r="K590" s="37">
        <v>16</v>
      </c>
      <c r="L590" s="37">
        <v>17</v>
      </c>
      <c r="M590" s="37">
        <v>18</v>
      </c>
      <c r="N590" s="37">
        <v>19</v>
      </c>
      <c r="O590" s="37">
        <v>22</v>
      </c>
      <c r="P590" s="37">
        <v>24</v>
      </c>
      <c r="Q590" s="37">
        <v>25</v>
      </c>
      <c r="R590" s="38">
        <v>226653.62</v>
      </c>
      <c r="S590" s="38">
        <v>1077.5899999999999</v>
      </c>
      <c r="T590" s="38">
        <v>12.5</v>
      </c>
      <c r="U590" s="38">
        <v>5</v>
      </c>
      <c r="V590" s="38">
        <v>2.5</v>
      </c>
    </row>
    <row r="591" spans="1:22" x14ac:dyDescent="0.25">
      <c r="A591" s="31">
        <v>587</v>
      </c>
      <c r="B591" s="32">
        <v>40511</v>
      </c>
      <c r="C591" s="33">
        <v>1</v>
      </c>
      <c r="D591" s="33">
        <v>4</v>
      </c>
      <c r="E591" s="33">
        <v>5</v>
      </c>
      <c r="F591" s="33">
        <v>7</v>
      </c>
      <c r="G591" s="33">
        <v>9</v>
      </c>
      <c r="H591" s="33">
        <v>10</v>
      </c>
      <c r="I591" s="33">
        <v>11</v>
      </c>
      <c r="J591" s="33">
        <v>12</v>
      </c>
      <c r="K591" s="33">
        <v>13</v>
      </c>
      <c r="L591" s="33">
        <v>17</v>
      </c>
      <c r="M591" s="33">
        <v>18</v>
      </c>
      <c r="N591" s="33">
        <v>19</v>
      </c>
      <c r="O591" s="33">
        <v>20</v>
      </c>
      <c r="P591" s="33">
        <v>21</v>
      </c>
      <c r="Q591" s="33">
        <v>23</v>
      </c>
      <c r="R591" s="34">
        <v>210422.78</v>
      </c>
      <c r="S591" s="34">
        <v>525.83000000000004</v>
      </c>
      <c r="T591" s="34">
        <v>12.5</v>
      </c>
      <c r="U591" s="34">
        <v>5</v>
      </c>
      <c r="V591" s="34">
        <v>2.5</v>
      </c>
    </row>
    <row r="592" spans="1:22" x14ac:dyDescent="0.25">
      <c r="A592" s="35">
        <v>588</v>
      </c>
      <c r="B592" s="36">
        <v>40514</v>
      </c>
      <c r="C592" s="37">
        <v>1</v>
      </c>
      <c r="D592" s="37">
        <v>4</v>
      </c>
      <c r="E592" s="37">
        <v>5</v>
      </c>
      <c r="F592" s="37">
        <v>7</v>
      </c>
      <c r="G592" s="37">
        <v>11</v>
      </c>
      <c r="H592" s="37">
        <v>12</v>
      </c>
      <c r="I592" s="37">
        <v>13</v>
      </c>
      <c r="J592" s="37">
        <v>14</v>
      </c>
      <c r="K592" s="37">
        <v>17</v>
      </c>
      <c r="L592" s="37">
        <v>18</v>
      </c>
      <c r="M592" s="37">
        <v>19</v>
      </c>
      <c r="N592" s="37">
        <v>20</v>
      </c>
      <c r="O592" s="37">
        <v>23</v>
      </c>
      <c r="P592" s="37">
        <v>24</v>
      </c>
      <c r="Q592" s="37">
        <v>25</v>
      </c>
      <c r="R592" s="38">
        <v>711241.44</v>
      </c>
      <c r="S592" s="38">
        <v>1404.69</v>
      </c>
      <c r="T592" s="38">
        <v>12.5</v>
      </c>
      <c r="U592" s="38">
        <v>5</v>
      </c>
      <c r="V592" s="38">
        <v>2.5</v>
      </c>
    </row>
    <row r="593" spans="1:22" x14ac:dyDescent="0.25">
      <c r="A593" s="31">
        <v>589</v>
      </c>
      <c r="B593" s="32">
        <v>40518</v>
      </c>
      <c r="C593" s="33">
        <v>2</v>
      </c>
      <c r="D593" s="33">
        <v>3</v>
      </c>
      <c r="E593" s="33">
        <v>4</v>
      </c>
      <c r="F593" s="33">
        <v>6</v>
      </c>
      <c r="G593" s="33">
        <v>8</v>
      </c>
      <c r="H593" s="33">
        <v>9</v>
      </c>
      <c r="I593" s="33">
        <v>10</v>
      </c>
      <c r="J593" s="33">
        <v>12</v>
      </c>
      <c r="K593" s="33">
        <v>13</v>
      </c>
      <c r="L593" s="33">
        <v>20</v>
      </c>
      <c r="M593" s="33">
        <v>21</v>
      </c>
      <c r="N593" s="33">
        <v>22</v>
      </c>
      <c r="O593" s="33">
        <v>23</v>
      </c>
      <c r="P593" s="33">
        <v>24</v>
      </c>
      <c r="Q593" s="33">
        <v>25</v>
      </c>
      <c r="R593" s="34">
        <v>634634.41</v>
      </c>
      <c r="S593" s="34">
        <v>2272.86</v>
      </c>
      <c r="T593" s="34">
        <v>12.5</v>
      </c>
      <c r="U593" s="34">
        <v>5</v>
      </c>
      <c r="V593" s="34">
        <v>2.5</v>
      </c>
    </row>
    <row r="594" spans="1:22" x14ac:dyDescent="0.25">
      <c r="A594" s="35">
        <v>590</v>
      </c>
      <c r="B594" s="36">
        <v>40521</v>
      </c>
      <c r="C594" s="37">
        <v>1</v>
      </c>
      <c r="D594" s="37">
        <v>3</v>
      </c>
      <c r="E594" s="37">
        <v>4</v>
      </c>
      <c r="F594" s="37">
        <v>6</v>
      </c>
      <c r="G594" s="37">
        <v>9</v>
      </c>
      <c r="H594" s="37">
        <v>10</v>
      </c>
      <c r="I594" s="37">
        <v>11</v>
      </c>
      <c r="J594" s="37">
        <v>13</v>
      </c>
      <c r="K594" s="37">
        <v>14</v>
      </c>
      <c r="L594" s="37">
        <v>15</v>
      </c>
      <c r="M594" s="37">
        <v>16</v>
      </c>
      <c r="N594" s="37">
        <v>18</v>
      </c>
      <c r="O594" s="37">
        <v>19</v>
      </c>
      <c r="P594" s="37">
        <v>20</v>
      </c>
      <c r="Q594" s="37">
        <v>21</v>
      </c>
      <c r="R594" s="38">
        <v>900878.09</v>
      </c>
      <c r="S594" s="38">
        <v>1532.11</v>
      </c>
      <c r="T594" s="38">
        <v>12.5</v>
      </c>
      <c r="U594" s="38">
        <v>5</v>
      </c>
      <c r="V594" s="38">
        <v>2.5</v>
      </c>
    </row>
    <row r="595" spans="1:22" x14ac:dyDescent="0.25">
      <c r="A595" s="31">
        <v>591</v>
      </c>
      <c r="B595" s="32">
        <v>40525</v>
      </c>
      <c r="C595" s="33">
        <v>1</v>
      </c>
      <c r="D595" s="33">
        <v>2</v>
      </c>
      <c r="E595" s="33">
        <v>4</v>
      </c>
      <c r="F595" s="33">
        <v>7</v>
      </c>
      <c r="G595" s="33">
        <v>8</v>
      </c>
      <c r="H595" s="33">
        <v>10</v>
      </c>
      <c r="I595" s="33">
        <v>11</v>
      </c>
      <c r="J595" s="33">
        <v>14</v>
      </c>
      <c r="K595" s="33">
        <v>15</v>
      </c>
      <c r="L595" s="33">
        <v>16</v>
      </c>
      <c r="M595" s="33">
        <v>17</v>
      </c>
      <c r="N595" s="33">
        <v>19</v>
      </c>
      <c r="O595" s="33">
        <v>20</v>
      </c>
      <c r="P595" s="33">
        <v>21</v>
      </c>
      <c r="Q595" s="33">
        <v>23</v>
      </c>
      <c r="R595" s="34">
        <v>543400.89</v>
      </c>
      <c r="S595" s="34">
        <v>1253.8699999999999</v>
      </c>
      <c r="T595" s="34">
        <v>12.5</v>
      </c>
      <c r="U595" s="34">
        <v>5</v>
      </c>
      <c r="V595" s="34">
        <v>2.5</v>
      </c>
    </row>
    <row r="596" spans="1:22" x14ac:dyDescent="0.25">
      <c r="A596" s="35">
        <v>592</v>
      </c>
      <c r="B596" s="36">
        <v>40528</v>
      </c>
      <c r="C596" s="37">
        <v>1</v>
      </c>
      <c r="D596" s="37">
        <v>3</v>
      </c>
      <c r="E596" s="37">
        <v>5</v>
      </c>
      <c r="F596" s="37">
        <v>6</v>
      </c>
      <c r="G596" s="37">
        <v>8</v>
      </c>
      <c r="H596" s="37">
        <v>9</v>
      </c>
      <c r="I596" s="37">
        <v>10</v>
      </c>
      <c r="J596" s="37">
        <v>14</v>
      </c>
      <c r="K596" s="37">
        <v>15</v>
      </c>
      <c r="L596" s="37">
        <v>16</v>
      </c>
      <c r="M596" s="37">
        <v>17</v>
      </c>
      <c r="N596" s="37">
        <v>18</v>
      </c>
      <c r="O596" s="37">
        <v>19</v>
      </c>
      <c r="P596" s="37">
        <v>20</v>
      </c>
      <c r="Q596" s="37">
        <v>22</v>
      </c>
      <c r="R596" s="38">
        <v>0</v>
      </c>
      <c r="S596" s="38">
        <v>2567.7800000000002</v>
      </c>
      <c r="T596" s="38">
        <v>12.5</v>
      </c>
      <c r="U596" s="38">
        <v>5</v>
      </c>
      <c r="V596" s="38">
        <v>2.5</v>
      </c>
    </row>
    <row r="597" spans="1:22" x14ac:dyDescent="0.25">
      <c r="A597" s="31">
        <v>593</v>
      </c>
      <c r="B597" s="32">
        <v>40532</v>
      </c>
      <c r="C597" s="33">
        <v>1</v>
      </c>
      <c r="D597" s="33">
        <v>3</v>
      </c>
      <c r="E597" s="33">
        <v>4</v>
      </c>
      <c r="F597" s="33">
        <v>5</v>
      </c>
      <c r="G597" s="33">
        <v>6</v>
      </c>
      <c r="H597" s="33">
        <v>9</v>
      </c>
      <c r="I597" s="33">
        <v>10</v>
      </c>
      <c r="J597" s="33">
        <v>11</v>
      </c>
      <c r="K597" s="33">
        <v>13</v>
      </c>
      <c r="L597" s="33">
        <v>14</v>
      </c>
      <c r="M597" s="33">
        <v>15</v>
      </c>
      <c r="N597" s="33">
        <v>20</v>
      </c>
      <c r="O597" s="33">
        <v>23</v>
      </c>
      <c r="P597" s="33">
        <v>24</v>
      </c>
      <c r="Q597" s="33">
        <v>25</v>
      </c>
      <c r="R597" s="34">
        <v>934664.56</v>
      </c>
      <c r="S597" s="34">
        <v>1275.6099999999999</v>
      </c>
      <c r="T597" s="34">
        <v>12.5</v>
      </c>
      <c r="U597" s="34">
        <v>5</v>
      </c>
      <c r="V597" s="34">
        <v>2.5</v>
      </c>
    </row>
    <row r="598" spans="1:22" x14ac:dyDescent="0.25">
      <c r="A598" s="35">
        <v>594</v>
      </c>
      <c r="B598" s="36">
        <v>40535</v>
      </c>
      <c r="C598" s="37">
        <v>2</v>
      </c>
      <c r="D598" s="37">
        <v>3</v>
      </c>
      <c r="E598" s="37">
        <v>6</v>
      </c>
      <c r="F598" s="37">
        <v>7</v>
      </c>
      <c r="G598" s="37">
        <v>9</v>
      </c>
      <c r="H598" s="37">
        <v>10</v>
      </c>
      <c r="I598" s="37">
        <v>11</v>
      </c>
      <c r="J598" s="37">
        <v>13</v>
      </c>
      <c r="K598" s="37">
        <v>14</v>
      </c>
      <c r="L598" s="37">
        <v>15</v>
      </c>
      <c r="M598" s="37">
        <v>16</v>
      </c>
      <c r="N598" s="37">
        <v>18</v>
      </c>
      <c r="O598" s="37">
        <v>20</v>
      </c>
      <c r="P598" s="37">
        <v>23</v>
      </c>
      <c r="Q598" s="37">
        <v>25</v>
      </c>
      <c r="R598" s="38">
        <v>368981.88</v>
      </c>
      <c r="S598" s="38">
        <v>1441.19</v>
      </c>
      <c r="T598" s="38">
        <v>12.5</v>
      </c>
      <c r="U598" s="38">
        <v>5</v>
      </c>
      <c r="V598" s="38">
        <v>2.5</v>
      </c>
    </row>
    <row r="599" spans="1:22" x14ac:dyDescent="0.25">
      <c r="A599" s="31">
        <v>595</v>
      </c>
      <c r="B599" s="32">
        <v>40539</v>
      </c>
      <c r="C599" s="33">
        <v>1</v>
      </c>
      <c r="D599" s="33">
        <v>5</v>
      </c>
      <c r="E599" s="33">
        <v>6</v>
      </c>
      <c r="F599" s="33">
        <v>7</v>
      </c>
      <c r="G599" s="33">
        <v>8</v>
      </c>
      <c r="H599" s="33">
        <v>9</v>
      </c>
      <c r="I599" s="33">
        <v>10</v>
      </c>
      <c r="J599" s="33">
        <v>11</v>
      </c>
      <c r="K599" s="33">
        <v>12</v>
      </c>
      <c r="L599" s="33">
        <v>15</v>
      </c>
      <c r="M599" s="33">
        <v>17</v>
      </c>
      <c r="N599" s="33">
        <v>19</v>
      </c>
      <c r="O599" s="33">
        <v>21</v>
      </c>
      <c r="P599" s="33">
        <v>24</v>
      </c>
      <c r="Q599" s="33">
        <v>25</v>
      </c>
      <c r="R599" s="34">
        <v>403768.38</v>
      </c>
      <c r="S599" s="34">
        <v>1177.17</v>
      </c>
      <c r="T599" s="34">
        <v>12.5</v>
      </c>
      <c r="U599" s="34">
        <v>5</v>
      </c>
      <c r="V599" s="34">
        <v>2.5</v>
      </c>
    </row>
    <row r="600" spans="1:22" x14ac:dyDescent="0.25">
      <c r="A600" s="35">
        <v>596</v>
      </c>
      <c r="B600" s="36">
        <v>40542</v>
      </c>
      <c r="C600" s="37">
        <v>2</v>
      </c>
      <c r="D600" s="37">
        <v>3</v>
      </c>
      <c r="E600" s="37">
        <v>7</v>
      </c>
      <c r="F600" s="37">
        <v>8</v>
      </c>
      <c r="G600" s="37">
        <v>9</v>
      </c>
      <c r="H600" s="37">
        <v>10</v>
      </c>
      <c r="I600" s="37">
        <v>11</v>
      </c>
      <c r="J600" s="37">
        <v>12</v>
      </c>
      <c r="K600" s="37">
        <v>17</v>
      </c>
      <c r="L600" s="37">
        <v>18</v>
      </c>
      <c r="M600" s="37">
        <v>19</v>
      </c>
      <c r="N600" s="37">
        <v>20</v>
      </c>
      <c r="O600" s="37">
        <v>22</v>
      </c>
      <c r="P600" s="37">
        <v>23</v>
      </c>
      <c r="Q600" s="37">
        <v>25</v>
      </c>
      <c r="R600" s="38">
        <v>200409.07</v>
      </c>
      <c r="S600" s="38">
        <v>1054.79</v>
      </c>
      <c r="T600" s="38">
        <v>12.5</v>
      </c>
      <c r="U600" s="38">
        <v>5</v>
      </c>
      <c r="V600" s="38">
        <v>2.5</v>
      </c>
    </row>
    <row r="601" spans="1:22" x14ac:dyDescent="0.25">
      <c r="A601" s="31">
        <v>597</v>
      </c>
      <c r="B601" s="32">
        <v>40546</v>
      </c>
      <c r="C601" s="33">
        <v>1</v>
      </c>
      <c r="D601" s="33">
        <v>2</v>
      </c>
      <c r="E601" s="33">
        <v>3</v>
      </c>
      <c r="F601" s="33">
        <v>5</v>
      </c>
      <c r="G601" s="33">
        <v>8</v>
      </c>
      <c r="H601" s="33">
        <v>9</v>
      </c>
      <c r="I601" s="33">
        <v>10</v>
      </c>
      <c r="J601" s="33">
        <v>11</v>
      </c>
      <c r="K601" s="33">
        <v>14</v>
      </c>
      <c r="L601" s="33">
        <v>16</v>
      </c>
      <c r="M601" s="33">
        <v>17</v>
      </c>
      <c r="N601" s="33">
        <v>18</v>
      </c>
      <c r="O601" s="33">
        <v>22</v>
      </c>
      <c r="P601" s="33">
        <v>24</v>
      </c>
      <c r="Q601" s="33">
        <v>25</v>
      </c>
      <c r="R601" s="34">
        <v>293731.65999999997</v>
      </c>
      <c r="S601" s="34">
        <v>1488</v>
      </c>
      <c r="T601" s="34">
        <v>12.5</v>
      </c>
      <c r="U601" s="34">
        <v>5</v>
      </c>
      <c r="V601" s="34">
        <v>2.5</v>
      </c>
    </row>
    <row r="602" spans="1:22" x14ac:dyDescent="0.25">
      <c r="A602" s="35">
        <v>598</v>
      </c>
      <c r="B602" s="36">
        <v>40549</v>
      </c>
      <c r="C602" s="37">
        <v>1</v>
      </c>
      <c r="D602" s="37">
        <v>3</v>
      </c>
      <c r="E602" s="37">
        <v>4</v>
      </c>
      <c r="F602" s="37">
        <v>5</v>
      </c>
      <c r="G602" s="37">
        <v>7</v>
      </c>
      <c r="H602" s="37">
        <v>11</v>
      </c>
      <c r="I602" s="37">
        <v>12</v>
      </c>
      <c r="J602" s="37">
        <v>14</v>
      </c>
      <c r="K602" s="37">
        <v>15</v>
      </c>
      <c r="L602" s="37">
        <v>18</v>
      </c>
      <c r="M602" s="37">
        <v>19</v>
      </c>
      <c r="N602" s="37">
        <v>20</v>
      </c>
      <c r="O602" s="37">
        <v>21</v>
      </c>
      <c r="P602" s="37">
        <v>22</v>
      </c>
      <c r="Q602" s="37">
        <v>25</v>
      </c>
      <c r="R602" s="38">
        <v>879761.64</v>
      </c>
      <c r="S602" s="38">
        <v>2054.7199999999998</v>
      </c>
      <c r="T602" s="38">
        <v>12.5</v>
      </c>
      <c r="U602" s="38">
        <v>5</v>
      </c>
      <c r="V602" s="38">
        <v>2.5</v>
      </c>
    </row>
    <row r="603" spans="1:22" x14ac:dyDescent="0.25">
      <c r="A603" s="31">
        <v>599</v>
      </c>
      <c r="B603" s="32">
        <v>40553</v>
      </c>
      <c r="C603" s="33">
        <v>2</v>
      </c>
      <c r="D603" s="33">
        <v>4</v>
      </c>
      <c r="E603" s="33">
        <v>5</v>
      </c>
      <c r="F603" s="33">
        <v>6</v>
      </c>
      <c r="G603" s="33">
        <v>7</v>
      </c>
      <c r="H603" s="33">
        <v>9</v>
      </c>
      <c r="I603" s="33">
        <v>12</v>
      </c>
      <c r="J603" s="33">
        <v>13</v>
      </c>
      <c r="K603" s="33">
        <v>16</v>
      </c>
      <c r="L603" s="33">
        <v>18</v>
      </c>
      <c r="M603" s="33">
        <v>20</v>
      </c>
      <c r="N603" s="33">
        <v>21</v>
      </c>
      <c r="O603" s="33">
        <v>22</v>
      </c>
      <c r="P603" s="33">
        <v>23</v>
      </c>
      <c r="Q603" s="33">
        <v>24</v>
      </c>
      <c r="R603" s="34">
        <v>806835.12</v>
      </c>
      <c r="S603" s="34">
        <v>1122.68</v>
      </c>
      <c r="T603" s="34">
        <v>12.5</v>
      </c>
      <c r="U603" s="34">
        <v>5</v>
      </c>
      <c r="V603" s="34">
        <v>2.5</v>
      </c>
    </row>
    <row r="604" spans="1:22" x14ac:dyDescent="0.25">
      <c r="A604" s="35">
        <v>600</v>
      </c>
      <c r="B604" s="36">
        <v>40556</v>
      </c>
      <c r="C604" s="37">
        <v>1</v>
      </c>
      <c r="D604" s="37">
        <v>3</v>
      </c>
      <c r="E604" s="37">
        <v>5</v>
      </c>
      <c r="F604" s="37">
        <v>6</v>
      </c>
      <c r="G604" s="37">
        <v>8</v>
      </c>
      <c r="H604" s="37">
        <v>9</v>
      </c>
      <c r="I604" s="37">
        <v>10</v>
      </c>
      <c r="J604" s="37">
        <v>11</v>
      </c>
      <c r="K604" s="37">
        <v>16</v>
      </c>
      <c r="L604" s="37">
        <v>17</v>
      </c>
      <c r="M604" s="37">
        <v>18</v>
      </c>
      <c r="N604" s="37">
        <v>19</v>
      </c>
      <c r="O604" s="37">
        <v>22</v>
      </c>
      <c r="P604" s="37">
        <v>23</v>
      </c>
      <c r="Q604" s="37">
        <v>25</v>
      </c>
      <c r="R604" s="38">
        <v>1508680.72</v>
      </c>
      <c r="S604" s="38">
        <v>1449.73</v>
      </c>
      <c r="T604" s="38">
        <v>12.5</v>
      </c>
      <c r="U604" s="38">
        <v>5</v>
      </c>
      <c r="V604" s="38">
        <v>2.5</v>
      </c>
    </row>
    <row r="605" spans="1:22" x14ac:dyDescent="0.25">
      <c r="A605" s="31">
        <v>601</v>
      </c>
      <c r="B605" s="32">
        <v>40560</v>
      </c>
      <c r="C605" s="33">
        <v>1</v>
      </c>
      <c r="D605" s="33">
        <v>3</v>
      </c>
      <c r="E605" s="33">
        <v>5</v>
      </c>
      <c r="F605" s="33">
        <v>6</v>
      </c>
      <c r="G605" s="33">
        <v>7</v>
      </c>
      <c r="H605" s="33">
        <v>9</v>
      </c>
      <c r="I605" s="33">
        <v>10</v>
      </c>
      <c r="J605" s="33">
        <v>11</v>
      </c>
      <c r="K605" s="33">
        <v>12</v>
      </c>
      <c r="L605" s="33">
        <v>13</v>
      </c>
      <c r="M605" s="33">
        <v>14</v>
      </c>
      <c r="N605" s="33">
        <v>16</v>
      </c>
      <c r="O605" s="33">
        <v>19</v>
      </c>
      <c r="P605" s="33">
        <v>20</v>
      </c>
      <c r="Q605" s="33">
        <v>25</v>
      </c>
      <c r="R605" s="34">
        <v>1549579.97</v>
      </c>
      <c r="S605" s="34">
        <v>1611.91</v>
      </c>
      <c r="T605" s="34">
        <v>12.5</v>
      </c>
      <c r="U605" s="34">
        <v>5</v>
      </c>
      <c r="V605" s="34">
        <v>2.5</v>
      </c>
    </row>
    <row r="606" spans="1:22" x14ac:dyDescent="0.25">
      <c r="A606" s="35">
        <v>602</v>
      </c>
      <c r="B606" s="36">
        <v>40563</v>
      </c>
      <c r="C606" s="37">
        <v>1</v>
      </c>
      <c r="D606" s="37">
        <v>2</v>
      </c>
      <c r="E606" s="37">
        <v>5</v>
      </c>
      <c r="F606" s="37">
        <v>6</v>
      </c>
      <c r="G606" s="37">
        <v>7</v>
      </c>
      <c r="H606" s="37">
        <v>8</v>
      </c>
      <c r="I606" s="37">
        <v>9</v>
      </c>
      <c r="J606" s="37">
        <v>10</v>
      </c>
      <c r="K606" s="37">
        <v>11</v>
      </c>
      <c r="L606" s="37">
        <v>12</v>
      </c>
      <c r="M606" s="37">
        <v>13</v>
      </c>
      <c r="N606" s="37">
        <v>18</v>
      </c>
      <c r="O606" s="37">
        <v>22</v>
      </c>
      <c r="P606" s="37">
        <v>23</v>
      </c>
      <c r="Q606" s="37">
        <v>25</v>
      </c>
      <c r="R606" s="38">
        <v>531250.27</v>
      </c>
      <c r="S606" s="38">
        <v>1797.46</v>
      </c>
      <c r="T606" s="38">
        <v>12.5</v>
      </c>
      <c r="U606" s="38">
        <v>5</v>
      </c>
      <c r="V606" s="38">
        <v>2.5</v>
      </c>
    </row>
    <row r="607" spans="1:22" x14ac:dyDescent="0.25">
      <c r="A607" s="31">
        <v>603</v>
      </c>
      <c r="B607" s="32">
        <v>40567</v>
      </c>
      <c r="C607" s="33">
        <v>2</v>
      </c>
      <c r="D607" s="33">
        <v>4</v>
      </c>
      <c r="E607" s="33">
        <v>5</v>
      </c>
      <c r="F607" s="33">
        <v>6</v>
      </c>
      <c r="G607" s="33">
        <v>8</v>
      </c>
      <c r="H607" s="33">
        <v>10</v>
      </c>
      <c r="I607" s="33">
        <v>12</v>
      </c>
      <c r="J607" s="33">
        <v>13</v>
      </c>
      <c r="K607" s="33">
        <v>15</v>
      </c>
      <c r="L607" s="33">
        <v>16</v>
      </c>
      <c r="M607" s="33">
        <v>19</v>
      </c>
      <c r="N607" s="33">
        <v>20</v>
      </c>
      <c r="O607" s="33">
        <v>21</v>
      </c>
      <c r="P607" s="33">
        <v>22</v>
      </c>
      <c r="Q607" s="33">
        <v>23</v>
      </c>
      <c r="R607" s="34">
        <v>173128.62</v>
      </c>
      <c r="S607" s="34">
        <v>903.38</v>
      </c>
      <c r="T607" s="34">
        <v>12.5</v>
      </c>
      <c r="U607" s="34">
        <v>5</v>
      </c>
      <c r="V607" s="34">
        <v>2.5</v>
      </c>
    </row>
    <row r="608" spans="1:22" x14ac:dyDescent="0.25">
      <c r="A608" s="35">
        <v>604</v>
      </c>
      <c r="B608" s="36">
        <v>40570</v>
      </c>
      <c r="C608" s="37">
        <v>1</v>
      </c>
      <c r="D608" s="37">
        <v>2</v>
      </c>
      <c r="E608" s="37">
        <v>6</v>
      </c>
      <c r="F608" s="37">
        <v>7</v>
      </c>
      <c r="G608" s="37">
        <v>9</v>
      </c>
      <c r="H608" s="37">
        <v>12</v>
      </c>
      <c r="I608" s="37">
        <v>13</v>
      </c>
      <c r="J608" s="37">
        <v>14</v>
      </c>
      <c r="K608" s="37">
        <v>15</v>
      </c>
      <c r="L608" s="37">
        <v>18</v>
      </c>
      <c r="M608" s="37">
        <v>19</v>
      </c>
      <c r="N608" s="37">
        <v>20</v>
      </c>
      <c r="O608" s="37">
        <v>22</v>
      </c>
      <c r="P608" s="37">
        <v>24</v>
      </c>
      <c r="Q608" s="37">
        <v>25</v>
      </c>
      <c r="R608" s="38">
        <v>549733.19999999995</v>
      </c>
      <c r="S608" s="38">
        <v>1396.84</v>
      </c>
      <c r="T608" s="38">
        <v>12.5</v>
      </c>
      <c r="U608" s="38">
        <v>5</v>
      </c>
      <c r="V608" s="38">
        <v>2.5</v>
      </c>
    </row>
    <row r="609" spans="1:22" x14ac:dyDescent="0.25">
      <c r="A609" s="31">
        <v>605</v>
      </c>
      <c r="B609" s="32">
        <v>40574</v>
      </c>
      <c r="C609" s="33">
        <v>2</v>
      </c>
      <c r="D609" s="33">
        <v>3</v>
      </c>
      <c r="E609" s="33">
        <v>4</v>
      </c>
      <c r="F609" s="33">
        <v>5</v>
      </c>
      <c r="G609" s="33">
        <v>7</v>
      </c>
      <c r="H609" s="33">
        <v>10</v>
      </c>
      <c r="I609" s="33">
        <v>11</v>
      </c>
      <c r="J609" s="33">
        <v>13</v>
      </c>
      <c r="K609" s="33">
        <v>14</v>
      </c>
      <c r="L609" s="33">
        <v>16</v>
      </c>
      <c r="M609" s="33">
        <v>17</v>
      </c>
      <c r="N609" s="33">
        <v>18</v>
      </c>
      <c r="O609" s="33">
        <v>21</v>
      </c>
      <c r="P609" s="33">
        <v>23</v>
      </c>
      <c r="Q609" s="33">
        <v>25</v>
      </c>
      <c r="R609" s="34">
        <v>692423.3</v>
      </c>
      <c r="S609" s="34">
        <v>1261.7</v>
      </c>
      <c r="T609" s="34">
        <v>12.5</v>
      </c>
      <c r="U609" s="34">
        <v>5</v>
      </c>
      <c r="V609" s="34">
        <v>2.5</v>
      </c>
    </row>
    <row r="610" spans="1:22" x14ac:dyDescent="0.25">
      <c r="A610" s="35">
        <v>606</v>
      </c>
      <c r="B610" s="36">
        <v>40577</v>
      </c>
      <c r="C610" s="37">
        <v>2</v>
      </c>
      <c r="D610" s="37">
        <v>3</v>
      </c>
      <c r="E610" s="37">
        <v>6</v>
      </c>
      <c r="F610" s="37">
        <v>7</v>
      </c>
      <c r="G610" s="37">
        <v>8</v>
      </c>
      <c r="H610" s="37">
        <v>10</v>
      </c>
      <c r="I610" s="37">
        <v>12</v>
      </c>
      <c r="J610" s="37">
        <v>14</v>
      </c>
      <c r="K610" s="37">
        <v>15</v>
      </c>
      <c r="L610" s="37">
        <v>16</v>
      </c>
      <c r="M610" s="37">
        <v>18</v>
      </c>
      <c r="N610" s="37">
        <v>22</v>
      </c>
      <c r="O610" s="37">
        <v>23</v>
      </c>
      <c r="P610" s="37">
        <v>24</v>
      </c>
      <c r="Q610" s="37">
        <v>25</v>
      </c>
      <c r="R610" s="38">
        <v>805752.09</v>
      </c>
      <c r="S610" s="38">
        <v>1293.3499999999999</v>
      </c>
      <c r="T610" s="38">
        <v>12.5</v>
      </c>
      <c r="U610" s="38">
        <v>5</v>
      </c>
      <c r="V610" s="38">
        <v>2.5</v>
      </c>
    </row>
    <row r="611" spans="1:22" x14ac:dyDescent="0.25">
      <c r="A611" s="31">
        <v>607</v>
      </c>
      <c r="B611" s="32">
        <v>40581</v>
      </c>
      <c r="C611" s="33">
        <v>3</v>
      </c>
      <c r="D611" s="33">
        <v>5</v>
      </c>
      <c r="E611" s="33">
        <v>7</v>
      </c>
      <c r="F611" s="33">
        <v>9</v>
      </c>
      <c r="G611" s="33">
        <v>12</v>
      </c>
      <c r="H611" s="33">
        <v>15</v>
      </c>
      <c r="I611" s="33">
        <v>16</v>
      </c>
      <c r="J611" s="33">
        <v>17</v>
      </c>
      <c r="K611" s="33">
        <v>18</v>
      </c>
      <c r="L611" s="33">
        <v>19</v>
      </c>
      <c r="M611" s="33">
        <v>20</v>
      </c>
      <c r="N611" s="33">
        <v>21</v>
      </c>
      <c r="O611" s="33">
        <v>22</v>
      </c>
      <c r="P611" s="33">
        <v>24</v>
      </c>
      <c r="Q611" s="33">
        <v>25</v>
      </c>
      <c r="R611" s="34">
        <v>521465.47</v>
      </c>
      <c r="S611" s="34">
        <v>1281.94</v>
      </c>
      <c r="T611" s="34">
        <v>12.5</v>
      </c>
      <c r="U611" s="34">
        <v>5</v>
      </c>
      <c r="V611" s="34">
        <v>2.5</v>
      </c>
    </row>
    <row r="612" spans="1:22" x14ac:dyDescent="0.25">
      <c r="A612" s="35">
        <v>608</v>
      </c>
      <c r="B612" s="36">
        <v>40584</v>
      </c>
      <c r="C612" s="37">
        <v>1</v>
      </c>
      <c r="D612" s="37">
        <v>2</v>
      </c>
      <c r="E612" s="37">
        <v>3</v>
      </c>
      <c r="F612" s="37">
        <v>5</v>
      </c>
      <c r="G612" s="37">
        <v>7</v>
      </c>
      <c r="H612" s="37">
        <v>8</v>
      </c>
      <c r="I612" s="37">
        <v>10</v>
      </c>
      <c r="J612" s="37">
        <v>13</v>
      </c>
      <c r="K612" s="37">
        <v>14</v>
      </c>
      <c r="L612" s="37">
        <v>16</v>
      </c>
      <c r="M612" s="37">
        <v>17</v>
      </c>
      <c r="N612" s="37">
        <v>18</v>
      </c>
      <c r="O612" s="37">
        <v>19</v>
      </c>
      <c r="P612" s="37">
        <v>23</v>
      </c>
      <c r="Q612" s="37">
        <v>25</v>
      </c>
      <c r="R612" s="38">
        <v>420262.01</v>
      </c>
      <c r="S612" s="38">
        <v>1337.79</v>
      </c>
      <c r="T612" s="38">
        <v>12.5</v>
      </c>
      <c r="U612" s="38">
        <v>5</v>
      </c>
      <c r="V612" s="38">
        <v>2.5</v>
      </c>
    </row>
    <row r="613" spans="1:22" x14ac:dyDescent="0.25">
      <c r="A613" s="31">
        <v>609</v>
      </c>
      <c r="B613" s="32">
        <v>40588</v>
      </c>
      <c r="C613" s="33">
        <v>1</v>
      </c>
      <c r="D613" s="33">
        <v>2</v>
      </c>
      <c r="E613" s="33">
        <v>4</v>
      </c>
      <c r="F613" s="33">
        <v>7</v>
      </c>
      <c r="G613" s="33">
        <v>9</v>
      </c>
      <c r="H613" s="33">
        <v>10</v>
      </c>
      <c r="I613" s="33">
        <v>11</v>
      </c>
      <c r="J613" s="33">
        <v>12</v>
      </c>
      <c r="K613" s="33">
        <v>14</v>
      </c>
      <c r="L613" s="33">
        <v>15</v>
      </c>
      <c r="M613" s="33">
        <v>16</v>
      </c>
      <c r="N613" s="33">
        <v>19</v>
      </c>
      <c r="O613" s="33">
        <v>20</v>
      </c>
      <c r="P613" s="33">
        <v>23</v>
      </c>
      <c r="Q613" s="33">
        <v>25</v>
      </c>
      <c r="R613" s="34">
        <v>786997.78</v>
      </c>
      <c r="S613" s="34">
        <v>1241.8399999999999</v>
      </c>
      <c r="T613" s="34">
        <v>12.5</v>
      </c>
      <c r="U613" s="34">
        <v>5</v>
      </c>
      <c r="V613" s="34">
        <v>2.5</v>
      </c>
    </row>
    <row r="614" spans="1:22" x14ac:dyDescent="0.25">
      <c r="A614" s="35">
        <v>610</v>
      </c>
      <c r="B614" s="36">
        <v>40591</v>
      </c>
      <c r="C614" s="37">
        <v>1</v>
      </c>
      <c r="D614" s="37">
        <v>2</v>
      </c>
      <c r="E614" s="37">
        <v>4</v>
      </c>
      <c r="F614" s="37">
        <v>6</v>
      </c>
      <c r="G614" s="37">
        <v>7</v>
      </c>
      <c r="H614" s="37">
        <v>8</v>
      </c>
      <c r="I614" s="37">
        <v>10</v>
      </c>
      <c r="J614" s="37">
        <v>12</v>
      </c>
      <c r="K614" s="37">
        <v>13</v>
      </c>
      <c r="L614" s="37">
        <v>14</v>
      </c>
      <c r="M614" s="37">
        <v>15</v>
      </c>
      <c r="N614" s="37">
        <v>16</v>
      </c>
      <c r="O614" s="37">
        <v>21</v>
      </c>
      <c r="P614" s="37">
        <v>22</v>
      </c>
      <c r="Q614" s="37">
        <v>25</v>
      </c>
      <c r="R614" s="38">
        <v>926468.2</v>
      </c>
      <c r="S614" s="38">
        <v>2384.73</v>
      </c>
      <c r="T614" s="38">
        <v>12.5</v>
      </c>
      <c r="U614" s="38">
        <v>5</v>
      </c>
      <c r="V614" s="38">
        <v>2.5</v>
      </c>
    </row>
    <row r="615" spans="1:22" x14ac:dyDescent="0.25">
      <c r="A615" s="31">
        <v>611</v>
      </c>
      <c r="B615" s="32">
        <v>40595</v>
      </c>
      <c r="C615" s="33">
        <v>2</v>
      </c>
      <c r="D615" s="33">
        <v>3</v>
      </c>
      <c r="E615" s="33">
        <v>4</v>
      </c>
      <c r="F615" s="33">
        <v>5</v>
      </c>
      <c r="G615" s="33">
        <v>6</v>
      </c>
      <c r="H615" s="33">
        <v>8</v>
      </c>
      <c r="I615" s="33">
        <v>9</v>
      </c>
      <c r="J615" s="33">
        <v>13</v>
      </c>
      <c r="K615" s="33">
        <v>14</v>
      </c>
      <c r="L615" s="33">
        <v>16</v>
      </c>
      <c r="M615" s="33">
        <v>18</v>
      </c>
      <c r="N615" s="33">
        <v>19</v>
      </c>
      <c r="O615" s="33">
        <v>20</v>
      </c>
      <c r="P615" s="33">
        <v>21</v>
      </c>
      <c r="Q615" s="33">
        <v>23</v>
      </c>
      <c r="R615" s="34">
        <v>840371.73</v>
      </c>
      <c r="S615" s="34">
        <v>1404.13</v>
      </c>
      <c r="T615" s="34">
        <v>12.5</v>
      </c>
      <c r="U615" s="34">
        <v>5</v>
      </c>
      <c r="V615" s="34">
        <v>2.5</v>
      </c>
    </row>
    <row r="616" spans="1:22" x14ac:dyDescent="0.25">
      <c r="A616" s="35">
        <v>612</v>
      </c>
      <c r="B616" s="36">
        <v>40598</v>
      </c>
      <c r="C616" s="37">
        <v>1</v>
      </c>
      <c r="D616" s="37">
        <v>2</v>
      </c>
      <c r="E616" s="37">
        <v>3</v>
      </c>
      <c r="F616" s="37">
        <v>6</v>
      </c>
      <c r="G616" s="37">
        <v>7</v>
      </c>
      <c r="H616" s="37">
        <v>9</v>
      </c>
      <c r="I616" s="37">
        <v>10</v>
      </c>
      <c r="J616" s="37">
        <v>13</v>
      </c>
      <c r="K616" s="37">
        <v>15</v>
      </c>
      <c r="L616" s="37">
        <v>16</v>
      </c>
      <c r="M616" s="37">
        <v>17</v>
      </c>
      <c r="N616" s="37">
        <v>18</v>
      </c>
      <c r="O616" s="37">
        <v>19</v>
      </c>
      <c r="P616" s="37">
        <v>23</v>
      </c>
      <c r="Q616" s="37">
        <v>25</v>
      </c>
      <c r="R616" s="38">
        <v>413013.65</v>
      </c>
      <c r="S616" s="38">
        <v>1434.01</v>
      </c>
      <c r="T616" s="38">
        <v>12.5</v>
      </c>
      <c r="U616" s="38">
        <v>5</v>
      </c>
      <c r="V616" s="38">
        <v>2.5</v>
      </c>
    </row>
    <row r="617" spans="1:22" x14ac:dyDescent="0.25">
      <c r="A617" s="31">
        <v>613</v>
      </c>
      <c r="B617" s="32">
        <v>40602</v>
      </c>
      <c r="C617" s="33">
        <v>2</v>
      </c>
      <c r="D617" s="33">
        <v>5</v>
      </c>
      <c r="E617" s="33">
        <v>6</v>
      </c>
      <c r="F617" s="33">
        <v>7</v>
      </c>
      <c r="G617" s="33">
        <v>10</v>
      </c>
      <c r="H617" s="33">
        <v>11</v>
      </c>
      <c r="I617" s="33">
        <v>12</v>
      </c>
      <c r="J617" s="33">
        <v>13</v>
      </c>
      <c r="K617" s="33">
        <v>14</v>
      </c>
      <c r="L617" s="33">
        <v>16</v>
      </c>
      <c r="M617" s="33">
        <v>17</v>
      </c>
      <c r="N617" s="33">
        <v>20</v>
      </c>
      <c r="O617" s="33">
        <v>22</v>
      </c>
      <c r="P617" s="33">
        <v>23</v>
      </c>
      <c r="Q617" s="33">
        <v>25</v>
      </c>
      <c r="R617" s="34">
        <v>1732890.56</v>
      </c>
      <c r="S617" s="34">
        <v>1350.3</v>
      </c>
      <c r="T617" s="34">
        <v>12.5</v>
      </c>
      <c r="U617" s="34">
        <v>5</v>
      </c>
      <c r="V617" s="34">
        <v>2.5</v>
      </c>
    </row>
    <row r="618" spans="1:22" x14ac:dyDescent="0.25">
      <c r="A618" s="35">
        <v>614</v>
      </c>
      <c r="B618" s="36">
        <v>40605</v>
      </c>
      <c r="C618" s="37">
        <v>1</v>
      </c>
      <c r="D618" s="37">
        <v>5</v>
      </c>
      <c r="E618" s="37">
        <v>6</v>
      </c>
      <c r="F618" s="37">
        <v>7</v>
      </c>
      <c r="G618" s="37">
        <v>9</v>
      </c>
      <c r="H618" s="37">
        <v>11</v>
      </c>
      <c r="I618" s="37">
        <v>12</v>
      </c>
      <c r="J618" s="37">
        <v>13</v>
      </c>
      <c r="K618" s="37">
        <v>16</v>
      </c>
      <c r="L618" s="37">
        <v>17</v>
      </c>
      <c r="M618" s="37">
        <v>18</v>
      </c>
      <c r="N618" s="37">
        <v>19</v>
      </c>
      <c r="O618" s="37">
        <v>20</v>
      </c>
      <c r="P618" s="37">
        <v>22</v>
      </c>
      <c r="Q618" s="37">
        <v>23</v>
      </c>
      <c r="R618" s="38">
        <v>1661393.86</v>
      </c>
      <c r="S618" s="38">
        <v>1675.36</v>
      </c>
      <c r="T618" s="38">
        <v>12.5</v>
      </c>
      <c r="U618" s="38">
        <v>5</v>
      </c>
      <c r="V618" s="38">
        <v>2.5</v>
      </c>
    </row>
    <row r="619" spans="1:22" x14ac:dyDescent="0.25">
      <c r="A619" s="31">
        <v>615</v>
      </c>
      <c r="B619" s="32">
        <v>40607</v>
      </c>
      <c r="C619" s="33">
        <v>1</v>
      </c>
      <c r="D619" s="33">
        <v>2</v>
      </c>
      <c r="E619" s="33">
        <v>4</v>
      </c>
      <c r="F619" s="33">
        <v>7</v>
      </c>
      <c r="G619" s="33">
        <v>8</v>
      </c>
      <c r="H619" s="33">
        <v>11</v>
      </c>
      <c r="I619" s="33">
        <v>12</v>
      </c>
      <c r="J619" s="33">
        <v>17</v>
      </c>
      <c r="K619" s="33">
        <v>19</v>
      </c>
      <c r="L619" s="33">
        <v>20</v>
      </c>
      <c r="M619" s="33">
        <v>21</v>
      </c>
      <c r="N619" s="33">
        <v>22</v>
      </c>
      <c r="O619" s="33">
        <v>23</v>
      </c>
      <c r="P619" s="33">
        <v>24</v>
      </c>
      <c r="Q619" s="33">
        <v>25</v>
      </c>
      <c r="R619" s="34">
        <v>0</v>
      </c>
      <c r="S619" s="34">
        <v>1550.86</v>
      </c>
      <c r="T619" s="34">
        <v>12.5</v>
      </c>
      <c r="U619" s="34">
        <v>5</v>
      </c>
      <c r="V619" s="34">
        <v>2.5</v>
      </c>
    </row>
    <row r="620" spans="1:22" x14ac:dyDescent="0.25">
      <c r="A620" s="35">
        <v>616</v>
      </c>
      <c r="B620" s="36">
        <v>40612</v>
      </c>
      <c r="C620" s="37">
        <v>1</v>
      </c>
      <c r="D620" s="37">
        <v>2</v>
      </c>
      <c r="E620" s="37">
        <v>6</v>
      </c>
      <c r="F620" s="37">
        <v>9</v>
      </c>
      <c r="G620" s="37">
        <v>10</v>
      </c>
      <c r="H620" s="37">
        <v>12</v>
      </c>
      <c r="I620" s="37">
        <v>15</v>
      </c>
      <c r="J620" s="37">
        <v>16</v>
      </c>
      <c r="K620" s="37">
        <v>17</v>
      </c>
      <c r="L620" s="37">
        <v>18</v>
      </c>
      <c r="M620" s="37">
        <v>19</v>
      </c>
      <c r="N620" s="37">
        <v>21</v>
      </c>
      <c r="O620" s="37">
        <v>22</v>
      </c>
      <c r="P620" s="37">
        <v>24</v>
      </c>
      <c r="Q620" s="37">
        <v>25</v>
      </c>
      <c r="R620" s="38">
        <v>1419332.3</v>
      </c>
      <c r="S620" s="38">
        <v>2452.66</v>
      </c>
      <c r="T620" s="38">
        <v>12.5</v>
      </c>
      <c r="U620" s="38">
        <v>5</v>
      </c>
      <c r="V620" s="38">
        <v>2.5</v>
      </c>
    </row>
    <row r="621" spans="1:22" x14ac:dyDescent="0.25">
      <c r="A621" s="31">
        <v>617</v>
      </c>
      <c r="B621" s="32">
        <v>40616</v>
      </c>
      <c r="C621" s="33">
        <v>1</v>
      </c>
      <c r="D621" s="33">
        <v>2</v>
      </c>
      <c r="E621" s="33">
        <v>3</v>
      </c>
      <c r="F621" s="33">
        <v>4</v>
      </c>
      <c r="G621" s="33">
        <v>5</v>
      </c>
      <c r="H621" s="33">
        <v>7</v>
      </c>
      <c r="I621" s="33">
        <v>10</v>
      </c>
      <c r="J621" s="33">
        <v>14</v>
      </c>
      <c r="K621" s="33">
        <v>15</v>
      </c>
      <c r="L621" s="33">
        <v>16</v>
      </c>
      <c r="M621" s="33">
        <v>19</v>
      </c>
      <c r="N621" s="33">
        <v>21</v>
      </c>
      <c r="O621" s="33">
        <v>22</v>
      </c>
      <c r="P621" s="33">
        <v>24</v>
      </c>
      <c r="Q621" s="33">
        <v>25</v>
      </c>
      <c r="R621" s="34">
        <v>0</v>
      </c>
      <c r="S621" s="34">
        <v>2639.17</v>
      </c>
      <c r="T621" s="34">
        <v>12.5</v>
      </c>
      <c r="U621" s="34">
        <v>5</v>
      </c>
      <c r="V621" s="34">
        <v>2.5</v>
      </c>
    </row>
    <row r="622" spans="1:22" x14ac:dyDescent="0.25">
      <c r="A622" s="35">
        <v>618</v>
      </c>
      <c r="B622" s="36">
        <v>40619</v>
      </c>
      <c r="C622" s="37">
        <v>1</v>
      </c>
      <c r="D622" s="37">
        <v>2</v>
      </c>
      <c r="E622" s="37">
        <v>4</v>
      </c>
      <c r="F622" s="37">
        <v>5</v>
      </c>
      <c r="G622" s="37">
        <v>6</v>
      </c>
      <c r="H622" s="37">
        <v>7</v>
      </c>
      <c r="I622" s="37">
        <v>9</v>
      </c>
      <c r="J622" s="37">
        <v>12</v>
      </c>
      <c r="K622" s="37">
        <v>13</v>
      </c>
      <c r="L622" s="37">
        <v>17</v>
      </c>
      <c r="M622" s="37">
        <v>19</v>
      </c>
      <c r="N622" s="37">
        <v>20</v>
      </c>
      <c r="O622" s="37">
        <v>21</v>
      </c>
      <c r="P622" s="37">
        <v>22</v>
      </c>
      <c r="Q622" s="37">
        <v>24</v>
      </c>
      <c r="R622" s="38">
        <v>641554.44999999995</v>
      </c>
      <c r="S622" s="38">
        <v>783.17</v>
      </c>
      <c r="T622" s="38">
        <v>12.5</v>
      </c>
      <c r="U622" s="38">
        <v>5</v>
      </c>
      <c r="V622" s="38">
        <v>2.5</v>
      </c>
    </row>
    <row r="623" spans="1:22" x14ac:dyDescent="0.25">
      <c r="A623" s="31">
        <v>619</v>
      </c>
      <c r="B623" s="32">
        <v>40623</v>
      </c>
      <c r="C623" s="33">
        <v>1</v>
      </c>
      <c r="D623" s="33">
        <v>3</v>
      </c>
      <c r="E623" s="33">
        <v>4</v>
      </c>
      <c r="F623" s="33">
        <v>7</v>
      </c>
      <c r="G623" s="33">
        <v>8</v>
      </c>
      <c r="H623" s="33">
        <v>9</v>
      </c>
      <c r="I623" s="33">
        <v>13</v>
      </c>
      <c r="J623" s="33">
        <v>14</v>
      </c>
      <c r="K623" s="33">
        <v>17</v>
      </c>
      <c r="L623" s="33">
        <v>18</v>
      </c>
      <c r="M623" s="33">
        <v>19</v>
      </c>
      <c r="N623" s="33">
        <v>20</v>
      </c>
      <c r="O623" s="33">
        <v>21</v>
      </c>
      <c r="P623" s="33">
        <v>23</v>
      </c>
      <c r="Q623" s="33">
        <v>25</v>
      </c>
      <c r="R623" s="34">
        <v>197456.25</v>
      </c>
      <c r="S623" s="34">
        <v>602.95000000000005</v>
      </c>
      <c r="T623" s="34">
        <v>12.5</v>
      </c>
      <c r="U623" s="34">
        <v>5</v>
      </c>
      <c r="V623" s="34">
        <v>2.5</v>
      </c>
    </row>
    <row r="624" spans="1:22" x14ac:dyDescent="0.25">
      <c r="A624" s="35">
        <v>620</v>
      </c>
      <c r="B624" s="36">
        <v>40626</v>
      </c>
      <c r="C624" s="37">
        <v>1</v>
      </c>
      <c r="D624" s="37">
        <v>5</v>
      </c>
      <c r="E624" s="37">
        <v>6</v>
      </c>
      <c r="F624" s="37">
        <v>7</v>
      </c>
      <c r="G624" s="37">
        <v>10</v>
      </c>
      <c r="H624" s="37">
        <v>11</v>
      </c>
      <c r="I624" s="37">
        <v>12</v>
      </c>
      <c r="J624" s="37">
        <v>14</v>
      </c>
      <c r="K624" s="37">
        <v>15</v>
      </c>
      <c r="L624" s="37">
        <v>16</v>
      </c>
      <c r="M624" s="37">
        <v>18</v>
      </c>
      <c r="N624" s="37">
        <v>19</v>
      </c>
      <c r="O624" s="37">
        <v>20</v>
      </c>
      <c r="P624" s="37">
        <v>21</v>
      </c>
      <c r="Q624" s="37">
        <v>22</v>
      </c>
      <c r="R624" s="38">
        <v>607601.77</v>
      </c>
      <c r="S624" s="38">
        <v>1736</v>
      </c>
      <c r="T624" s="38">
        <v>12.5</v>
      </c>
      <c r="U624" s="38">
        <v>5</v>
      </c>
      <c r="V624" s="38">
        <v>2.5</v>
      </c>
    </row>
    <row r="625" spans="1:22" x14ac:dyDescent="0.25">
      <c r="A625" s="31">
        <v>621</v>
      </c>
      <c r="B625" s="32">
        <v>40630</v>
      </c>
      <c r="C625" s="33">
        <v>1</v>
      </c>
      <c r="D625" s="33">
        <v>2</v>
      </c>
      <c r="E625" s="33">
        <v>3</v>
      </c>
      <c r="F625" s="33">
        <v>5</v>
      </c>
      <c r="G625" s="33">
        <v>6</v>
      </c>
      <c r="H625" s="33">
        <v>8</v>
      </c>
      <c r="I625" s="33">
        <v>9</v>
      </c>
      <c r="J625" s="33">
        <v>10</v>
      </c>
      <c r="K625" s="33">
        <v>12</v>
      </c>
      <c r="L625" s="33">
        <v>15</v>
      </c>
      <c r="M625" s="33">
        <v>16</v>
      </c>
      <c r="N625" s="33">
        <v>20</v>
      </c>
      <c r="O625" s="33">
        <v>22</v>
      </c>
      <c r="P625" s="33">
        <v>24</v>
      </c>
      <c r="Q625" s="33">
        <v>25</v>
      </c>
      <c r="R625" s="34">
        <v>515408.29</v>
      </c>
      <c r="S625" s="34">
        <v>1352.38</v>
      </c>
      <c r="T625" s="34">
        <v>12.5</v>
      </c>
      <c r="U625" s="34">
        <v>5</v>
      </c>
      <c r="V625" s="34">
        <v>2.5</v>
      </c>
    </row>
    <row r="626" spans="1:22" x14ac:dyDescent="0.25">
      <c r="A626" s="35">
        <v>622</v>
      </c>
      <c r="B626" s="36">
        <v>40633</v>
      </c>
      <c r="C626" s="37">
        <v>2</v>
      </c>
      <c r="D626" s="37">
        <v>3</v>
      </c>
      <c r="E626" s="37">
        <v>4</v>
      </c>
      <c r="F626" s="37">
        <v>5</v>
      </c>
      <c r="G626" s="37">
        <v>6</v>
      </c>
      <c r="H626" s="37">
        <v>7</v>
      </c>
      <c r="I626" s="37">
        <v>9</v>
      </c>
      <c r="J626" s="37">
        <v>10</v>
      </c>
      <c r="K626" s="37">
        <v>11</v>
      </c>
      <c r="L626" s="37">
        <v>12</v>
      </c>
      <c r="M626" s="37">
        <v>13</v>
      </c>
      <c r="N626" s="37">
        <v>15</v>
      </c>
      <c r="O626" s="37">
        <v>17</v>
      </c>
      <c r="P626" s="37">
        <v>18</v>
      </c>
      <c r="Q626" s="37">
        <v>21</v>
      </c>
      <c r="R626" s="38">
        <v>291391.81</v>
      </c>
      <c r="S626" s="38">
        <v>409.74</v>
      </c>
      <c r="T626" s="38">
        <v>12.5</v>
      </c>
      <c r="U626" s="38">
        <v>5</v>
      </c>
      <c r="V626" s="38">
        <v>2.5</v>
      </c>
    </row>
    <row r="627" spans="1:22" x14ac:dyDescent="0.25">
      <c r="A627" s="31">
        <v>623</v>
      </c>
      <c r="B627" s="32">
        <v>40637</v>
      </c>
      <c r="C627" s="33">
        <v>1</v>
      </c>
      <c r="D627" s="33">
        <v>2</v>
      </c>
      <c r="E627" s="33">
        <v>3</v>
      </c>
      <c r="F627" s="33">
        <v>4</v>
      </c>
      <c r="G627" s="33">
        <v>5</v>
      </c>
      <c r="H627" s="33">
        <v>8</v>
      </c>
      <c r="I627" s="33">
        <v>9</v>
      </c>
      <c r="J627" s="33">
        <v>10</v>
      </c>
      <c r="K627" s="33">
        <v>11</v>
      </c>
      <c r="L627" s="33">
        <v>12</v>
      </c>
      <c r="M627" s="33">
        <v>15</v>
      </c>
      <c r="N627" s="33">
        <v>20</v>
      </c>
      <c r="O627" s="33">
        <v>22</v>
      </c>
      <c r="P627" s="33">
        <v>23</v>
      </c>
      <c r="Q627" s="33">
        <v>25</v>
      </c>
      <c r="R627" s="34">
        <v>844970.17</v>
      </c>
      <c r="S627" s="34">
        <v>1524.76</v>
      </c>
      <c r="T627" s="34">
        <v>12.5</v>
      </c>
      <c r="U627" s="34">
        <v>5</v>
      </c>
      <c r="V627" s="34">
        <v>2.5</v>
      </c>
    </row>
    <row r="628" spans="1:22" x14ac:dyDescent="0.25">
      <c r="A628" s="35">
        <v>624</v>
      </c>
      <c r="B628" s="36">
        <v>40640</v>
      </c>
      <c r="C628" s="37">
        <v>1</v>
      </c>
      <c r="D628" s="37">
        <v>2</v>
      </c>
      <c r="E628" s="37">
        <v>4</v>
      </c>
      <c r="F628" s="37">
        <v>5</v>
      </c>
      <c r="G628" s="37">
        <v>6</v>
      </c>
      <c r="H628" s="37">
        <v>7</v>
      </c>
      <c r="I628" s="37">
        <v>9</v>
      </c>
      <c r="J628" s="37">
        <v>11</v>
      </c>
      <c r="K628" s="37">
        <v>12</v>
      </c>
      <c r="L628" s="37">
        <v>16</v>
      </c>
      <c r="M628" s="37">
        <v>17</v>
      </c>
      <c r="N628" s="37">
        <v>18</v>
      </c>
      <c r="O628" s="37">
        <v>20</v>
      </c>
      <c r="P628" s="37">
        <v>21</v>
      </c>
      <c r="Q628" s="37">
        <v>24</v>
      </c>
      <c r="R628" s="38">
        <v>308089.46999999997</v>
      </c>
      <c r="S628" s="38">
        <v>1613.5</v>
      </c>
      <c r="T628" s="38">
        <v>12.5</v>
      </c>
      <c r="U628" s="38">
        <v>5</v>
      </c>
      <c r="V628" s="38">
        <v>2.5</v>
      </c>
    </row>
    <row r="629" spans="1:22" x14ac:dyDescent="0.25">
      <c r="A629" s="31">
        <v>625</v>
      </c>
      <c r="B629" s="32">
        <v>40644</v>
      </c>
      <c r="C629" s="33">
        <v>1</v>
      </c>
      <c r="D629" s="33">
        <v>2</v>
      </c>
      <c r="E629" s="33">
        <v>3</v>
      </c>
      <c r="F629" s="33">
        <v>6</v>
      </c>
      <c r="G629" s="33">
        <v>8</v>
      </c>
      <c r="H629" s="33">
        <v>10</v>
      </c>
      <c r="I629" s="33">
        <v>11</v>
      </c>
      <c r="J629" s="33">
        <v>13</v>
      </c>
      <c r="K629" s="33">
        <v>14</v>
      </c>
      <c r="L629" s="33">
        <v>15</v>
      </c>
      <c r="M629" s="33">
        <v>16</v>
      </c>
      <c r="N629" s="33">
        <v>17</v>
      </c>
      <c r="O629" s="33">
        <v>22</v>
      </c>
      <c r="P629" s="33">
        <v>23</v>
      </c>
      <c r="Q629" s="33">
        <v>24</v>
      </c>
      <c r="R629" s="34">
        <v>642873.99</v>
      </c>
      <c r="S629" s="34">
        <v>1513.83</v>
      </c>
      <c r="T629" s="34">
        <v>12.5</v>
      </c>
      <c r="U629" s="34">
        <v>5</v>
      </c>
      <c r="V629" s="34">
        <v>2.5</v>
      </c>
    </row>
    <row r="630" spans="1:22" x14ac:dyDescent="0.25">
      <c r="A630" s="35">
        <v>626</v>
      </c>
      <c r="B630" s="36">
        <v>40647</v>
      </c>
      <c r="C630" s="37">
        <v>1</v>
      </c>
      <c r="D630" s="37">
        <v>2</v>
      </c>
      <c r="E630" s="37">
        <v>3</v>
      </c>
      <c r="F630" s="37">
        <v>4</v>
      </c>
      <c r="G630" s="37">
        <v>5</v>
      </c>
      <c r="H630" s="37">
        <v>7</v>
      </c>
      <c r="I630" s="37">
        <v>8</v>
      </c>
      <c r="J630" s="37">
        <v>9</v>
      </c>
      <c r="K630" s="37">
        <v>11</v>
      </c>
      <c r="L630" s="37">
        <v>13</v>
      </c>
      <c r="M630" s="37">
        <v>17</v>
      </c>
      <c r="N630" s="37">
        <v>19</v>
      </c>
      <c r="O630" s="37">
        <v>21</v>
      </c>
      <c r="P630" s="37">
        <v>23</v>
      </c>
      <c r="Q630" s="37">
        <v>24</v>
      </c>
      <c r="R630" s="38">
        <v>148682.17000000001</v>
      </c>
      <c r="S630" s="38">
        <v>335.9</v>
      </c>
      <c r="T630" s="38">
        <v>12.5</v>
      </c>
      <c r="U630" s="38">
        <v>5</v>
      </c>
      <c r="V630" s="38">
        <v>2.5</v>
      </c>
    </row>
    <row r="631" spans="1:22" x14ac:dyDescent="0.25">
      <c r="A631" s="31">
        <v>627</v>
      </c>
      <c r="B631" s="32">
        <v>40651</v>
      </c>
      <c r="C631" s="33">
        <v>1</v>
      </c>
      <c r="D631" s="33">
        <v>2</v>
      </c>
      <c r="E631" s="33">
        <v>3</v>
      </c>
      <c r="F631" s="33">
        <v>4</v>
      </c>
      <c r="G631" s="33">
        <v>6</v>
      </c>
      <c r="H631" s="33">
        <v>10</v>
      </c>
      <c r="I631" s="33">
        <v>12</v>
      </c>
      <c r="J631" s="33">
        <v>14</v>
      </c>
      <c r="K631" s="33">
        <v>15</v>
      </c>
      <c r="L631" s="33">
        <v>17</v>
      </c>
      <c r="M631" s="33">
        <v>21</v>
      </c>
      <c r="N631" s="33">
        <v>22</v>
      </c>
      <c r="O631" s="33">
        <v>23</v>
      </c>
      <c r="P631" s="33">
        <v>24</v>
      </c>
      <c r="Q631" s="33">
        <v>25</v>
      </c>
      <c r="R631" s="34">
        <v>476485.44</v>
      </c>
      <c r="S631" s="34">
        <v>2552.6</v>
      </c>
      <c r="T631" s="34">
        <v>12.5</v>
      </c>
      <c r="U631" s="34">
        <v>5</v>
      </c>
      <c r="V631" s="34">
        <v>2.5</v>
      </c>
    </row>
    <row r="632" spans="1:22" x14ac:dyDescent="0.25">
      <c r="A632" s="35">
        <v>628</v>
      </c>
      <c r="B632" s="36">
        <v>40653</v>
      </c>
      <c r="C632" s="37">
        <v>2</v>
      </c>
      <c r="D632" s="37">
        <v>3</v>
      </c>
      <c r="E632" s="37">
        <v>4</v>
      </c>
      <c r="F632" s="37">
        <v>7</v>
      </c>
      <c r="G632" s="37">
        <v>8</v>
      </c>
      <c r="H632" s="37">
        <v>9</v>
      </c>
      <c r="I632" s="37">
        <v>10</v>
      </c>
      <c r="J632" s="37">
        <v>11</v>
      </c>
      <c r="K632" s="37">
        <v>13</v>
      </c>
      <c r="L632" s="37">
        <v>15</v>
      </c>
      <c r="M632" s="37">
        <v>18</v>
      </c>
      <c r="N632" s="37">
        <v>19</v>
      </c>
      <c r="O632" s="37">
        <v>22</v>
      </c>
      <c r="P632" s="37">
        <v>23</v>
      </c>
      <c r="Q632" s="37">
        <v>25</v>
      </c>
      <c r="R632" s="38">
        <v>167714.18</v>
      </c>
      <c r="S632" s="38">
        <v>610.29</v>
      </c>
      <c r="T632" s="38">
        <v>12.5</v>
      </c>
      <c r="U632" s="38">
        <v>5</v>
      </c>
      <c r="V632" s="38">
        <v>2.5</v>
      </c>
    </row>
    <row r="633" spans="1:22" x14ac:dyDescent="0.25">
      <c r="A633" s="31">
        <v>629</v>
      </c>
      <c r="B633" s="32">
        <v>40658</v>
      </c>
      <c r="C633" s="33">
        <v>1</v>
      </c>
      <c r="D633" s="33">
        <v>2</v>
      </c>
      <c r="E633" s="33">
        <v>4</v>
      </c>
      <c r="F633" s="33">
        <v>5</v>
      </c>
      <c r="G633" s="33">
        <v>6</v>
      </c>
      <c r="H633" s="33">
        <v>7</v>
      </c>
      <c r="I633" s="33">
        <v>9</v>
      </c>
      <c r="J633" s="33">
        <v>12</v>
      </c>
      <c r="K633" s="33">
        <v>14</v>
      </c>
      <c r="L633" s="33">
        <v>15</v>
      </c>
      <c r="M633" s="33">
        <v>17</v>
      </c>
      <c r="N633" s="33">
        <v>19</v>
      </c>
      <c r="O633" s="33">
        <v>21</v>
      </c>
      <c r="P633" s="33">
        <v>22</v>
      </c>
      <c r="Q633" s="33">
        <v>25</v>
      </c>
      <c r="R633" s="34">
        <v>125261.15</v>
      </c>
      <c r="S633" s="34">
        <v>460.6</v>
      </c>
      <c r="T633" s="34">
        <v>12.5</v>
      </c>
      <c r="U633" s="34">
        <v>5</v>
      </c>
      <c r="V633" s="34">
        <v>2.5</v>
      </c>
    </row>
    <row r="634" spans="1:22" x14ac:dyDescent="0.25">
      <c r="A634" s="35">
        <v>630</v>
      </c>
      <c r="B634" s="36">
        <v>40661</v>
      </c>
      <c r="C634" s="37">
        <v>1</v>
      </c>
      <c r="D634" s="37">
        <v>2</v>
      </c>
      <c r="E634" s="37">
        <v>4</v>
      </c>
      <c r="F634" s="37">
        <v>6</v>
      </c>
      <c r="G634" s="37">
        <v>7</v>
      </c>
      <c r="H634" s="37">
        <v>12</v>
      </c>
      <c r="I634" s="37">
        <v>13</v>
      </c>
      <c r="J634" s="37">
        <v>14</v>
      </c>
      <c r="K634" s="37">
        <v>17</v>
      </c>
      <c r="L634" s="37">
        <v>18</v>
      </c>
      <c r="M634" s="37">
        <v>20</v>
      </c>
      <c r="N634" s="37">
        <v>22</v>
      </c>
      <c r="O634" s="37">
        <v>23</v>
      </c>
      <c r="P634" s="37">
        <v>24</v>
      </c>
      <c r="Q634" s="37">
        <v>25</v>
      </c>
      <c r="R634" s="38">
        <v>782676.15</v>
      </c>
      <c r="S634" s="38">
        <v>1502.16</v>
      </c>
      <c r="T634" s="38">
        <v>12.5</v>
      </c>
      <c r="U634" s="38">
        <v>5</v>
      </c>
      <c r="V634" s="38">
        <v>2.5</v>
      </c>
    </row>
    <row r="635" spans="1:22" x14ac:dyDescent="0.25">
      <c r="A635" s="31">
        <v>631</v>
      </c>
      <c r="B635" s="32">
        <v>40665</v>
      </c>
      <c r="C635" s="33">
        <v>2</v>
      </c>
      <c r="D635" s="33">
        <v>3</v>
      </c>
      <c r="E635" s="33">
        <v>5</v>
      </c>
      <c r="F635" s="33">
        <v>7</v>
      </c>
      <c r="G635" s="33">
        <v>8</v>
      </c>
      <c r="H635" s="33">
        <v>9</v>
      </c>
      <c r="I635" s="33">
        <v>10</v>
      </c>
      <c r="J635" s="33">
        <v>13</v>
      </c>
      <c r="K635" s="33">
        <v>14</v>
      </c>
      <c r="L635" s="33">
        <v>16</v>
      </c>
      <c r="M635" s="33">
        <v>17</v>
      </c>
      <c r="N635" s="33">
        <v>18</v>
      </c>
      <c r="O635" s="33">
        <v>19</v>
      </c>
      <c r="P635" s="33">
        <v>20</v>
      </c>
      <c r="Q635" s="33">
        <v>21</v>
      </c>
      <c r="R635" s="34">
        <v>619149.6</v>
      </c>
      <c r="S635" s="34">
        <v>1769</v>
      </c>
      <c r="T635" s="34">
        <v>12.5</v>
      </c>
      <c r="U635" s="34">
        <v>5</v>
      </c>
      <c r="V635" s="34">
        <v>2.5</v>
      </c>
    </row>
    <row r="636" spans="1:22" x14ac:dyDescent="0.25">
      <c r="A636" s="35">
        <v>632</v>
      </c>
      <c r="B636" s="36">
        <v>40668</v>
      </c>
      <c r="C636" s="37">
        <v>1</v>
      </c>
      <c r="D636" s="37">
        <v>4</v>
      </c>
      <c r="E636" s="37">
        <v>6</v>
      </c>
      <c r="F636" s="37">
        <v>8</v>
      </c>
      <c r="G636" s="37">
        <v>10</v>
      </c>
      <c r="H636" s="37">
        <v>11</v>
      </c>
      <c r="I636" s="37">
        <v>13</v>
      </c>
      <c r="J636" s="37">
        <v>14</v>
      </c>
      <c r="K636" s="37">
        <v>16</v>
      </c>
      <c r="L636" s="37">
        <v>17</v>
      </c>
      <c r="M636" s="37">
        <v>20</v>
      </c>
      <c r="N636" s="37">
        <v>21</v>
      </c>
      <c r="O636" s="37">
        <v>22</v>
      </c>
      <c r="P636" s="37">
        <v>24</v>
      </c>
      <c r="Q636" s="37">
        <v>25</v>
      </c>
      <c r="R636" s="38">
        <v>506328</v>
      </c>
      <c r="S636" s="38">
        <v>1139.0899999999999</v>
      </c>
      <c r="T636" s="38">
        <v>12.5</v>
      </c>
      <c r="U636" s="38">
        <v>5</v>
      </c>
      <c r="V636" s="38">
        <v>2.5</v>
      </c>
    </row>
    <row r="637" spans="1:22" x14ac:dyDescent="0.25">
      <c r="A637" s="31">
        <v>633</v>
      </c>
      <c r="B637" s="32">
        <v>40672</v>
      </c>
      <c r="C637" s="33">
        <v>2</v>
      </c>
      <c r="D637" s="33">
        <v>3</v>
      </c>
      <c r="E637" s="33">
        <v>6</v>
      </c>
      <c r="F637" s="33">
        <v>7</v>
      </c>
      <c r="G637" s="33">
        <v>8</v>
      </c>
      <c r="H637" s="33">
        <v>9</v>
      </c>
      <c r="I637" s="33">
        <v>10</v>
      </c>
      <c r="J637" s="33">
        <v>12</v>
      </c>
      <c r="K637" s="33">
        <v>18</v>
      </c>
      <c r="L637" s="33">
        <v>20</v>
      </c>
      <c r="M637" s="33">
        <v>21</v>
      </c>
      <c r="N637" s="33">
        <v>22</v>
      </c>
      <c r="O637" s="33">
        <v>23</v>
      </c>
      <c r="P637" s="33">
        <v>24</v>
      </c>
      <c r="Q637" s="33">
        <v>25</v>
      </c>
      <c r="R637" s="34">
        <v>1033224.45</v>
      </c>
      <c r="S637" s="34">
        <v>2282.5300000000002</v>
      </c>
      <c r="T637" s="34">
        <v>12.5</v>
      </c>
      <c r="U637" s="34">
        <v>5</v>
      </c>
      <c r="V637" s="34">
        <v>2.5</v>
      </c>
    </row>
    <row r="638" spans="1:22" x14ac:dyDescent="0.25">
      <c r="A638" s="35">
        <v>634</v>
      </c>
      <c r="B638" s="36">
        <v>40675</v>
      </c>
      <c r="C638" s="37">
        <v>2</v>
      </c>
      <c r="D638" s="37">
        <v>3</v>
      </c>
      <c r="E638" s="37">
        <v>4</v>
      </c>
      <c r="F638" s="37">
        <v>5</v>
      </c>
      <c r="G638" s="37">
        <v>9</v>
      </c>
      <c r="H638" s="37">
        <v>10</v>
      </c>
      <c r="I638" s="37">
        <v>11</v>
      </c>
      <c r="J638" s="37">
        <v>12</v>
      </c>
      <c r="K638" s="37">
        <v>14</v>
      </c>
      <c r="L638" s="37">
        <v>15</v>
      </c>
      <c r="M638" s="37">
        <v>18</v>
      </c>
      <c r="N638" s="37">
        <v>19</v>
      </c>
      <c r="O638" s="37">
        <v>20</v>
      </c>
      <c r="P638" s="37">
        <v>21</v>
      </c>
      <c r="Q638" s="37">
        <v>22</v>
      </c>
      <c r="R638" s="38">
        <v>622554.76</v>
      </c>
      <c r="S638" s="38">
        <v>1210.93</v>
      </c>
      <c r="T638" s="38">
        <v>12.5</v>
      </c>
      <c r="U638" s="38">
        <v>5</v>
      </c>
      <c r="V638" s="38">
        <v>2.5</v>
      </c>
    </row>
    <row r="639" spans="1:22" x14ac:dyDescent="0.25">
      <c r="A639" s="31">
        <v>635</v>
      </c>
      <c r="B639" s="32">
        <v>40679</v>
      </c>
      <c r="C639" s="33">
        <v>1</v>
      </c>
      <c r="D639" s="33">
        <v>4</v>
      </c>
      <c r="E639" s="33">
        <v>5</v>
      </c>
      <c r="F639" s="33">
        <v>6</v>
      </c>
      <c r="G639" s="33">
        <v>7</v>
      </c>
      <c r="H639" s="33">
        <v>8</v>
      </c>
      <c r="I639" s="33">
        <v>9</v>
      </c>
      <c r="J639" s="33">
        <v>11</v>
      </c>
      <c r="K639" s="33">
        <v>12</v>
      </c>
      <c r="L639" s="33">
        <v>13</v>
      </c>
      <c r="M639" s="33">
        <v>18</v>
      </c>
      <c r="N639" s="33">
        <v>19</v>
      </c>
      <c r="O639" s="33">
        <v>20</v>
      </c>
      <c r="P639" s="33">
        <v>22</v>
      </c>
      <c r="Q639" s="33">
        <v>24</v>
      </c>
      <c r="R639" s="34">
        <v>909031.24</v>
      </c>
      <c r="S639" s="34">
        <v>1313.95</v>
      </c>
      <c r="T639" s="34">
        <v>12.5</v>
      </c>
      <c r="U639" s="34">
        <v>5</v>
      </c>
      <c r="V639" s="34">
        <v>2.5</v>
      </c>
    </row>
    <row r="640" spans="1:22" x14ac:dyDescent="0.25">
      <c r="A640" s="35">
        <v>636</v>
      </c>
      <c r="B640" s="36">
        <v>40682</v>
      </c>
      <c r="C640" s="37">
        <v>1</v>
      </c>
      <c r="D640" s="37">
        <v>2</v>
      </c>
      <c r="E640" s="37">
        <v>3</v>
      </c>
      <c r="F640" s="37">
        <v>4</v>
      </c>
      <c r="G640" s="37">
        <v>6</v>
      </c>
      <c r="H640" s="37">
        <v>10</v>
      </c>
      <c r="I640" s="37">
        <v>12</v>
      </c>
      <c r="J640" s="37">
        <v>13</v>
      </c>
      <c r="K640" s="37">
        <v>14</v>
      </c>
      <c r="L640" s="37">
        <v>16</v>
      </c>
      <c r="M640" s="37">
        <v>19</v>
      </c>
      <c r="N640" s="37">
        <v>20</v>
      </c>
      <c r="O640" s="37">
        <v>21</v>
      </c>
      <c r="P640" s="37">
        <v>23</v>
      </c>
      <c r="Q640" s="37">
        <v>25</v>
      </c>
      <c r="R640" s="38">
        <v>584469.17000000004</v>
      </c>
      <c r="S640" s="38">
        <v>1304.6199999999999</v>
      </c>
      <c r="T640" s="38">
        <v>12.5</v>
      </c>
      <c r="U640" s="38">
        <v>5</v>
      </c>
      <c r="V640" s="38">
        <v>2.5</v>
      </c>
    </row>
    <row r="641" spans="1:22" x14ac:dyDescent="0.25">
      <c r="A641" s="31">
        <v>637</v>
      </c>
      <c r="B641" s="32">
        <v>40686</v>
      </c>
      <c r="C641" s="33">
        <v>2</v>
      </c>
      <c r="D641" s="33">
        <v>4</v>
      </c>
      <c r="E641" s="33">
        <v>6</v>
      </c>
      <c r="F641" s="33">
        <v>7</v>
      </c>
      <c r="G641" s="33">
        <v>9</v>
      </c>
      <c r="H641" s="33">
        <v>13</v>
      </c>
      <c r="I641" s="33">
        <v>16</v>
      </c>
      <c r="J641" s="33">
        <v>17</v>
      </c>
      <c r="K641" s="33">
        <v>18</v>
      </c>
      <c r="L641" s="33">
        <v>19</v>
      </c>
      <c r="M641" s="33">
        <v>20</v>
      </c>
      <c r="N641" s="33">
        <v>21</v>
      </c>
      <c r="O641" s="33">
        <v>22</v>
      </c>
      <c r="P641" s="33">
        <v>23</v>
      </c>
      <c r="Q641" s="33">
        <v>25</v>
      </c>
      <c r="R641" s="34">
        <v>939050.68</v>
      </c>
      <c r="S641" s="34">
        <v>1734.7</v>
      </c>
      <c r="T641" s="34">
        <v>12.5</v>
      </c>
      <c r="U641" s="34">
        <v>5</v>
      </c>
      <c r="V641" s="34">
        <v>2.5</v>
      </c>
    </row>
    <row r="642" spans="1:22" x14ac:dyDescent="0.25">
      <c r="A642" s="35">
        <v>638</v>
      </c>
      <c r="B642" s="36">
        <v>40689</v>
      </c>
      <c r="C642" s="37">
        <v>1</v>
      </c>
      <c r="D642" s="37">
        <v>2</v>
      </c>
      <c r="E642" s="37">
        <v>3</v>
      </c>
      <c r="F642" s="37">
        <v>4</v>
      </c>
      <c r="G642" s="37">
        <v>9</v>
      </c>
      <c r="H642" s="37">
        <v>11</v>
      </c>
      <c r="I642" s="37">
        <v>13</v>
      </c>
      <c r="J642" s="37">
        <v>14</v>
      </c>
      <c r="K642" s="37">
        <v>16</v>
      </c>
      <c r="L642" s="37">
        <v>18</v>
      </c>
      <c r="M642" s="37">
        <v>19</v>
      </c>
      <c r="N642" s="37">
        <v>21</v>
      </c>
      <c r="O642" s="37">
        <v>23</v>
      </c>
      <c r="P642" s="37">
        <v>24</v>
      </c>
      <c r="Q642" s="37">
        <v>25</v>
      </c>
      <c r="R642" s="38">
        <v>773114.35</v>
      </c>
      <c r="S642" s="38">
        <v>1259.83</v>
      </c>
      <c r="T642" s="38">
        <v>12.5</v>
      </c>
      <c r="U642" s="38">
        <v>5</v>
      </c>
      <c r="V642" s="38">
        <v>2.5</v>
      </c>
    </row>
    <row r="643" spans="1:22" x14ac:dyDescent="0.25">
      <c r="A643" s="31">
        <v>639</v>
      </c>
      <c r="B643" s="32">
        <v>40693</v>
      </c>
      <c r="C643" s="33">
        <v>1</v>
      </c>
      <c r="D643" s="33">
        <v>2</v>
      </c>
      <c r="E643" s="33">
        <v>4</v>
      </c>
      <c r="F643" s="33">
        <v>5</v>
      </c>
      <c r="G643" s="33">
        <v>6</v>
      </c>
      <c r="H643" s="33">
        <v>8</v>
      </c>
      <c r="I643" s="33">
        <v>9</v>
      </c>
      <c r="J643" s="33">
        <v>10</v>
      </c>
      <c r="K643" s="33">
        <v>12</v>
      </c>
      <c r="L643" s="33">
        <v>16</v>
      </c>
      <c r="M643" s="33">
        <v>19</v>
      </c>
      <c r="N643" s="33">
        <v>20</v>
      </c>
      <c r="O643" s="33">
        <v>21</v>
      </c>
      <c r="P643" s="33">
        <v>22</v>
      </c>
      <c r="Q643" s="33">
        <v>24</v>
      </c>
      <c r="R643" s="34">
        <v>338323.82</v>
      </c>
      <c r="S643" s="34">
        <v>1473.54</v>
      </c>
      <c r="T643" s="34">
        <v>12.5</v>
      </c>
      <c r="U643" s="34">
        <v>5</v>
      </c>
      <c r="V643" s="34">
        <v>2.5</v>
      </c>
    </row>
    <row r="644" spans="1:22" x14ac:dyDescent="0.25">
      <c r="A644" s="35">
        <v>640</v>
      </c>
      <c r="B644" s="36">
        <v>40696</v>
      </c>
      <c r="C644" s="37">
        <v>1</v>
      </c>
      <c r="D644" s="37">
        <v>3</v>
      </c>
      <c r="E644" s="37">
        <v>4</v>
      </c>
      <c r="F644" s="37">
        <v>5</v>
      </c>
      <c r="G644" s="37">
        <v>9</v>
      </c>
      <c r="H644" s="37">
        <v>11</v>
      </c>
      <c r="I644" s="37">
        <v>13</v>
      </c>
      <c r="J644" s="37">
        <v>14</v>
      </c>
      <c r="K644" s="37">
        <v>16</v>
      </c>
      <c r="L644" s="37">
        <v>18</v>
      </c>
      <c r="M644" s="37">
        <v>19</v>
      </c>
      <c r="N644" s="37">
        <v>20</v>
      </c>
      <c r="O644" s="37">
        <v>21</v>
      </c>
      <c r="P644" s="37">
        <v>22</v>
      </c>
      <c r="Q644" s="37">
        <v>23</v>
      </c>
      <c r="R644" s="38">
        <v>831638.01</v>
      </c>
      <c r="S644" s="38">
        <v>1529.69</v>
      </c>
      <c r="T644" s="38">
        <v>12.5</v>
      </c>
      <c r="U644" s="38">
        <v>5</v>
      </c>
      <c r="V644" s="38">
        <v>2.5</v>
      </c>
    </row>
    <row r="645" spans="1:22" x14ac:dyDescent="0.25">
      <c r="A645" s="31">
        <v>641</v>
      </c>
      <c r="B645" s="32">
        <v>40700</v>
      </c>
      <c r="C645" s="33">
        <v>2</v>
      </c>
      <c r="D645" s="33">
        <v>3</v>
      </c>
      <c r="E645" s="33">
        <v>6</v>
      </c>
      <c r="F645" s="33">
        <v>7</v>
      </c>
      <c r="G645" s="33">
        <v>8</v>
      </c>
      <c r="H645" s="33">
        <v>9</v>
      </c>
      <c r="I645" s="33">
        <v>11</v>
      </c>
      <c r="J645" s="33">
        <v>13</v>
      </c>
      <c r="K645" s="33">
        <v>16</v>
      </c>
      <c r="L645" s="33">
        <v>18</v>
      </c>
      <c r="M645" s="33">
        <v>19</v>
      </c>
      <c r="N645" s="33">
        <v>20</v>
      </c>
      <c r="O645" s="33">
        <v>21</v>
      </c>
      <c r="P645" s="33">
        <v>22</v>
      </c>
      <c r="Q645" s="33">
        <v>24</v>
      </c>
      <c r="R645" s="34">
        <v>1813203.5</v>
      </c>
      <c r="S645" s="34">
        <v>1569.87</v>
      </c>
      <c r="T645" s="34">
        <v>12.5</v>
      </c>
      <c r="U645" s="34">
        <v>5</v>
      </c>
      <c r="V645" s="34">
        <v>2.5</v>
      </c>
    </row>
    <row r="646" spans="1:22" x14ac:dyDescent="0.25">
      <c r="A646" s="35">
        <v>642</v>
      </c>
      <c r="B646" s="36">
        <v>40703</v>
      </c>
      <c r="C646" s="37">
        <v>1</v>
      </c>
      <c r="D646" s="37">
        <v>2</v>
      </c>
      <c r="E646" s="37">
        <v>4</v>
      </c>
      <c r="F646" s="37">
        <v>5</v>
      </c>
      <c r="G646" s="37">
        <v>8</v>
      </c>
      <c r="H646" s="37">
        <v>10</v>
      </c>
      <c r="I646" s="37">
        <v>11</v>
      </c>
      <c r="J646" s="37">
        <v>12</v>
      </c>
      <c r="K646" s="37">
        <v>13</v>
      </c>
      <c r="L646" s="37">
        <v>18</v>
      </c>
      <c r="M646" s="37">
        <v>19</v>
      </c>
      <c r="N646" s="37">
        <v>20</v>
      </c>
      <c r="O646" s="37">
        <v>21</v>
      </c>
      <c r="P646" s="37">
        <v>22</v>
      </c>
      <c r="Q646" s="37">
        <v>25</v>
      </c>
      <c r="R646" s="38">
        <v>375056.78</v>
      </c>
      <c r="S646" s="38">
        <v>1090.8599999999999</v>
      </c>
      <c r="T646" s="38">
        <v>12.5</v>
      </c>
      <c r="U646" s="38">
        <v>5</v>
      </c>
      <c r="V646" s="38">
        <v>2.5</v>
      </c>
    </row>
    <row r="647" spans="1:22" x14ac:dyDescent="0.25">
      <c r="A647" s="31">
        <v>643</v>
      </c>
      <c r="B647" s="32">
        <v>40707</v>
      </c>
      <c r="C647" s="33">
        <v>1</v>
      </c>
      <c r="D647" s="33">
        <v>2</v>
      </c>
      <c r="E647" s="33">
        <v>4</v>
      </c>
      <c r="F647" s="33">
        <v>7</v>
      </c>
      <c r="G647" s="33">
        <v>8</v>
      </c>
      <c r="H647" s="33">
        <v>9</v>
      </c>
      <c r="I647" s="33">
        <v>10</v>
      </c>
      <c r="J647" s="33">
        <v>13</v>
      </c>
      <c r="K647" s="33">
        <v>16</v>
      </c>
      <c r="L647" s="33">
        <v>17</v>
      </c>
      <c r="M647" s="33">
        <v>19</v>
      </c>
      <c r="N647" s="33">
        <v>21</v>
      </c>
      <c r="O647" s="33">
        <v>22</v>
      </c>
      <c r="P647" s="33">
        <v>23</v>
      </c>
      <c r="Q647" s="33">
        <v>24</v>
      </c>
      <c r="R647" s="34">
        <v>545294.64</v>
      </c>
      <c r="S647" s="34">
        <v>1568.44</v>
      </c>
      <c r="T647" s="34">
        <v>12.5</v>
      </c>
      <c r="U647" s="34">
        <v>5</v>
      </c>
      <c r="V647" s="34">
        <v>2.5</v>
      </c>
    </row>
    <row r="648" spans="1:22" x14ac:dyDescent="0.25">
      <c r="A648" s="35">
        <v>644</v>
      </c>
      <c r="B648" s="36">
        <v>40710</v>
      </c>
      <c r="C648" s="37">
        <v>2</v>
      </c>
      <c r="D648" s="37">
        <v>3</v>
      </c>
      <c r="E648" s="37">
        <v>5</v>
      </c>
      <c r="F648" s="37">
        <v>6</v>
      </c>
      <c r="G648" s="37">
        <v>7</v>
      </c>
      <c r="H648" s="37">
        <v>8</v>
      </c>
      <c r="I648" s="37">
        <v>9</v>
      </c>
      <c r="J648" s="37">
        <v>12</v>
      </c>
      <c r="K648" s="37">
        <v>13</v>
      </c>
      <c r="L648" s="37">
        <v>14</v>
      </c>
      <c r="M648" s="37">
        <v>15</v>
      </c>
      <c r="N648" s="37">
        <v>18</v>
      </c>
      <c r="O648" s="37">
        <v>21</v>
      </c>
      <c r="P648" s="37">
        <v>22</v>
      </c>
      <c r="Q648" s="37">
        <v>24</v>
      </c>
      <c r="R648" s="38">
        <v>793104.27</v>
      </c>
      <c r="S648" s="38">
        <v>1196.8399999999999</v>
      </c>
      <c r="T648" s="38">
        <v>12.5</v>
      </c>
      <c r="U648" s="38">
        <v>5</v>
      </c>
      <c r="V648" s="38">
        <v>2.5</v>
      </c>
    </row>
    <row r="649" spans="1:22" x14ac:dyDescent="0.25">
      <c r="A649" s="31">
        <v>645</v>
      </c>
      <c r="B649" s="32">
        <v>40714</v>
      </c>
      <c r="C649" s="33">
        <v>4</v>
      </c>
      <c r="D649" s="33">
        <v>5</v>
      </c>
      <c r="E649" s="33">
        <v>8</v>
      </c>
      <c r="F649" s="33">
        <v>9</v>
      </c>
      <c r="G649" s="33">
        <v>10</v>
      </c>
      <c r="H649" s="33">
        <v>11</v>
      </c>
      <c r="I649" s="33">
        <v>13</v>
      </c>
      <c r="J649" s="33">
        <v>16</v>
      </c>
      <c r="K649" s="33">
        <v>18</v>
      </c>
      <c r="L649" s="33">
        <v>19</v>
      </c>
      <c r="M649" s="33">
        <v>20</v>
      </c>
      <c r="N649" s="33">
        <v>21</v>
      </c>
      <c r="O649" s="33">
        <v>22</v>
      </c>
      <c r="P649" s="33">
        <v>23</v>
      </c>
      <c r="Q649" s="33">
        <v>25</v>
      </c>
      <c r="R649" s="34">
        <v>371838</v>
      </c>
      <c r="S649" s="34">
        <v>1113.23</v>
      </c>
      <c r="T649" s="34">
        <v>12.5</v>
      </c>
      <c r="U649" s="34">
        <v>5</v>
      </c>
      <c r="V649" s="34">
        <v>2.5</v>
      </c>
    </row>
    <row r="650" spans="1:22" x14ac:dyDescent="0.25">
      <c r="A650" s="35">
        <v>646</v>
      </c>
      <c r="B650" s="36">
        <v>40718</v>
      </c>
      <c r="C650" s="37">
        <v>1</v>
      </c>
      <c r="D650" s="37">
        <v>3</v>
      </c>
      <c r="E650" s="37">
        <v>5</v>
      </c>
      <c r="F650" s="37">
        <v>6</v>
      </c>
      <c r="G650" s="37">
        <v>9</v>
      </c>
      <c r="H650" s="37">
        <v>10</v>
      </c>
      <c r="I650" s="37">
        <v>14</v>
      </c>
      <c r="J650" s="37">
        <v>15</v>
      </c>
      <c r="K650" s="37">
        <v>17</v>
      </c>
      <c r="L650" s="37">
        <v>18</v>
      </c>
      <c r="M650" s="37">
        <v>19</v>
      </c>
      <c r="N650" s="37">
        <v>20</v>
      </c>
      <c r="O650" s="37">
        <v>21</v>
      </c>
      <c r="P650" s="37">
        <v>23</v>
      </c>
      <c r="Q650" s="37">
        <v>25</v>
      </c>
      <c r="R650" s="38">
        <v>0</v>
      </c>
      <c r="S650" s="38">
        <v>1470.5</v>
      </c>
      <c r="T650" s="38">
        <v>12.5</v>
      </c>
      <c r="U650" s="38">
        <v>5</v>
      </c>
      <c r="V650" s="38">
        <v>2.5</v>
      </c>
    </row>
    <row r="651" spans="1:22" x14ac:dyDescent="0.25">
      <c r="A651" s="31">
        <v>647</v>
      </c>
      <c r="B651" s="32">
        <v>40721</v>
      </c>
      <c r="C651" s="33">
        <v>4</v>
      </c>
      <c r="D651" s="33">
        <v>6</v>
      </c>
      <c r="E651" s="33">
        <v>7</v>
      </c>
      <c r="F651" s="33">
        <v>8</v>
      </c>
      <c r="G651" s="33">
        <v>9</v>
      </c>
      <c r="H651" s="33">
        <v>11</v>
      </c>
      <c r="I651" s="33">
        <v>13</v>
      </c>
      <c r="J651" s="33">
        <v>14</v>
      </c>
      <c r="K651" s="33">
        <v>17</v>
      </c>
      <c r="L651" s="33">
        <v>18</v>
      </c>
      <c r="M651" s="33">
        <v>19</v>
      </c>
      <c r="N651" s="33">
        <v>20</v>
      </c>
      <c r="O651" s="33">
        <v>22</v>
      </c>
      <c r="P651" s="33">
        <v>23</v>
      </c>
      <c r="Q651" s="33">
        <v>25</v>
      </c>
      <c r="R651" s="34">
        <v>972342.03</v>
      </c>
      <c r="S651" s="34">
        <v>1400.36</v>
      </c>
      <c r="T651" s="34">
        <v>12.5</v>
      </c>
      <c r="U651" s="34">
        <v>5</v>
      </c>
      <c r="V651" s="34">
        <v>2.5</v>
      </c>
    </row>
    <row r="652" spans="1:22" x14ac:dyDescent="0.25">
      <c r="A652" s="35">
        <v>648</v>
      </c>
      <c r="B652" s="36">
        <v>40724</v>
      </c>
      <c r="C652" s="37">
        <v>2</v>
      </c>
      <c r="D652" s="37">
        <v>4</v>
      </c>
      <c r="E652" s="37">
        <v>6</v>
      </c>
      <c r="F652" s="37">
        <v>8</v>
      </c>
      <c r="G652" s="37">
        <v>9</v>
      </c>
      <c r="H652" s="37">
        <v>10</v>
      </c>
      <c r="I652" s="37">
        <v>11</v>
      </c>
      <c r="J652" s="37">
        <v>13</v>
      </c>
      <c r="K652" s="37">
        <v>15</v>
      </c>
      <c r="L652" s="37">
        <v>16</v>
      </c>
      <c r="M652" s="37">
        <v>18</v>
      </c>
      <c r="N652" s="37">
        <v>19</v>
      </c>
      <c r="O652" s="37">
        <v>20</v>
      </c>
      <c r="P652" s="37">
        <v>21</v>
      </c>
      <c r="Q652" s="37">
        <v>22</v>
      </c>
      <c r="R652" s="38">
        <v>103892.67</v>
      </c>
      <c r="S652" s="38">
        <v>386.56</v>
      </c>
      <c r="T652" s="38">
        <v>12.5</v>
      </c>
      <c r="U652" s="38">
        <v>5</v>
      </c>
      <c r="V652" s="38">
        <v>2.5</v>
      </c>
    </row>
    <row r="653" spans="1:22" x14ac:dyDescent="0.25">
      <c r="A653" s="31">
        <v>649</v>
      </c>
      <c r="B653" s="32">
        <v>40728</v>
      </c>
      <c r="C653" s="33">
        <v>1</v>
      </c>
      <c r="D653" s="33">
        <v>2</v>
      </c>
      <c r="E653" s="33">
        <v>4</v>
      </c>
      <c r="F653" s="33">
        <v>5</v>
      </c>
      <c r="G653" s="33">
        <v>6</v>
      </c>
      <c r="H653" s="33">
        <v>8</v>
      </c>
      <c r="I653" s="33">
        <v>9</v>
      </c>
      <c r="J653" s="33">
        <v>10</v>
      </c>
      <c r="K653" s="33">
        <v>11</v>
      </c>
      <c r="L653" s="33">
        <v>14</v>
      </c>
      <c r="M653" s="33">
        <v>15</v>
      </c>
      <c r="N653" s="33">
        <v>17</v>
      </c>
      <c r="O653" s="33">
        <v>21</v>
      </c>
      <c r="P653" s="33">
        <v>22</v>
      </c>
      <c r="Q653" s="33">
        <v>24</v>
      </c>
      <c r="R653" s="34">
        <v>1024655.84</v>
      </c>
      <c r="S653" s="34">
        <v>1960.44</v>
      </c>
      <c r="T653" s="34">
        <v>12.5</v>
      </c>
      <c r="U653" s="34">
        <v>5</v>
      </c>
      <c r="V653" s="34">
        <v>2.5</v>
      </c>
    </row>
    <row r="654" spans="1:22" x14ac:dyDescent="0.25">
      <c r="A654" s="35">
        <v>650</v>
      </c>
      <c r="B654" s="36">
        <v>40731</v>
      </c>
      <c r="C654" s="37">
        <v>1</v>
      </c>
      <c r="D654" s="37">
        <v>3</v>
      </c>
      <c r="E654" s="37">
        <v>7</v>
      </c>
      <c r="F654" s="37">
        <v>8</v>
      </c>
      <c r="G654" s="37">
        <v>10</v>
      </c>
      <c r="H654" s="37">
        <v>13</v>
      </c>
      <c r="I654" s="37">
        <v>14</v>
      </c>
      <c r="J654" s="37">
        <v>16</v>
      </c>
      <c r="K654" s="37">
        <v>17</v>
      </c>
      <c r="L654" s="37">
        <v>19</v>
      </c>
      <c r="M654" s="37">
        <v>20</v>
      </c>
      <c r="N654" s="37">
        <v>21</v>
      </c>
      <c r="O654" s="37">
        <v>23</v>
      </c>
      <c r="P654" s="37">
        <v>24</v>
      </c>
      <c r="Q654" s="37">
        <v>25</v>
      </c>
      <c r="R654" s="38">
        <v>242743.91</v>
      </c>
      <c r="S654" s="38">
        <v>1507.72</v>
      </c>
      <c r="T654" s="38">
        <v>12.5</v>
      </c>
      <c r="U654" s="38">
        <v>5</v>
      </c>
      <c r="V654" s="38">
        <v>2.5</v>
      </c>
    </row>
    <row r="655" spans="1:22" x14ac:dyDescent="0.25">
      <c r="A655" s="31">
        <v>651</v>
      </c>
      <c r="B655" s="32">
        <v>40735</v>
      </c>
      <c r="C655" s="33">
        <v>1</v>
      </c>
      <c r="D655" s="33">
        <v>4</v>
      </c>
      <c r="E655" s="33">
        <v>5</v>
      </c>
      <c r="F655" s="33">
        <v>6</v>
      </c>
      <c r="G655" s="33">
        <v>8</v>
      </c>
      <c r="H655" s="33">
        <v>10</v>
      </c>
      <c r="I655" s="33">
        <v>13</v>
      </c>
      <c r="J655" s="33">
        <v>14</v>
      </c>
      <c r="K655" s="33">
        <v>15</v>
      </c>
      <c r="L655" s="33">
        <v>17</v>
      </c>
      <c r="M655" s="33">
        <v>18</v>
      </c>
      <c r="N655" s="33">
        <v>19</v>
      </c>
      <c r="O655" s="33">
        <v>20</v>
      </c>
      <c r="P655" s="33">
        <v>24</v>
      </c>
      <c r="Q655" s="33">
        <v>25</v>
      </c>
      <c r="R655" s="34">
        <v>317201.67</v>
      </c>
      <c r="S655" s="34">
        <v>1965.45</v>
      </c>
      <c r="T655" s="34">
        <v>12.5</v>
      </c>
      <c r="U655" s="34">
        <v>5</v>
      </c>
      <c r="V655" s="34">
        <v>2.5</v>
      </c>
    </row>
    <row r="656" spans="1:22" x14ac:dyDescent="0.25">
      <c r="A656" s="35">
        <v>652</v>
      </c>
      <c r="B656" s="36">
        <v>40738</v>
      </c>
      <c r="C656" s="37">
        <v>2</v>
      </c>
      <c r="D656" s="37">
        <v>5</v>
      </c>
      <c r="E656" s="37">
        <v>7</v>
      </c>
      <c r="F656" s="37">
        <v>9</v>
      </c>
      <c r="G656" s="37">
        <v>10</v>
      </c>
      <c r="H656" s="37">
        <v>11</v>
      </c>
      <c r="I656" s="37">
        <v>13</v>
      </c>
      <c r="J656" s="37">
        <v>14</v>
      </c>
      <c r="K656" s="37">
        <v>16</v>
      </c>
      <c r="L656" s="37">
        <v>17</v>
      </c>
      <c r="M656" s="37">
        <v>18</v>
      </c>
      <c r="N656" s="37">
        <v>19</v>
      </c>
      <c r="O656" s="37">
        <v>20</v>
      </c>
      <c r="P656" s="37">
        <v>21</v>
      </c>
      <c r="Q656" s="37">
        <v>23</v>
      </c>
      <c r="R656" s="38">
        <v>168907.38</v>
      </c>
      <c r="S656" s="38">
        <v>1002.78</v>
      </c>
      <c r="T656" s="38">
        <v>12.5</v>
      </c>
      <c r="U656" s="38">
        <v>5</v>
      </c>
      <c r="V656" s="38">
        <v>2.5</v>
      </c>
    </row>
    <row r="657" spans="1:22" x14ac:dyDescent="0.25">
      <c r="A657" s="31">
        <v>653</v>
      </c>
      <c r="B657" s="32">
        <v>40742</v>
      </c>
      <c r="C657" s="33">
        <v>1</v>
      </c>
      <c r="D657" s="33">
        <v>2</v>
      </c>
      <c r="E657" s="33">
        <v>3</v>
      </c>
      <c r="F657" s="33">
        <v>7</v>
      </c>
      <c r="G657" s="33">
        <v>8</v>
      </c>
      <c r="H657" s="33">
        <v>12</v>
      </c>
      <c r="I657" s="33">
        <v>13</v>
      </c>
      <c r="J657" s="33">
        <v>14</v>
      </c>
      <c r="K657" s="33">
        <v>16</v>
      </c>
      <c r="L657" s="33">
        <v>17</v>
      </c>
      <c r="M657" s="33">
        <v>19</v>
      </c>
      <c r="N657" s="33">
        <v>20</v>
      </c>
      <c r="O657" s="33">
        <v>21</v>
      </c>
      <c r="P657" s="33">
        <v>22</v>
      </c>
      <c r="Q657" s="33">
        <v>23</v>
      </c>
      <c r="R657" s="34">
        <v>346044.31</v>
      </c>
      <c r="S657" s="34">
        <v>1363.34</v>
      </c>
      <c r="T657" s="34">
        <v>12.5</v>
      </c>
      <c r="U657" s="34">
        <v>5</v>
      </c>
      <c r="V657" s="34">
        <v>2.5</v>
      </c>
    </row>
    <row r="658" spans="1:22" x14ac:dyDescent="0.25">
      <c r="A658" s="35">
        <v>654</v>
      </c>
      <c r="B658" s="36">
        <v>40745</v>
      </c>
      <c r="C658" s="37">
        <v>1</v>
      </c>
      <c r="D658" s="37">
        <v>2</v>
      </c>
      <c r="E658" s="37">
        <v>3</v>
      </c>
      <c r="F658" s="37">
        <v>7</v>
      </c>
      <c r="G658" s="37">
        <v>12</v>
      </c>
      <c r="H658" s="37">
        <v>13</v>
      </c>
      <c r="I658" s="37">
        <v>14</v>
      </c>
      <c r="J658" s="37">
        <v>16</v>
      </c>
      <c r="K658" s="37">
        <v>17</v>
      </c>
      <c r="L658" s="37">
        <v>18</v>
      </c>
      <c r="M658" s="37">
        <v>19</v>
      </c>
      <c r="N658" s="37">
        <v>20</v>
      </c>
      <c r="O658" s="37">
        <v>22</v>
      </c>
      <c r="P658" s="37">
        <v>23</v>
      </c>
      <c r="Q658" s="37">
        <v>25</v>
      </c>
      <c r="R658" s="38">
        <v>727610.86</v>
      </c>
      <c r="S658" s="38">
        <v>1094.53</v>
      </c>
      <c r="T658" s="38">
        <v>12.5</v>
      </c>
      <c r="U658" s="38">
        <v>5</v>
      </c>
      <c r="V658" s="38">
        <v>2.5</v>
      </c>
    </row>
    <row r="659" spans="1:22" x14ac:dyDescent="0.25">
      <c r="A659" s="31">
        <v>655</v>
      </c>
      <c r="B659" s="32">
        <v>40749</v>
      </c>
      <c r="C659" s="33">
        <v>2</v>
      </c>
      <c r="D659" s="33">
        <v>5</v>
      </c>
      <c r="E659" s="33">
        <v>7</v>
      </c>
      <c r="F659" s="33">
        <v>8</v>
      </c>
      <c r="G659" s="33">
        <v>10</v>
      </c>
      <c r="H659" s="33">
        <v>11</v>
      </c>
      <c r="I659" s="33">
        <v>13</v>
      </c>
      <c r="J659" s="33">
        <v>14</v>
      </c>
      <c r="K659" s="33">
        <v>15</v>
      </c>
      <c r="L659" s="33">
        <v>19</v>
      </c>
      <c r="M659" s="33">
        <v>20</v>
      </c>
      <c r="N659" s="33">
        <v>21</v>
      </c>
      <c r="O659" s="33">
        <v>23</v>
      </c>
      <c r="P659" s="33">
        <v>24</v>
      </c>
      <c r="Q659" s="33">
        <v>25</v>
      </c>
      <c r="R659" s="34">
        <v>1579836.12</v>
      </c>
      <c r="S659" s="34">
        <v>1450.14</v>
      </c>
      <c r="T659" s="34">
        <v>12.5</v>
      </c>
      <c r="U659" s="34">
        <v>5</v>
      </c>
      <c r="V659" s="34">
        <v>2.5</v>
      </c>
    </row>
    <row r="660" spans="1:22" x14ac:dyDescent="0.25">
      <c r="A660" s="35">
        <v>656</v>
      </c>
      <c r="B660" s="36">
        <v>40752</v>
      </c>
      <c r="C660" s="37">
        <v>2</v>
      </c>
      <c r="D660" s="37">
        <v>3</v>
      </c>
      <c r="E660" s="37">
        <v>5</v>
      </c>
      <c r="F660" s="37">
        <v>7</v>
      </c>
      <c r="G660" s="37">
        <v>8</v>
      </c>
      <c r="H660" s="37">
        <v>9</v>
      </c>
      <c r="I660" s="37">
        <v>11</v>
      </c>
      <c r="J660" s="37">
        <v>13</v>
      </c>
      <c r="K660" s="37">
        <v>14</v>
      </c>
      <c r="L660" s="37">
        <v>15</v>
      </c>
      <c r="M660" s="37">
        <v>18</v>
      </c>
      <c r="N660" s="37">
        <v>20</v>
      </c>
      <c r="O660" s="37">
        <v>22</v>
      </c>
      <c r="P660" s="37">
        <v>23</v>
      </c>
      <c r="Q660" s="37">
        <v>25</v>
      </c>
      <c r="R660" s="38">
        <v>108304.55</v>
      </c>
      <c r="S660" s="38">
        <v>503.03</v>
      </c>
      <c r="T660" s="38">
        <v>12.5</v>
      </c>
      <c r="U660" s="38">
        <v>5</v>
      </c>
      <c r="V660" s="38">
        <v>2.5</v>
      </c>
    </row>
    <row r="661" spans="1:22" x14ac:dyDescent="0.25">
      <c r="A661" s="31">
        <v>657</v>
      </c>
      <c r="B661" s="32">
        <v>40756</v>
      </c>
      <c r="C661" s="33">
        <v>2</v>
      </c>
      <c r="D661" s="33">
        <v>3</v>
      </c>
      <c r="E661" s="33">
        <v>4</v>
      </c>
      <c r="F661" s="33">
        <v>5</v>
      </c>
      <c r="G661" s="33">
        <v>6</v>
      </c>
      <c r="H661" s="33">
        <v>8</v>
      </c>
      <c r="I661" s="33">
        <v>10</v>
      </c>
      <c r="J661" s="33">
        <v>12</v>
      </c>
      <c r="K661" s="33">
        <v>13</v>
      </c>
      <c r="L661" s="33">
        <v>15</v>
      </c>
      <c r="M661" s="33">
        <v>17</v>
      </c>
      <c r="N661" s="33">
        <v>19</v>
      </c>
      <c r="O661" s="33">
        <v>23</v>
      </c>
      <c r="P661" s="33">
        <v>24</v>
      </c>
      <c r="Q661" s="33">
        <v>25</v>
      </c>
      <c r="R661" s="34">
        <v>165150.47</v>
      </c>
      <c r="S661" s="34">
        <v>505.84</v>
      </c>
      <c r="T661" s="34">
        <v>12.5</v>
      </c>
      <c r="U661" s="34">
        <v>5</v>
      </c>
      <c r="V661" s="34">
        <v>2.5</v>
      </c>
    </row>
    <row r="662" spans="1:22" x14ac:dyDescent="0.25">
      <c r="A662" s="35">
        <v>658</v>
      </c>
      <c r="B662" s="36">
        <v>40759</v>
      </c>
      <c r="C662" s="37">
        <v>1</v>
      </c>
      <c r="D662" s="37">
        <v>4</v>
      </c>
      <c r="E662" s="37">
        <v>5</v>
      </c>
      <c r="F662" s="37">
        <v>6</v>
      </c>
      <c r="G662" s="37">
        <v>7</v>
      </c>
      <c r="H662" s="37">
        <v>9</v>
      </c>
      <c r="I662" s="37">
        <v>10</v>
      </c>
      <c r="J662" s="37">
        <v>11</v>
      </c>
      <c r="K662" s="37">
        <v>14</v>
      </c>
      <c r="L662" s="37">
        <v>15</v>
      </c>
      <c r="M662" s="37">
        <v>17</v>
      </c>
      <c r="N662" s="37">
        <v>21</v>
      </c>
      <c r="O662" s="37">
        <v>23</v>
      </c>
      <c r="P662" s="37">
        <v>24</v>
      </c>
      <c r="Q662" s="37">
        <v>25</v>
      </c>
      <c r="R662" s="38">
        <v>0</v>
      </c>
      <c r="S662" s="38">
        <v>1608.7</v>
      </c>
      <c r="T662" s="38">
        <v>12.5</v>
      </c>
      <c r="U662" s="38">
        <v>5</v>
      </c>
      <c r="V662" s="38">
        <v>2.5</v>
      </c>
    </row>
    <row r="663" spans="1:22" x14ac:dyDescent="0.25">
      <c r="A663" s="31">
        <v>659</v>
      </c>
      <c r="B663" s="32">
        <v>40763</v>
      </c>
      <c r="C663" s="33">
        <v>1</v>
      </c>
      <c r="D663" s="33">
        <v>3</v>
      </c>
      <c r="E663" s="33">
        <v>4</v>
      </c>
      <c r="F663" s="33">
        <v>5</v>
      </c>
      <c r="G663" s="33">
        <v>6</v>
      </c>
      <c r="H663" s="33">
        <v>8</v>
      </c>
      <c r="I663" s="33">
        <v>9</v>
      </c>
      <c r="J663" s="33">
        <v>10</v>
      </c>
      <c r="K663" s="33">
        <v>11</v>
      </c>
      <c r="L663" s="33">
        <v>12</v>
      </c>
      <c r="M663" s="33">
        <v>15</v>
      </c>
      <c r="N663" s="33">
        <v>19</v>
      </c>
      <c r="O663" s="33">
        <v>20</v>
      </c>
      <c r="P663" s="33">
        <v>23</v>
      </c>
      <c r="Q663" s="33">
        <v>24</v>
      </c>
      <c r="R663" s="34">
        <v>710540.18</v>
      </c>
      <c r="S663" s="34">
        <v>1557.18</v>
      </c>
      <c r="T663" s="34">
        <v>12.5</v>
      </c>
      <c r="U663" s="34">
        <v>5</v>
      </c>
      <c r="V663" s="34">
        <v>2.5</v>
      </c>
    </row>
    <row r="664" spans="1:22" x14ac:dyDescent="0.25">
      <c r="A664" s="35">
        <v>660</v>
      </c>
      <c r="B664" s="36">
        <v>40766</v>
      </c>
      <c r="C664" s="37">
        <v>3</v>
      </c>
      <c r="D664" s="37">
        <v>4</v>
      </c>
      <c r="E664" s="37">
        <v>5</v>
      </c>
      <c r="F664" s="37">
        <v>6</v>
      </c>
      <c r="G664" s="37">
        <v>7</v>
      </c>
      <c r="H664" s="37">
        <v>8</v>
      </c>
      <c r="I664" s="37">
        <v>9</v>
      </c>
      <c r="J664" s="37">
        <v>12</v>
      </c>
      <c r="K664" s="37">
        <v>14</v>
      </c>
      <c r="L664" s="37">
        <v>15</v>
      </c>
      <c r="M664" s="37">
        <v>16</v>
      </c>
      <c r="N664" s="37">
        <v>17</v>
      </c>
      <c r="O664" s="37">
        <v>19</v>
      </c>
      <c r="P664" s="37">
        <v>24</v>
      </c>
      <c r="Q664" s="37">
        <v>25</v>
      </c>
      <c r="R664" s="38">
        <v>0</v>
      </c>
      <c r="S664" s="38">
        <v>1455.24</v>
      </c>
      <c r="T664" s="38">
        <v>12.5</v>
      </c>
      <c r="U664" s="38">
        <v>5</v>
      </c>
      <c r="V664" s="38">
        <v>2.5</v>
      </c>
    </row>
    <row r="665" spans="1:22" x14ac:dyDescent="0.25">
      <c r="A665" s="31">
        <v>661</v>
      </c>
      <c r="B665" s="32">
        <v>40770</v>
      </c>
      <c r="C665" s="33">
        <v>1</v>
      </c>
      <c r="D665" s="33">
        <v>3</v>
      </c>
      <c r="E665" s="33">
        <v>6</v>
      </c>
      <c r="F665" s="33">
        <v>7</v>
      </c>
      <c r="G665" s="33">
        <v>10</v>
      </c>
      <c r="H665" s="33">
        <v>11</v>
      </c>
      <c r="I665" s="33">
        <v>12</v>
      </c>
      <c r="J665" s="33">
        <v>15</v>
      </c>
      <c r="K665" s="33">
        <v>17</v>
      </c>
      <c r="L665" s="33">
        <v>18</v>
      </c>
      <c r="M665" s="33">
        <v>19</v>
      </c>
      <c r="N665" s="33">
        <v>20</v>
      </c>
      <c r="O665" s="33">
        <v>22</v>
      </c>
      <c r="P665" s="33">
        <v>23</v>
      </c>
      <c r="Q665" s="33">
        <v>24</v>
      </c>
      <c r="R665" s="34">
        <v>0</v>
      </c>
      <c r="S665" s="34">
        <v>1979.88</v>
      </c>
      <c r="T665" s="34">
        <v>12.5</v>
      </c>
      <c r="U665" s="34">
        <v>5</v>
      </c>
      <c r="V665" s="34">
        <v>2.5</v>
      </c>
    </row>
    <row r="666" spans="1:22" x14ac:dyDescent="0.25">
      <c r="A666" s="35">
        <v>662</v>
      </c>
      <c r="B666" s="36">
        <v>40773</v>
      </c>
      <c r="C666" s="37">
        <v>1</v>
      </c>
      <c r="D666" s="37">
        <v>2</v>
      </c>
      <c r="E666" s="37">
        <v>3</v>
      </c>
      <c r="F666" s="37">
        <v>6</v>
      </c>
      <c r="G666" s="37">
        <v>7</v>
      </c>
      <c r="H666" s="37">
        <v>8</v>
      </c>
      <c r="I666" s="37">
        <v>9</v>
      </c>
      <c r="J666" s="37">
        <v>11</v>
      </c>
      <c r="K666" s="37">
        <v>13</v>
      </c>
      <c r="L666" s="37">
        <v>14</v>
      </c>
      <c r="M666" s="37">
        <v>15</v>
      </c>
      <c r="N666" s="37">
        <v>16</v>
      </c>
      <c r="O666" s="37">
        <v>19</v>
      </c>
      <c r="P666" s="37">
        <v>20</v>
      </c>
      <c r="Q666" s="37">
        <v>22</v>
      </c>
      <c r="R666" s="38">
        <v>1008663.25</v>
      </c>
      <c r="S666" s="38">
        <v>1928.08</v>
      </c>
      <c r="T666" s="38">
        <v>12.5</v>
      </c>
      <c r="U666" s="38">
        <v>5</v>
      </c>
      <c r="V666" s="38">
        <v>2.5</v>
      </c>
    </row>
    <row r="667" spans="1:22" x14ac:dyDescent="0.25">
      <c r="A667" s="31">
        <v>663</v>
      </c>
      <c r="B667" s="32">
        <v>40777</v>
      </c>
      <c r="C667" s="33">
        <v>2</v>
      </c>
      <c r="D667" s="33">
        <v>4</v>
      </c>
      <c r="E667" s="33">
        <v>5</v>
      </c>
      <c r="F667" s="33">
        <v>6</v>
      </c>
      <c r="G667" s="33">
        <v>7</v>
      </c>
      <c r="H667" s="33">
        <v>9</v>
      </c>
      <c r="I667" s="33">
        <v>11</v>
      </c>
      <c r="J667" s="33">
        <v>13</v>
      </c>
      <c r="K667" s="33">
        <v>16</v>
      </c>
      <c r="L667" s="33">
        <v>17</v>
      </c>
      <c r="M667" s="33">
        <v>19</v>
      </c>
      <c r="N667" s="33">
        <v>21</v>
      </c>
      <c r="O667" s="33">
        <v>22</v>
      </c>
      <c r="P667" s="33">
        <v>23</v>
      </c>
      <c r="Q667" s="33">
        <v>24</v>
      </c>
      <c r="R667" s="34">
        <v>203431.69</v>
      </c>
      <c r="S667" s="34">
        <v>758.29</v>
      </c>
      <c r="T667" s="34">
        <v>12.5</v>
      </c>
      <c r="U667" s="34">
        <v>5</v>
      </c>
      <c r="V667" s="34">
        <v>2.5</v>
      </c>
    </row>
    <row r="668" spans="1:22" x14ac:dyDescent="0.25">
      <c r="A668" s="35">
        <v>664</v>
      </c>
      <c r="B668" s="36">
        <v>40780</v>
      </c>
      <c r="C668" s="37">
        <v>1</v>
      </c>
      <c r="D668" s="37">
        <v>3</v>
      </c>
      <c r="E668" s="37">
        <v>4</v>
      </c>
      <c r="F668" s="37">
        <v>7</v>
      </c>
      <c r="G668" s="37">
        <v>10</v>
      </c>
      <c r="H668" s="37">
        <v>13</v>
      </c>
      <c r="I668" s="37">
        <v>14</v>
      </c>
      <c r="J668" s="37">
        <v>15</v>
      </c>
      <c r="K668" s="37">
        <v>16</v>
      </c>
      <c r="L668" s="37">
        <v>17</v>
      </c>
      <c r="M668" s="37">
        <v>18</v>
      </c>
      <c r="N668" s="37">
        <v>20</v>
      </c>
      <c r="O668" s="37">
        <v>21</v>
      </c>
      <c r="P668" s="37">
        <v>23</v>
      </c>
      <c r="Q668" s="37">
        <v>24</v>
      </c>
      <c r="R668" s="38">
        <v>661652.63</v>
      </c>
      <c r="S668" s="38">
        <v>1199.8499999999999</v>
      </c>
      <c r="T668" s="38">
        <v>12.5</v>
      </c>
      <c r="U668" s="38">
        <v>5</v>
      </c>
      <c r="V668" s="38">
        <v>2.5</v>
      </c>
    </row>
    <row r="669" spans="1:22" x14ac:dyDescent="0.25">
      <c r="A669" s="31">
        <v>665</v>
      </c>
      <c r="B669" s="32">
        <v>40784</v>
      </c>
      <c r="C669" s="33">
        <v>2</v>
      </c>
      <c r="D669" s="33">
        <v>3</v>
      </c>
      <c r="E669" s="33">
        <v>6</v>
      </c>
      <c r="F669" s="33">
        <v>7</v>
      </c>
      <c r="G669" s="33">
        <v>12</v>
      </c>
      <c r="H669" s="33">
        <v>13</v>
      </c>
      <c r="I669" s="33">
        <v>14</v>
      </c>
      <c r="J669" s="33">
        <v>15</v>
      </c>
      <c r="K669" s="33">
        <v>17</v>
      </c>
      <c r="L669" s="33">
        <v>18</v>
      </c>
      <c r="M669" s="33">
        <v>20</v>
      </c>
      <c r="N669" s="33">
        <v>21</v>
      </c>
      <c r="O669" s="33">
        <v>22</v>
      </c>
      <c r="P669" s="33">
        <v>24</v>
      </c>
      <c r="Q669" s="33">
        <v>25</v>
      </c>
      <c r="R669" s="34">
        <v>519467.64</v>
      </c>
      <c r="S669" s="34">
        <v>1799.03</v>
      </c>
      <c r="T669" s="34">
        <v>12.5</v>
      </c>
      <c r="U669" s="34">
        <v>5</v>
      </c>
      <c r="V669" s="34">
        <v>2.5</v>
      </c>
    </row>
    <row r="670" spans="1:22" x14ac:dyDescent="0.25">
      <c r="A670" s="35">
        <v>666</v>
      </c>
      <c r="B670" s="36">
        <v>40787</v>
      </c>
      <c r="C670" s="37">
        <v>1</v>
      </c>
      <c r="D670" s="37">
        <v>2</v>
      </c>
      <c r="E670" s="37">
        <v>4</v>
      </c>
      <c r="F670" s="37">
        <v>6</v>
      </c>
      <c r="G670" s="37">
        <v>7</v>
      </c>
      <c r="H670" s="37">
        <v>11</v>
      </c>
      <c r="I670" s="37">
        <v>12</v>
      </c>
      <c r="J670" s="37">
        <v>14</v>
      </c>
      <c r="K670" s="37">
        <v>15</v>
      </c>
      <c r="L670" s="37">
        <v>16</v>
      </c>
      <c r="M670" s="37">
        <v>18</v>
      </c>
      <c r="N670" s="37">
        <v>20</v>
      </c>
      <c r="O670" s="37">
        <v>21</v>
      </c>
      <c r="P670" s="37">
        <v>24</v>
      </c>
      <c r="Q670" s="37">
        <v>25</v>
      </c>
      <c r="R670" s="38">
        <v>739710.75</v>
      </c>
      <c r="S670" s="38">
        <v>1686.27</v>
      </c>
      <c r="T670" s="38">
        <v>12.5</v>
      </c>
      <c r="U670" s="38">
        <v>5</v>
      </c>
      <c r="V670" s="38">
        <v>2.5</v>
      </c>
    </row>
    <row r="671" spans="1:22" x14ac:dyDescent="0.25">
      <c r="A671" s="31">
        <v>667</v>
      </c>
      <c r="B671" s="32">
        <v>40791</v>
      </c>
      <c r="C671" s="33">
        <v>3</v>
      </c>
      <c r="D671" s="33">
        <v>4</v>
      </c>
      <c r="E671" s="33">
        <v>5</v>
      </c>
      <c r="F671" s="33">
        <v>6</v>
      </c>
      <c r="G671" s="33">
        <v>8</v>
      </c>
      <c r="H671" s="33">
        <v>10</v>
      </c>
      <c r="I671" s="33">
        <v>13</v>
      </c>
      <c r="J671" s="33">
        <v>15</v>
      </c>
      <c r="K671" s="33">
        <v>17</v>
      </c>
      <c r="L671" s="33">
        <v>18</v>
      </c>
      <c r="M671" s="33">
        <v>19</v>
      </c>
      <c r="N671" s="33">
        <v>20</v>
      </c>
      <c r="O671" s="33">
        <v>21</v>
      </c>
      <c r="P671" s="33">
        <v>24</v>
      </c>
      <c r="Q671" s="33">
        <v>25</v>
      </c>
      <c r="R671" s="34">
        <v>0</v>
      </c>
      <c r="S671" s="34">
        <v>1411.57</v>
      </c>
      <c r="T671" s="34">
        <v>12.5</v>
      </c>
      <c r="U671" s="34">
        <v>5</v>
      </c>
      <c r="V671" s="34">
        <v>2.5</v>
      </c>
    </row>
    <row r="672" spans="1:22" x14ac:dyDescent="0.25">
      <c r="A672" s="35">
        <v>668</v>
      </c>
      <c r="B672" s="36">
        <v>40794</v>
      </c>
      <c r="C672" s="37">
        <v>1</v>
      </c>
      <c r="D672" s="37">
        <v>2</v>
      </c>
      <c r="E672" s="37">
        <v>7</v>
      </c>
      <c r="F672" s="37">
        <v>9</v>
      </c>
      <c r="G672" s="37">
        <v>10</v>
      </c>
      <c r="H672" s="37">
        <v>11</v>
      </c>
      <c r="I672" s="37">
        <v>12</v>
      </c>
      <c r="J672" s="37">
        <v>13</v>
      </c>
      <c r="K672" s="37">
        <v>15</v>
      </c>
      <c r="L672" s="37">
        <v>16</v>
      </c>
      <c r="M672" s="37">
        <v>17</v>
      </c>
      <c r="N672" s="37">
        <v>20</v>
      </c>
      <c r="O672" s="37">
        <v>23</v>
      </c>
      <c r="P672" s="37">
        <v>24</v>
      </c>
      <c r="Q672" s="37">
        <v>25</v>
      </c>
      <c r="R672" s="38">
        <v>0</v>
      </c>
      <c r="S672" s="38">
        <v>1087.81</v>
      </c>
      <c r="T672" s="38">
        <v>12.5</v>
      </c>
      <c r="U672" s="38">
        <v>5</v>
      </c>
      <c r="V672" s="38">
        <v>2.5</v>
      </c>
    </row>
    <row r="673" spans="1:22" x14ac:dyDescent="0.25">
      <c r="A673" s="31">
        <v>669</v>
      </c>
      <c r="B673" s="32">
        <v>40799</v>
      </c>
      <c r="C673" s="33">
        <v>2</v>
      </c>
      <c r="D673" s="33">
        <v>4</v>
      </c>
      <c r="E673" s="33">
        <v>5</v>
      </c>
      <c r="F673" s="33">
        <v>6</v>
      </c>
      <c r="G673" s="33">
        <v>12</v>
      </c>
      <c r="H673" s="33">
        <v>13</v>
      </c>
      <c r="I673" s="33">
        <v>15</v>
      </c>
      <c r="J673" s="33">
        <v>16</v>
      </c>
      <c r="K673" s="33">
        <v>17</v>
      </c>
      <c r="L673" s="33">
        <v>18</v>
      </c>
      <c r="M673" s="33">
        <v>19</v>
      </c>
      <c r="N673" s="33">
        <v>22</v>
      </c>
      <c r="O673" s="33">
        <v>23</v>
      </c>
      <c r="P673" s="33">
        <v>24</v>
      </c>
      <c r="Q673" s="33">
        <v>25</v>
      </c>
      <c r="R673" s="34">
        <v>2264469.7200000002</v>
      </c>
      <c r="S673" s="34">
        <v>1234.18</v>
      </c>
      <c r="T673" s="34">
        <v>12.5</v>
      </c>
      <c r="U673" s="34">
        <v>5</v>
      </c>
      <c r="V673" s="34">
        <v>2.5</v>
      </c>
    </row>
    <row r="674" spans="1:22" x14ac:dyDescent="0.25">
      <c r="A674" s="35">
        <v>670</v>
      </c>
      <c r="B674" s="36">
        <v>40801</v>
      </c>
      <c r="C674" s="37">
        <v>1</v>
      </c>
      <c r="D674" s="37">
        <v>7</v>
      </c>
      <c r="E674" s="37">
        <v>8</v>
      </c>
      <c r="F674" s="37">
        <v>10</v>
      </c>
      <c r="G674" s="37">
        <v>12</v>
      </c>
      <c r="H674" s="37">
        <v>13</v>
      </c>
      <c r="I674" s="37">
        <v>14</v>
      </c>
      <c r="J674" s="37">
        <v>15</v>
      </c>
      <c r="K674" s="37">
        <v>17</v>
      </c>
      <c r="L674" s="37">
        <v>18</v>
      </c>
      <c r="M674" s="37">
        <v>20</v>
      </c>
      <c r="N674" s="37">
        <v>21</v>
      </c>
      <c r="O674" s="37">
        <v>22</v>
      </c>
      <c r="P674" s="37">
        <v>23</v>
      </c>
      <c r="Q674" s="37">
        <v>25</v>
      </c>
      <c r="R674" s="38">
        <v>1869250.25</v>
      </c>
      <c r="S674" s="38">
        <v>1469.92</v>
      </c>
      <c r="T674" s="38">
        <v>12.5</v>
      </c>
      <c r="U674" s="38">
        <v>5</v>
      </c>
      <c r="V674" s="38">
        <v>2.5</v>
      </c>
    </row>
    <row r="675" spans="1:22" x14ac:dyDescent="0.25">
      <c r="A675" s="31">
        <v>671</v>
      </c>
      <c r="B675" s="32">
        <v>40805</v>
      </c>
      <c r="C675" s="33">
        <v>4</v>
      </c>
      <c r="D675" s="33">
        <v>5</v>
      </c>
      <c r="E675" s="33">
        <v>7</v>
      </c>
      <c r="F675" s="33">
        <v>8</v>
      </c>
      <c r="G675" s="33">
        <v>9</v>
      </c>
      <c r="H675" s="33">
        <v>10</v>
      </c>
      <c r="I675" s="33">
        <v>11</v>
      </c>
      <c r="J675" s="33">
        <v>12</v>
      </c>
      <c r="K675" s="33">
        <v>13</v>
      </c>
      <c r="L675" s="33">
        <v>14</v>
      </c>
      <c r="M675" s="33">
        <v>18</v>
      </c>
      <c r="N675" s="33">
        <v>19</v>
      </c>
      <c r="O675" s="33">
        <v>20</v>
      </c>
      <c r="P675" s="33">
        <v>22</v>
      </c>
      <c r="Q675" s="33">
        <v>24</v>
      </c>
      <c r="R675" s="34">
        <v>365698.86</v>
      </c>
      <c r="S675" s="34">
        <v>1249.83</v>
      </c>
      <c r="T675" s="34">
        <v>12.5</v>
      </c>
      <c r="U675" s="34">
        <v>5</v>
      </c>
      <c r="V675" s="34">
        <v>2.5</v>
      </c>
    </row>
    <row r="676" spans="1:22" x14ac:dyDescent="0.25">
      <c r="A676" s="35">
        <v>672</v>
      </c>
      <c r="B676" s="36">
        <v>40808</v>
      </c>
      <c r="C676" s="37">
        <v>1</v>
      </c>
      <c r="D676" s="37">
        <v>2</v>
      </c>
      <c r="E676" s="37">
        <v>4</v>
      </c>
      <c r="F676" s="37">
        <v>6</v>
      </c>
      <c r="G676" s="37">
        <v>9</v>
      </c>
      <c r="H676" s="37">
        <v>10</v>
      </c>
      <c r="I676" s="37">
        <v>11</v>
      </c>
      <c r="J676" s="37">
        <v>12</v>
      </c>
      <c r="K676" s="37">
        <v>15</v>
      </c>
      <c r="L676" s="37">
        <v>17</v>
      </c>
      <c r="M676" s="37">
        <v>19</v>
      </c>
      <c r="N676" s="37">
        <v>21</v>
      </c>
      <c r="O676" s="37">
        <v>23</v>
      </c>
      <c r="P676" s="37">
        <v>24</v>
      </c>
      <c r="Q676" s="37">
        <v>25</v>
      </c>
      <c r="R676" s="38">
        <v>78253.87</v>
      </c>
      <c r="S676" s="38">
        <v>465.65</v>
      </c>
      <c r="T676" s="38">
        <v>12.5</v>
      </c>
      <c r="U676" s="38">
        <v>5</v>
      </c>
      <c r="V676" s="38">
        <v>2.5</v>
      </c>
    </row>
    <row r="677" spans="1:22" x14ac:dyDescent="0.25">
      <c r="A677" s="31">
        <v>673</v>
      </c>
      <c r="B677" s="32">
        <v>40812</v>
      </c>
      <c r="C677" s="33">
        <v>2</v>
      </c>
      <c r="D677" s="33">
        <v>4</v>
      </c>
      <c r="E677" s="33">
        <v>5</v>
      </c>
      <c r="F677" s="33">
        <v>7</v>
      </c>
      <c r="G677" s="33">
        <v>8</v>
      </c>
      <c r="H677" s="33">
        <v>9</v>
      </c>
      <c r="I677" s="33">
        <v>10</v>
      </c>
      <c r="J677" s="33">
        <v>11</v>
      </c>
      <c r="K677" s="33">
        <v>12</v>
      </c>
      <c r="L677" s="33">
        <v>13</v>
      </c>
      <c r="M677" s="33">
        <v>14</v>
      </c>
      <c r="N677" s="33">
        <v>15</v>
      </c>
      <c r="O677" s="33">
        <v>17</v>
      </c>
      <c r="P677" s="33">
        <v>19</v>
      </c>
      <c r="Q677" s="33">
        <v>20</v>
      </c>
      <c r="R677" s="34">
        <v>264187.73</v>
      </c>
      <c r="S677" s="34">
        <v>1037.95</v>
      </c>
      <c r="T677" s="34">
        <v>12.5</v>
      </c>
      <c r="U677" s="34">
        <v>5</v>
      </c>
      <c r="V677" s="34">
        <v>2.5</v>
      </c>
    </row>
    <row r="678" spans="1:22" x14ac:dyDescent="0.25">
      <c r="A678" s="35">
        <v>674</v>
      </c>
      <c r="B678" s="36">
        <v>40815</v>
      </c>
      <c r="C678" s="37">
        <v>2</v>
      </c>
      <c r="D678" s="37">
        <v>3</v>
      </c>
      <c r="E678" s="37">
        <v>8</v>
      </c>
      <c r="F678" s="37">
        <v>10</v>
      </c>
      <c r="G678" s="37">
        <v>11</v>
      </c>
      <c r="H678" s="37">
        <v>14</v>
      </c>
      <c r="I678" s="37">
        <v>15</v>
      </c>
      <c r="J678" s="37">
        <v>16</v>
      </c>
      <c r="K678" s="37">
        <v>18</v>
      </c>
      <c r="L678" s="37">
        <v>19</v>
      </c>
      <c r="M678" s="37">
        <v>20</v>
      </c>
      <c r="N678" s="37">
        <v>22</v>
      </c>
      <c r="O678" s="37">
        <v>23</v>
      </c>
      <c r="P678" s="37">
        <v>24</v>
      </c>
      <c r="Q678" s="37">
        <v>25</v>
      </c>
      <c r="R678" s="38">
        <v>677614.26</v>
      </c>
      <c r="S678" s="38">
        <v>1869.57</v>
      </c>
      <c r="T678" s="38">
        <v>12.5</v>
      </c>
      <c r="U678" s="38">
        <v>5</v>
      </c>
      <c r="V678" s="38">
        <v>2.5</v>
      </c>
    </row>
    <row r="679" spans="1:22" x14ac:dyDescent="0.25">
      <c r="A679" s="31">
        <v>675</v>
      </c>
      <c r="B679" s="32">
        <v>40819</v>
      </c>
      <c r="C679" s="33">
        <v>2</v>
      </c>
      <c r="D679" s="33">
        <v>3</v>
      </c>
      <c r="E679" s="33">
        <v>4</v>
      </c>
      <c r="F679" s="33">
        <v>5</v>
      </c>
      <c r="G679" s="33">
        <v>7</v>
      </c>
      <c r="H679" s="33">
        <v>10</v>
      </c>
      <c r="I679" s="33">
        <v>11</v>
      </c>
      <c r="J679" s="33">
        <v>13</v>
      </c>
      <c r="K679" s="33">
        <v>14</v>
      </c>
      <c r="L679" s="33">
        <v>15</v>
      </c>
      <c r="M679" s="33">
        <v>16</v>
      </c>
      <c r="N679" s="33">
        <v>17</v>
      </c>
      <c r="O679" s="33">
        <v>22</v>
      </c>
      <c r="P679" s="33">
        <v>23</v>
      </c>
      <c r="Q679" s="33">
        <v>24</v>
      </c>
      <c r="R679" s="34">
        <v>0</v>
      </c>
      <c r="S679" s="34">
        <v>1951.08</v>
      </c>
      <c r="T679" s="34">
        <v>12.5</v>
      </c>
      <c r="U679" s="34">
        <v>5</v>
      </c>
      <c r="V679" s="34">
        <v>2.5</v>
      </c>
    </row>
    <row r="680" spans="1:22" x14ac:dyDescent="0.25">
      <c r="A680" s="35">
        <v>676</v>
      </c>
      <c r="B680" s="36">
        <v>40822</v>
      </c>
      <c r="C680" s="37">
        <v>2</v>
      </c>
      <c r="D680" s="37">
        <v>4</v>
      </c>
      <c r="E680" s="37">
        <v>5</v>
      </c>
      <c r="F680" s="37">
        <v>6</v>
      </c>
      <c r="G680" s="37">
        <v>8</v>
      </c>
      <c r="H680" s="37">
        <v>10</v>
      </c>
      <c r="I680" s="37">
        <v>12</v>
      </c>
      <c r="J680" s="37">
        <v>13</v>
      </c>
      <c r="K680" s="37">
        <v>15</v>
      </c>
      <c r="L680" s="37">
        <v>16</v>
      </c>
      <c r="M680" s="37">
        <v>19</v>
      </c>
      <c r="N680" s="37">
        <v>20</v>
      </c>
      <c r="O680" s="37">
        <v>21</v>
      </c>
      <c r="P680" s="37">
        <v>24</v>
      </c>
      <c r="Q680" s="37">
        <v>25</v>
      </c>
      <c r="R680" s="38">
        <v>152453.75</v>
      </c>
      <c r="S680" s="38">
        <v>671.36</v>
      </c>
      <c r="T680" s="38">
        <v>12.5</v>
      </c>
      <c r="U680" s="38">
        <v>5</v>
      </c>
      <c r="V680" s="38">
        <v>2.5</v>
      </c>
    </row>
    <row r="681" spans="1:22" x14ac:dyDescent="0.25">
      <c r="A681" s="31">
        <v>677</v>
      </c>
      <c r="B681" s="32">
        <v>40826</v>
      </c>
      <c r="C681" s="33">
        <v>1</v>
      </c>
      <c r="D681" s="33">
        <v>2</v>
      </c>
      <c r="E681" s="33">
        <v>5</v>
      </c>
      <c r="F681" s="33">
        <v>6</v>
      </c>
      <c r="G681" s="33">
        <v>7</v>
      </c>
      <c r="H681" s="33">
        <v>8</v>
      </c>
      <c r="I681" s="33">
        <v>10</v>
      </c>
      <c r="J681" s="33">
        <v>11</v>
      </c>
      <c r="K681" s="33">
        <v>12</v>
      </c>
      <c r="L681" s="33">
        <v>13</v>
      </c>
      <c r="M681" s="33">
        <v>15</v>
      </c>
      <c r="N681" s="33">
        <v>16</v>
      </c>
      <c r="O681" s="33">
        <v>19</v>
      </c>
      <c r="P681" s="33">
        <v>23</v>
      </c>
      <c r="Q681" s="33">
        <v>25</v>
      </c>
      <c r="R681" s="34">
        <v>408645.24</v>
      </c>
      <c r="S681" s="34">
        <v>1439.94</v>
      </c>
      <c r="T681" s="34">
        <v>12.5</v>
      </c>
      <c r="U681" s="34">
        <v>5</v>
      </c>
      <c r="V681" s="34">
        <v>2.5</v>
      </c>
    </row>
    <row r="682" spans="1:22" x14ac:dyDescent="0.25">
      <c r="A682" s="35">
        <v>678</v>
      </c>
      <c r="B682" s="36">
        <v>40829</v>
      </c>
      <c r="C682" s="37">
        <v>2</v>
      </c>
      <c r="D682" s="37">
        <v>3</v>
      </c>
      <c r="E682" s="37">
        <v>5</v>
      </c>
      <c r="F682" s="37">
        <v>7</v>
      </c>
      <c r="G682" s="37">
        <v>9</v>
      </c>
      <c r="H682" s="37">
        <v>10</v>
      </c>
      <c r="I682" s="37">
        <v>12</v>
      </c>
      <c r="J682" s="37">
        <v>15</v>
      </c>
      <c r="K682" s="37">
        <v>18</v>
      </c>
      <c r="L682" s="37">
        <v>19</v>
      </c>
      <c r="M682" s="37">
        <v>20</v>
      </c>
      <c r="N682" s="37">
        <v>21</v>
      </c>
      <c r="O682" s="37">
        <v>23</v>
      </c>
      <c r="P682" s="37">
        <v>24</v>
      </c>
      <c r="Q682" s="37">
        <v>25</v>
      </c>
      <c r="R682" s="38">
        <v>201575.83</v>
      </c>
      <c r="S682" s="38">
        <v>839.54</v>
      </c>
      <c r="T682" s="38">
        <v>12.5</v>
      </c>
      <c r="U682" s="38">
        <v>5</v>
      </c>
      <c r="V682" s="38">
        <v>2.5</v>
      </c>
    </row>
    <row r="683" spans="1:22" x14ac:dyDescent="0.25">
      <c r="A683" s="31">
        <v>679</v>
      </c>
      <c r="B683" s="32">
        <v>40833</v>
      </c>
      <c r="C683" s="33">
        <v>2</v>
      </c>
      <c r="D683" s="33">
        <v>7</v>
      </c>
      <c r="E683" s="33">
        <v>8</v>
      </c>
      <c r="F683" s="33">
        <v>10</v>
      </c>
      <c r="G683" s="33">
        <v>11</v>
      </c>
      <c r="H683" s="33">
        <v>12</v>
      </c>
      <c r="I683" s="33">
        <v>13</v>
      </c>
      <c r="J683" s="33">
        <v>14</v>
      </c>
      <c r="K683" s="33">
        <v>15</v>
      </c>
      <c r="L683" s="33">
        <v>17</v>
      </c>
      <c r="M683" s="33">
        <v>18</v>
      </c>
      <c r="N683" s="33">
        <v>19</v>
      </c>
      <c r="O683" s="33">
        <v>20</v>
      </c>
      <c r="P683" s="33">
        <v>21</v>
      </c>
      <c r="Q683" s="33">
        <v>22</v>
      </c>
      <c r="R683" s="34">
        <v>596431.89</v>
      </c>
      <c r="S683" s="34">
        <v>1455.11</v>
      </c>
      <c r="T683" s="34">
        <v>12.5</v>
      </c>
      <c r="U683" s="34">
        <v>5</v>
      </c>
      <c r="V683" s="34">
        <v>2.5</v>
      </c>
    </row>
    <row r="684" spans="1:22" x14ac:dyDescent="0.25">
      <c r="A684" s="35">
        <v>680</v>
      </c>
      <c r="B684" s="36">
        <v>40836</v>
      </c>
      <c r="C684" s="37">
        <v>3</v>
      </c>
      <c r="D684" s="37">
        <v>4</v>
      </c>
      <c r="E684" s="37">
        <v>6</v>
      </c>
      <c r="F684" s="37">
        <v>7</v>
      </c>
      <c r="G684" s="37">
        <v>8</v>
      </c>
      <c r="H684" s="37">
        <v>9</v>
      </c>
      <c r="I684" s="37">
        <v>12</v>
      </c>
      <c r="J684" s="37">
        <v>13</v>
      </c>
      <c r="K684" s="37">
        <v>14</v>
      </c>
      <c r="L684" s="37">
        <v>16</v>
      </c>
      <c r="M684" s="37">
        <v>18</v>
      </c>
      <c r="N684" s="37">
        <v>19</v>
      </c>
      <c r="O684" s="37">
        <v>20</v>
      </c>
      <c r="P684" s="37">
        <v>21</v>
      </c>
      <c r="Q684" s="37">
        <v>22</v>
      </c>
      <c r="R684" s="38">
        <v>332843.40999999997</v>
      </c>
      <c r="S684" s="38">
        <v>1123.21</v>
      </c>
      <c r="T684" s="38">
        <v>12.5</v>
      </c>
      <c r="U684" s="38">
        <v>5</v>
      </c>
      <c r="V684" s="38">
        <v>2.5</v>
      </c>
    </row>
    <row r="685" spans="1:22" x14ac:dyDescent="0.25">
      <c r="A685" s="31">
        <v>681</v>
      </c>
      <c r="B685" s="32">
        <v>40840</v>
      </c>
      <c r="C685" s="33">
        <v>2</v>
      </c>
      <c r="D685" s="33">
        <v>3</v>
      </c>
      <c r="E685" s="33">
        <v>4</v>
      </c>
      <c r="F685" s="33">
        <v>6</v>
      </c>
      <c r="G685" s="33">
        <v>7</v>
      </c>
      <c r="H685" s="33">
        <v>8</v>
      </c>
      <c r="I685" s="33">
        <v>10</v>
      </c>
      <c r="J685" s="33">
        <v>11</v>
      </c>
      <c r="K685" s="33">
        <v>12</v>
      </c>
      <c r="L685" s="33">
        <v>14</v>
      </c>
      <c r="M685" s="33">
        <v>15</v>
      </c>
      <c r="N685" s="33">
        <v>16</v>
      </c>
      <c r="O685" s="33">
        <v>18</v>
      </c>
      <c r="P685" s="33">
        <v>19</v>
      </c>
      <c r="Q685" s="33">
        <v>23</v>
      </c>
      <c r="R685" s="34">
        <v>175599.18</v>
      </c>
      <c r="S685" s="34">
        <v>1334.77</v>
      </c>
      <c r="T685" s="34">
        <v>12.5</v>
      </c>
      <c r="U685" s="34">
        <v>5</v>
      </c>
      <c r="V685" s="34">
        <v>2.5</v>
      </c>
    </row>
    <row r="686" spans="1:22" x14ac:dyDescent="0.25">
      <c r="A686" s="35">
        <v>682</v>
      </c>
      <c r="B686" s="36">
        <v>40843</v>
      </c>
      <c r="C686" s="37">
        <v>1</v>
      </c>
      <c r="D686" s="37">
        <v>2</v>
      </c>
      <c r="E686" s="37">
        <v>4</v>
      </c>
      <c r="F686" s="37">
        <v>5</v>
      </c>
      <c r="G686" s="37">
        <v>6</v>
      </c>
      <c r="H686" s="37">
        <v>7</v>
      </c>
      <c r="I686" s="37">
        <v>8</v>
      </c>
      <c r="J686" s="37">
        <v>11</v>
      </c>
      <c r="K686" s="37">
        <v>14</v>
      </c>
      <c r="L686" s="37">
        <v>17</v>
      </c>
      <c r="M686" s="37">
        <v>18</v>
      </c>
      <c r="N686" s="37">
        <v>19</v>
      </c>
      <c r="O686" s="37">
        <v>22</v>
      </c>
      <c r="P686" s="37">
        <v>24</v>
      </c>
      <c r="Q686" s="37">
        <v>25</v>
      </c>
      <c r="R686" s="38">
        <v>435993.67</v>
      </c>
      <c r="S686" s="38">
        <v>1608.04</v>
      </c>
      <c r="T686" s="38">
        <v>12.5</v>
      </c>
      <c r="U686" s="38">
        <v>5</v>
      </c>
      <c r="V686" s="38">
        <v>2.5</v>
      </c>
    </row>
    <row r="687" spans="1:22" x14ac:dyDescent="0.25">
      <c r="A687" s="31">
        <v>683</v>
      </c>
      <c r="B687" s="32">
        <v>40847</v>
      </c>
      <c r="C687" s="33">
        <v>1</v>
      </c>
      <c r="D687" s="33">
        <v>2</v>
      </c>
      <c r="E687" s="33">
        <v>4</v>
      </c>
      <c r="F687" s="33">
        <v>5</v>
      </c>
      <c r="G687" s="33">
        <v>6</v>
      </c>
      <c r="H687" s="33">
        <v>7</v>
      </c>
      <c r="I687" s="33">
        <v>8</v>
      </c>
      <c r="J687" s="33">
        <v>9</v>
      </c>
      <c r="K687" s="33">
        <v>10</v>
      </c>
      <c r="L687" s="33">
        <v>11</v>
      </c>
      <c r="M687" s="33">
        <v>12</v>
      </c>
      <c r="N687" s="33">
        <v>13</v>
      </c>
      <c r="O687" s="33">
        <v>15</v>
      </c>
      <c r="P687" s="33">
        <v>23</v>
      </c>
      <c r="Q687" s="33">
        <v>24</v>
      </c>
      <c r="R687" s="34">
        <v>561489.23</v>
      </c>
      <c r="S687" s="34">
        <v>1525.6</v>
      </c>
      <c r="T687" s="34">
        <v>12.5</v>
      </c>
      <c r="U687" s="34">
        <v>5</v>
      </c>
      <c r="V687" s="34">
        <v>2.5</v>
      </c>
    </row>
    <row r="688" spans="1:22" x14ac:dyDescent="0.25">
      <c r="A688" s="35">
        <v>684</v>
      </c>
      <c r="B688" s="36">
        <v>40850</v>
      </c>
      <c r="C688" s="37">
        <v>1</v>
      </c>
      <c r="D688" s="37">
        <v>4</v>
      </c>
      <c r="E688" s="37">
        <v>5</v>
      </c>
      <c r="F688" s="37">
        <v>8</v>
      </c>
      <c r="G688" s="37">
        <v>10</v>
      </c>
      <c r="H688" s="37">
        <v>11</v>
      </c>
      <c r="I688" s="37">
        <v>12</v>
      </c>
      <c r="J688" s="37">
        <v>13</v>
      </c>
      <c r="K688" s="37">
        <v>14</v>
      </c>
      <c r="L688" s="37">
        <v>16</v>
      </c>
      <c r="M688" s="37">
        <v>20</v>
      </c>
      <c r="N688" s="37">
        <v>21</v>
      </c>
      <c r="O688" s="37">
        <v>22</v>
      </c>
      <c r="P688" s="37">
        <v>24</v>
      </c>
      <c r="Q688" s="37">
        <v>25</v>
      </c>
      <c r="R688" s="38">
        <v>1055224.81</v>
      </c>
      <c r="S688" s="38">
        <v>2405.5300000000002</v>
      </c>
      <c r="T688" s="38">
        <v>12.5</v>
      </c>
      <c r="U688" s="38">
        <v>5</v>
      </c>
      <c r="V688" s="38">
        <v>2.5</v>
      </c>
    </row>
    <row r="689" spans="1:22" x14ac:dyDescent="0.25">
      <c r="A689" s="31">
        <v>685</v>
      </c>
      <c r="B689" s="32">
        <v>40854</v>
      </c>
      <c r="C689" s="33">
        <v>1</v>
      </c>
      <c r="D689" s="33">
        <v>3</v>
      </c>
      <c r="E689" s="33">
        <v>4</v>
      </c>
      <c r="F689" s="33">
        <v>9</v>
      </c>
      <c r="G689" s="33">
        <v>12</v>
      </c>
      <c r="H689" s="33">
        <v>13</v>
      </c>
      <c r="I689" s="33">
        <v>15</v>
      </c>
      <c r="J689" s="33">
        <v>17</v>
      </c>
      <c r="K689" s="33">
        <v>19</v>
      </c>
      <c r="L689" s="33">
        <v>20</v>
      </c>
      <c r="M689" s="33">
        <v>21</v>
      </c>
      <c r="N689" s="33">
        <v>22</v>
      </c>
      <c r="O689" s="33">
        <v>23</v>
      </c>
      <c r="P689" s="33">
        <v>24</v>
      </c>
      <c r="Q689" s="33">
        <v>25</v>
      </c>
      <c r="R689" s="34">
        <v>261793.8</v>
      </c>
      <c r="S689" s="34">
        <v>1057.96</v>
      </c>
      <c r="T689" s="34">
        <v>12.5</v>
      </c>
      <c r="U689" s="34">
        <v>5</v>
      </c>
      <c r="V689" s="34">
        <v>2.5</v>
      </c>
    </row>
    <row r="690" spans="1:22" x14ac:dyDescent="0.25">
      <c r="A690" s="35">
        <v>686</v>
      </c>
      <c r="B690" s="36">
        <v>40857</v>
      </c>
      <c r="C690" s="37">
        <v>1</v>
      </c>
      <c r="D690" s="37">
        <v>3</v>
      </c>
      <c r="E690" s="37">
        <v>4</v>
      </c>
      <c r="F690" s="37">
        <v>6</v>
      </c>
      <c r="G690" s="37">
        <v>7</v>
      </c>
      <c r="H690" s="37">
        <v>10</v>
      </c>
      <c r="I690" s="37">
        <v>12</v>
      </c>
      <c r="J690" s="37">
        <v>13</v>
      </c>
      <c r="K690" s="37">
        <v>16</v>
      </c>
      <c r="L690" s="37">
        <v>19</v>
      </c>
      <c r="M690" s="37">
        <v>20</v>
      </c>
      <c r="N690" s="37">
        <v>22</v>
      </c>
      <c r="O690" s="37">
        <v>23</v>
      </c>
      <c r="P690" s="37">
        <v>24</v>
      </c>
      <c r="Q690" s="37">
        <v>25</v>
      </c>
      <c r="R690" s="38">
        <v>283465.87</v>
      </c>
      <c r="S690" s="38">
        <v>1228.68</v>
      </c>
      <c r="T690" s="38">
        <v>12.5</v>
      </c>
      <c r="U690" s="38">
        <v>5</v>
      </c>
      <c r="V690" s="38">
        <v>2.5</v>
      </c>
    </row>
    <row r="691" spans="1:22" x14ac:dyDescent="0.25">
      <c r="A691" s="31">
        <v>687</v>
      </c>
      <c r="B691" s="32">
        <v>40861</v>
      </c>
      <c r="C691" s="33">
        <v>1</v>
      </c>
      <c r="D691" s="33">
        <v>2</v>
      </c>
      <c r="E691" s="33">
        <v>3</v>
      </c>
      <c r="F691" s="33">
        <v>4</v>
      </c>
      <c r="G691" s="33">
        <v>6</v>
      </c>
      <c r="H691" s="33">
        <v>9</v>
      </c>
      <c r="I691" s="33">
        <v>12</v>
      </c>
      <c r="J691" s="33">
        <v>13</v>
      </c>
      <c r="K691" s="33">
        <v>15</v>
      </c>
      <c r="L691" s="33">
        <v>18</v>
      </c>
      <c r="M691" s="33">
        <v>19</v>
      </c>
      <c r="N691" s="33">
        <v>20</v>
      </c>
      <c r="O691" s="33">
        <v>23</v>
      </c>
      <c r="P691" s="33">
        <v>24</v>
      </c>
      <c r="Q691" s="33">
        <v>25</v>
      </c>
      <c r="R691" s="34">
        <v>531410.14</v>
      </c>
      <c r="S691" s="34">
        <v>1119.33</v>
      </c>
      <c r="T691" s="34">
        <v>12.5</v>
      </c>
      <c r="U691" s="34">
        <v>5</v>
      </c>
      <c r="V691" s="34">
        <v>2.5</v>
      </c>
    </row>
    <row r="692" spans="1:22" x14ac:dyDescent="0.25">
      <c r="A692" s="35">
        <v>688</v>
      </c>
      <c r="B692" s="36">
        <v>40864</v>
      </c>
      <c r="C692" s="37">
        <v>1</v>
      </c>
      <c r="D692" s="37">
        <v>2</v>
      </c>
      <c r="E692" s="37">
        <v>3</v>
      </c>
      <c r="F692" s="37">
        <v>4</v>
      </c>
      <c r="G692" s="37">
        <v>7</v>
      </c>
      <c r="H692" s="37">
        <v>9</v>
      </c>
      <c r="I692" s="37">
        <v>11</v>
      </c>
      <c r="J692" s="37">
        <v>12</v>
      </c>
      <c r="K692" s="37">
        <v>14</v>
      </c>
      <c r="L692" s="37">
        <v>16</v>
      </c>
      <c r="M692" s="37">
        <v>19</v>
      </c>
      <c r="N692" s="37">
        <v>21</v>
      </c>
      <c r="O692" s="37">
        <v>22</v>
      </c>
      <c r="P692" s="37">
        <v>23</v>
      </c>
      <c r="Q692" s="37">
        <v>24</v>
      </c>
      <c r="R692" s="38">
        <v>615207.4</v>
      </c>
      <c r="S692" s="38">
        <v>1164.92</v>
      </c>
      <c r="T692" s="38">
        <v>12.5</v>
      </c>
      <c r="U692" s="38">
        <v>5</v>
      </c>
      <c r="V692" s="38">
        <v>2.5</v>
      </c>
    </row>
    <row r="693" spans="1:22" x14ac:dyDescent="0.25">
      <c r="A693" s="31">
        <v>689</v>
      </c>
      <c r="B693" s="32">
        <v>40868</v>
      </c>
      <c r="C693" s="33">
        <v>2</v>
      </c>
      <c r="D693" s="33">
        <v>3</v>
      </c>
      <c r="E693" s="33">
        <v>4</v>
      </c>
      <c r="F693" s="33">
        <v>5</v>
      </c>
      <c r="G693" s="33">
        <v>6</v>
      </c>
      <c r="H693" s="33">
        <v>7</v>
      </c>
      <c r="I693" s="33">
        <v>8</v>
      </c>
      <c r="J693" s="33">
        <v>11</v>
      </c>
      <c r="K693" s="33">
        <v>12</v>
      </c>
      <c r="L693" s="33">
        <v>13</v>
      </c>
      <c r="M693" s="33">
        <v>15</v>
      </c>
      <c r="N693" s="33">
        <v>17</v>
      </c>
      <c r="O693" s="33">
        <v>22</v>
      </c>
      <c r="P693" s="33">
        <v>23</v>
      </c>
      <c r="Q693" s="33">
        <v>24</v>
      </c>
      <c r="R693" s="34">
        <v>324427.21000000002</v>
      </c>
      <c r="S693" s="34">
        <v>1143.43</v>
      </c>
      <c r="T693" s="34">
        <v>12.5</v>
      </c>
      <c r="U693" s="34">
        <v>5</v>
      </c>
      <c r="V693" s="34">
        <v>2.5</v>
      </c>
    </row>
    <row r="694" spans="1:22" x14ac:dyDescent="0.25">
      <c r="A694" s="35">
        <v>690</v>
      </c>
      <c r="B694" s="36">
        <v>40871</v>
      </c>
      <c r="C694" s="37">
        <v>1</v>
      </c>
      <c r="D694" s="37">
        <v>2</v>
      </c>
      <c r="E694" s="37">
        <v>3</v>
      </c>
      <c r="F694" s="37">
        <v>9</v>
      </c>
      <c r="G694" s="37">
        <v>10</v>
      </c>
      <c r="H694" s="37">
        <v>11</v>
      </c>
      <c r="I694" s="37">
        <v>12</v>
      </c>
      <c r="J694" s="37">
        <v>13</v>
      </c>
      <c r="K694" s="37">
        <v>14</v>
      </c>
      <c r="L694" s="37">
        <v>15</v>
      </c>
      <c r="M694" s="37">
        <v>18</v>
      </c>
      <c r="N694" s="37">
        <v>19</v>
      </c>
      <c r="O694" s="37">
        <v>20</v>
      </c>
      <c r="P694" s="37">
        <v>24</v>
      </c>
      <c r="Q694" s="37">
        <v>25</v>
      </c>
      <c r="R694" s="38">
        <v>146605.53</v>
      </c>
      <c r="S694" s="38">
        <v>1166.8599999999999</v>
      </c>
      <c r="T694" s="38">
        <v>12.5</v>
      </c>
      <c r="U694" s="38">
        <v>5</v>
      </c>
      <c r="V694" s="38">
        <v>2.5</v>
      </c>
    </row>
    <row r="695" spans="1:22" x14ac:dyDescent="0.25">
      <c r="A695" s="31">
        <v>691</v>
      </c>
      <c r="B695" s="32">
        <v>40875</v>
      </c>
      <c r="C695" s="33">
        <v>1</v>
      </c>
      <c r="D695" s="33">
        <v>2</v>
      </c>
      <c r="E695" s="33">
        <v>3</v>
      </c>
      <c r="F695" s="33">
        <v>6</v>
      </c>
      <c r="G695" s="33">
        <v>7</v>
      </c>
      <c r="H695" s="33">
        <v>8</v>
      </c>
      <c r="I695" s="33">
        <v>9</v>
      </c>
      <c r="J695" s="33">
        <v>11</v>
      </c>
      <c r="K695" s="33">
        <v>13</v>
      </c>
      <c r="L695" s="33">
        <v>17</v>
      </c>
      <c r="M695" s="33">
        <v>18</v>
      </c>
      <c r="N695" s="33">
        <v>19</v>
      </c>
      <c r="O695" s="33">
        <v>20</v>
      </c>
      <c r="P695" s="33">
        <v>22</v>
      </c>
      <c r="Q695" s="33">
        <v>23</v>
      </c>
      <c r="R695" s="34">
        <v>546038.68999999994</v>
      </c>
      <c r="S695" s="34">
        <v>1428.67</v>
      </c>
      <c r="T695" s="34">
        <v>12.5</v>
      </c>
      <c r="U695" s="34">
        <v>5</v>
      </c>
      <c r="V695" s="34">
        <v>2.5</v>
      </c>
    </row>
    <row r="696" spans="1:22" x14ac:dyDescent="0.25">
      <c r="A696" s="35">
        <v>692</v>
      </c>
      <c r="B696" s="36">
        <v>40878</v>
      </c>
      <c r="C696" s="37">
        <v>1</v>
      </c>
      <c r="D696" s="37">
        <v>2</v>
      </c>
      <c r="E696" s="37">
        <v>4</v>
      </c>
      <c r="F696" s="37">
        <v>6</v>
      </c>
      <c r="G696" s="37">
        <v>7</v>
      </c>
      <c r="H696" s="37">
        <v>10</v>
      </c>
      <c r="I696" s="37">
        <v>11</v>
      </c>
      <c r="J696" s="37">
        <v>12</v>
      </c>
      <c r="K696" s="37">
        <v>17</v>
      </c>
      <c r="L696" s="37">
        <v>18</v>
      </c>
      <c r="M696" s="37">
        <v>19</v>
      </c>
      <c r="N696" s="37">
        <v>21</v>
      </c>
      <c r="O696" s="37">
        <v>22</v>
      </c>
      <c r="P696" s="37">
        <v>23</v>
      </c>
      <c r="Q696" s="37">
        <v>24</v>
      </c>
      <c r="R696" s="38">
        <v>295805.08</v>
      </c>
      <c r="S696" s="38">
        <v>1435.95</v>
      </c>
      <c r="T696" s="38">
        <v>12.5</v>
      </c>
      <c r="U696" s="38">
        <v>5</v>
      </c>
      <c r="V696" s="38">
        <v>2.5</v>
      </c>
    </row>
    <row r="697" spans="1:22" x14ac:dyDescent="0.25">
      <c r="A697" s="31">
        <v>693</v>
      </c>
      <c r="B697" s="32">
        <v>40882</v>
      </c>
      <c r="C697" s="33">
        <v>1</v>
      </c>
      <c r="D697" s="33">
        <v>2</v>
      </c>
      <c r="E697" s="33">
        <v>3</v>
      </c>
      <c r="F697" s="33">
        <v>4</v>
      </c>
      <c r="G697" s="33">
        <v>6</v>
      </c>
      <c r="H697" s="33">
        <v>7</v>
      </c>
      <c r="I697" s="33">
        <v>9</v>
      </c>
      <c r="J697" s="33">
        <v>10</v>
      </c>
      <c r="K697" s="33">
        <v>11</v>
      </c>
      <c r="L697" s="33">
        <v>14</v>
      </c>
      <c r="M697" s="33">
        <v>16</v>
      </c>
      <c r="N697" s="33">
        <v>17</v>
      </c>
      <c r="O697" s="33">
        <v>19</v>
      </c>
      <c r="P697" s="33">
        <v>21</v>
      </c>
      <c r="Q697" s="33">
        <v>22</v>
      </c>
      <c r="R697" s="34">
        <v>2273428.27</v>
      </c>
      <c r="S697" s="34">
        <v>1594.65</v>
      </c>
      <c r="T697" s="34">
        <v>12.5</v>
      </c>
      <c r="U697" s="34">
        <v>5</v>
      </c>
      <c r="V697" s="34">
        <v>2.5</v>
      </c>
    </row>
    <row r="698" spans="1:22" x14ac:dyDescent="0.25">
      <c r="A698" s="35">
        <v>694</v>
      </c>
      <c r="B698" s="36">
        <v>40885</v>
      </c>
      <c r="C698" s="37">
        <v>1</v>
      </c>
      <c r="D698" s="37">
        <v>3</v>
      </c>
      <c r="E698" s="37">
        <v>6</v>
      </c>
      <c r="F698" s="37">
        <v>8</v>
      </c>
      <c r="G698" s="37">
        <v>9</v>
      </c>
      <c r="H698" s="37">
        <v>10</v>
      </c>
      <c r="I698" s="37">
        <v>11</v>
      </c>
      <c r="J698" s="37">
        <v>14</v>
      </c>
      <c r="K698" s="37">
        <v>15</v>
      </c>
      <c r="L698" s="37">
        <v>16</v>
      </c>
      <c r="M698" s="37">
        <v>18</v>
      </c>
      <c r="N698" s="37">
        <v>19</v>
      </c>
      <c r="O698" s="37">
        <v>20</v>
      </c>
      <c r="P698" s="37">
        <v>21</v>
      </c>
      <c r="Q698" s="37">
        <v>24</v>
      </c>
      <c r="R698" s="38">
        <v>1116865.6399999999</v>
      </c>
      <c r="S698" s="38">
        <v>1910.81</v>
      </c>
      <c r="T698" s="38">
        <v>12.5</v>
      </c>
      <c r="U698" s="38">
        <v>5</v>
      </c>
      <c r="V698" s="38">
        <v>2.5</v>
      </c>
    </row>
    <row r="699" spans="1:22" x14ac:dyDescent="0.25">
      <c r="A699" s="31">
        <v>695</v>
      </c>
      <c r="B699" s="32">
        <v>40889</v>
      </c>
      <c r="C699" s="33">
        <v>2</v>
      </c>
      <c r="D699" s="33">
        <v>3</v>
      </c>
      <c r="E699" s="33">
        <v>4</v>
      </c>
      <c r="F699" s="33">
        <v>5</v>
      </c>
      <c r="G699" s="33">
        <v>11</v>
      </c>
      <c r="H699" s="33">
        <v>13</v>
      </c>
      <c r="I699" s="33">
        <v>14</v>
      </c>
      <c r="J699" s="33">
        <v>17</v>
      </c>
      <c r="K699" s="33">
        <v>18</v>
      </c>
      <c r="L699" s="33">
        <v>19</v>
      </c>
      <c r="M699" s="33">
        <v>20</v>
      </c>
      <c r="N699" s="33">
        <v>21</v>
      </c>
      <c r="O699" s="33">
        <v>22</v>
      </c>
      <c r="P699" s="33">
        <v>24</v>
      </c>
      <c r="Q699" s="33">
        <v>25</v>
      </c>
      <c r="R699" s="34">
        <v>2310275.1</v>
      </c>
      <c r="S699" s="34">
        <v>2820.85</v>
      </c>
      <c r="T699" s="34">
        <v>12.5</v>
      </c>
      <c r="U699" s="34">
        <v>5</v>
      </c>
      <c r="V699" s="34">
        <v>2.5</v>
      </c>
    </row>
    <row r="700" spans="1:22" x14ac:dyDescent="0.25">
      <c r="A700" s="35">
        <v>696</v>
      </c>
      <c r="B700" s="36">
        <v>40892</v>
      </c>
      <c r="C700" s="37">
        <v>1</v>
      </c>
      <c r="D700" s="37">
        <v>4</v>
      </c>
      <c r="E700" s="37">
        <v>5</v>
      </c>
      <c r="F700" s="37">
        <v>7</v>
      </c>
      <c r="G700" s="37">
        <v>9</v>
      </c>
      <c r="H700" s="37">
        <v>10</v>
      </c>
      <c r="I700" s="37">
        <v>11</v>
      </c>
      <c r="J700" s="37">
        <v>13</v>
      </c>
      <c r="K700" s="37">
        <v>14</v>
      </c>
      <c r="L700" s="37">
        <v>15</v>
      </c>
      <c r="M700" s="37">
        <v>16</v>
      </c>
      <c r="N700" s="37">
        <v>20</v>
      </c>
      <c r="O700" s="37">
        <v>21</v>
      </c>
      <c r="P700" s="37">
        <v>22</v>
      </c>
      <c r="Q700" s="37">
        <v>24</v>
      </c>
      <c r="R700" s="38">
        <v>522483.41</v>
      </c>
      <c r="S700" s="38">
        <v>1279.56</v>
      </c>
      <c r="T700" s="38">
        <v>12.5</v>
      </c>
      <c r="U700" s="38">
        <v>5</v>
      </c>
      <c r="V700" s="38">
        <v>2.5</v>
      </c>
    </row>
    <row r="701" spans="1:22" x14ac:dyDescent="0.25">
      <c r="A701" s="31">
        <v>697</v>
      </c>
      <c r="B701" s="32">
        <v>40896</v>
      </c>
      <c r="C701" s="33">
        <v>1</v>
      </c>
      <c r="D701" s="33">
        <v>2</v>
      </c>
      <c r="E701" s="33">
        <v>3</v>
      </c>
      <c r="F701" s="33">
        <v>7</v>
      </c>
      <c r="G701" s="33">
        <v>8</v>
      </c>
      <c r="H701" s="33">
        <v>11</v>
      </c>
      <c r="I701" s="33">
        <v>14</v>
      </c>
      <c r="J701" s="33">
        <v>15</v>
      </c>
      <c r="K701" s="33">
        <v>16</v>
      </c>
      <c r="L701" s="33">
        <v>18</v>
      </c>
      <c r="M701" s="33">
        <v>19</v>
      </c>
      <c r="N701" s="33">
        <v>22</v>
      </c>
      <c r="O701" s="33">
        <v>23</v>
      </c>
      <c r="P701" s="33">
        <v>24</v>
      </c>
      <c r="Q701" s="33">
        <v>25</v>
      </c>
      <c r="R701" s="34">
        <v>411640.34</v>
      </c>
      <c r="S701" s="34">
        <v>1302.94</v>
      </c>
      <c r="T701" s="34">
        <v>12.5</v>
      </c>
      <c r="U701" s="34">
        <v>5</v>
      </c>
      <c r="V701" s="34">
        <v>2.5</v>
      </c>
    </row>
    <row r="702" spans="1:22" x14ac:dyDescent="0.25">
      <c r="A702" s="35">
        <v>698</v>
      </c>
      <c r="B702" s="36">
        <v>40899</v>
      </c>
      <c r="C702" s="37">
        <v>2</v>
      </c>
      <c r="D702" s="37">
        <v>3</v>
      </c>
      <c r="E702" s="37">
        <v>4</v>
      </c>
      <c r="F702" s="37">
        <v>6</v>
      </c>
      <c r="G702" s="37">
        <v>7</v>
      </c>
      <c r="H702" s="37">
        <v>9</v>
      </c>
      <c r="I702" s="37">
        <v>10</v>
      </c>
      <c r="J702" s="37">
        <v>12</v>
      </c>
      <c r="K702" s="37">
        <v>14</v>
      </c>
      <c r="L702" s="37">
        <v>15</v>
      </c>
      <c r="M702" s="37">
        <v>18</v>
      </c>
      <c r="N702" s="37">
        <v>20</v>
      </c>
      <c r="O702" s="37">
        <v>21</v>
      </c>
      <c r="P702" s="37">
        <v>22</v>
      </c>
      <c r="Q702" s="37">
        <v>24</v>
      </c>
      <c r="R702" s="38">
        <v>233535.96</v>
      </c>
      <c r="S702" s="38">
        <v>1132.52</v>
      </c>
      <c r="T702" s="38">
        <v>12.5</v>
      </c>
      <c r="U702" s="38">
        <v>5</v>
      </c>
      <c r="V702" s="38">
        <v>2.5</v>
      </c>
    </row>
    <row r="703" spans="1:22" x14ac:dyDescent="0.25">
      <c r="A703" s="31">
        <v>699</v>
      </c>
      <c r="B703" s="32">
        <v>40903</v>
      </c>
      <c r="C703" s="33">
        <v>2</v>
      </c>
      <c r="D703" s="33">
        <v>3</v>
      </c>
      <c r="E703" s="33">
        <v>4</v>
      </c>
      <c r="F703" s="33">
        <v>6</v>
      </c>
      <c r="G703" s="33">
        <v>8</v>
      </c>
      <c r="H703" s="33">
        <v>9</v>
      </c>
      <c r="I703" s="33">
        <v>10</v>
      </c>
      <c r="J703" s="33">
        <v>15</v>
      </c>
      <c r="K703" s="33">
        <v>16</v>
      </c>
      <c r="L703" s="33">
        <v>18</v>
      </c>
      <c r="M703" s="33">
        <v>19</v>
      </c>
      <c r="N703" s="33">
        <v>21</v>
      </c>
      <c r="O703" s="33">
        <v>22</v>
      </c>
      <c r="P703" s="33">
        <v>23</v>
      </c>
      <c r="Q703" s="33">
        <v>25</v>
      </c>
      <c r="R703" s="34">
        <v>2135209.04</v>
      </c>
      <c r="S703" s="34">
        <v>2322.56</v>
      </c>
      <c r="T703" s="34">
        <v>12.5</v>
      </c>
      <c r="U703" s="34">
        <v>5</v>
      </c>
      <c r="V703" s="34">
        <v>2.5</v>
      </c>
    </row>
    <row r="704" spans="1:22" x14ac:dyDescent="0.25">
      <c r="A704" s="35">
        <v>700</v>
      </c>
      <c r="B704" s="36">
        <v>40906</v>
      </c>
      <c r="C704" s="37">
        <v>1</v>
      </c>
      <c r="D704" s="37">
        <v>2</v>
      </c>
      <c r="E704" s="37">
        <v>6</v>
      </c>
      <c r="F704" s="37">
        <v>7</v>
      </c>
      <c r="G704" s="37">
        <v>8</v>
      </c>
      <c r="H704" s="37">
        <v>9</v>
      </c>
      <c r="I704" s="37">
        <v>10</v>
      </c>
      <c r="J704" s="37">
        <v>13</v>
      </c>
      <c r="K704" s="37">
        <v>14</v>
      </c>
      <c r="L704" s="37">
        <v>16</v>
      </c>
      <c r="M704" s="37">
        <v>18</v>
      </c>
      <c r="N704" s="37">
        <v>19</v>
      </c>
      <c r="O704" s="37">
        <v>21</v>
      </c>
      <c r="P704" s="37">
        <v>22</v>
      </c>
      <c r="Q704" s="37">
        <v>25</v>
      </c>
      <c r="R704" s="38">
        <v>0</v>
      </c>
      <c r="S704" s="38">
        <v>2543.83</v>
      </c>
      <c r="T704" s="38">
        <v>12.5</v>
      </c>
      <c r="U704" s="38">
        <v>5</v>
      </c>
      <c r="V704" s="38">
        <v>2.5</v>
      </c>
    </row>
    <row r="705" spans="1:22" x14ac:dyDescent="0.25">
      <c r="A705" s="31">
        <v>701</v>
      </c>
      <c r="B705" s="32">
        <v>40910</v>
      </c>
      <c r="C705" s="33">
        <v>3</v>
      </c>
      <c r="D705" s="33">
        <v>4</v>
      </c>
      <c r="E705" s="33">
        <v>8</v>
      </c>
      <c r="F705" s="33">
        <v>10</v>
      </c>
      <c r="G705" s="33">
        <v>12</v>
      </c>
      <c r="H705" s="33">
        <v>13</v>
      </c>
      <c r="I705" s="33">
        <v>14</v>
      </c>
      <c r="J705" s="33">
        <v>16</v>
      </c>
      <c r="K705" s="33">
        <v>17</v>
      </c>
      <c r="L705" s="33">
        <v>19</v>
      </c>
      <c r="M705" s="33">
        <v>20</v>
      </c>
      <c r="N705" s="33">
        <v>21</v>
      </c>
      <c r="O705" s="33">
        <v>22</v>
      </c>
      <c r="P705" s="33">
        <v>23</v>
      </c>
      <c r="Q705" s="33">
        <v>25</v>
      </c>
      <c r="R705" s="34">
        <v>1553302.57</v>
      </c>
      <c r="S705" s="34">
        <v>1653.61</v>
      </c>
      <c r="T705" s="34">
        <v>12.5</v>
      </c>
      <c r="U705" s="34">
        <v>5</v>
      </c>
      <c r="V705" s="34">
        <v>2.5</v>
      </c>
    </row>
    <row r="706" spans="1:22" x14ac:dyDescent="0.25">
      <c r="A706" s="35">
        <v>702</v>
      </c>
      <c r="B706" s="36">
        <v>40913</v>
      </c>
      <c r="C706" s="37">
        <v>1</v>
      </c>
      <c r="D706" s="37">
        <v>2</v>
      </c>
      <c r="E706" s="37">
        <v>3</v>
      </c>
      <c r="F706" s="37">
        <v>4</v>
      </c>
      <c r="G706" s="37">
        <v>5</v>
      </c>
      <c r="H706" s="37">
        <v>6</v>
      </c>
      <c r="I706" s="37">
        <v>7</v>
      </c>
      <c r="J706" s="37">
        <v>8</v>
      </c>
      <c r="K706" s="37">
        <v>9</v>
      </c>
      <c r="L706" s="37">
        <v>10</v>
      </c>
      <c r="M706" s="37">
        <v>13</v>
      </c>
      <c r="N706" s="37">
        <v>14</v>
      </c>
      <c r="O706" s="37">
        <v>20</v>
      </c>
      <c r="P706" s="37">
        <v>23</v>
      </c>
      <c r="Q706" s="37">
        <v>25</v>
      </c>
      <c r="R706" s="38">
        <v>218295.49</v>
      </c>
      <c r="S706" s="38">
        <v>795.06</v>
      </c>
      <c r="T706" s="38">
        <v>12.5</v>
      </c>
      <c r="U706" s="38">
        <v>5</v>
      </c>
      <c r="V706" s="38">
        <v>2.5</v>
      </c>
    </row>
    <row r="707" spans="1:22" x14ac:dyDescent="0.25">
      <c r="A707" s="31">
        <v>703</v>
      </c>
      <c r="B707" s="32">
        <v>40917</v>
      </c>
      <c r="C707" s="33">
        <v>2</v>
      </c>
      <c r="D707" s="33">
        <v>5</v>
      </c>
      <c r="E707" s="33">
        <v>8</v>
      </c>
      <c r="F707" s="33">
        <v>10</v>
      </c>
      <c r="G707" s="33">
        <v>11</v>
      </c>
      <c r="H707" s="33">
        <v>14</v>
      </c>
      <c r="I707" s="33">
        <v>15</v>
      </c>
      <c r="J707" s="33">
        <v>17</v>
      </c>
      <c r="K707" s="33">
        <v>18</v>
      </c>
      <c r="L707" s="33">
        <v>20</v>
      </c>
      <c r="M707" s="33">
        <v>21</v>
      </c>
      <c r="N707" s="33">
        <v>22</v>
      </c>
      <c r="O707" s="33">
        <v>23</v>
      </c>
      <c r="P707" s="33">
        <v>24</v>
      </c>
      <c r="Q707" s="33">
        <v>25</v>
      </c>
      <c r="R707" s="34">
        <v>337975.15</v>
      </c>
      <c r="S707" s="34">
        <v>1164.99</v>
      </c>
      <c r="T707" s="34">
        <v>12.5</v>
      </c>
      <c r="U707" s="34">
        <v>5</v>
      </c>
      <c r="V707" s="34">
        <v>2.5</v>
      </c>
    </row>
    <row r="708" spans="1:22" x14ac:dyDescent="0.25">
      <c r="A708" s="35">
        <v>704</v>
      </c>
      <c r="B708" s="36">
        <v>40920</v>
      </c>
      <c r="C708" s="37">
        <v>2</v>
      </c>
      <c r="D708" s="37">
        <v>3</v>
      </c>
      <c r="E708" s="37">
        <v>5</v>
      </c>
      <c r="F708" s="37">
        <v>6</v>
      </c>
      <c r="G708" s="37">
        <v>8</v>
      </c>
      <c r="H708" s="37">
        <v>10</v>
      </c>
      <c r="I708" s="37">
        <v>11</v>
      </c>
      <c r="J708" s="37">
        <v>13</v>
      </c>
      <c r="K708" s="37">
        <v>14</v>
      </c>
      <c r="L708" s="37">
        <v>15</v>
      </c>
      <c r="M708" s="37">
        <v>16</v>
      </c>
      <c r="N708" s="37">
        <v>17</v>
      </c>
      <c r="O708" s="37">
        <v>22</v>
      </c>
      <c r="P708" s="37">
        <v>23</v>
      </c>
      <c r="Q708" s="37">
        <v>24</v>
      </c>
      <c r="R708" s="38">
        <v>335539.65999999997</v>
      </c>
      <c r="S708" s="38">
        <v>418.53</v>
      </c>
      <c r="T708" s="38">
        <v>12.5</v>
      </c>
      <c r="U708" s="38">
        <v>5</v>
      </c>
      <c r="V708" s="38">
        <v>2.5</v>
      </c>
    </row>
    <row r="709" spans="1:22" x14ac:dyDescent="0.25">
      <c r="A709" s="31">
        <v>705</v>
      </c>
      <c r="B709" s="32">
        <v>40924</v>
      </c>
      <c r="C709" s="33">
        <v>3</v>
      </c>
      <c r="D709" s="33">
        <v>4</v>
      </c>
      <c r="E709" s="33">
        <v>6</v>
      </c>
      <c r="F709" s="33">
        <v>7</v>
      </c>
      <c r="G709" s="33">
        <v>8</v>
      </c>
      <c r="H709" s="33">
        <v>9</v>
      </c>
      <c r="I709" s="33">
        <v>11</v>
      </c>
      <c r="J709" s="33">
        <v>12</v>
      </c>
      <c r="K709" s="33">
        <v>14</v>
      </c>
      <c r="L709" s="33">
        <v>15</v>
      </c>
      <c r="M709" s="33">
        <v>16</v>
      </c>
      <c r="N709" s="33">
        <v>20</v>
      </c>
      <c r="O709" s="33">
        <v>21</v>
      </c>
      <c r="P709" s="33">
        <v>22</v>
      </c>
      <c r="Q709" s="33">
        <v>25</v>
      </c>
      <c r="R709" s="34">
        <v>1353150.73</v>
      </c>
      <c r="S709" s="34">
        <v>3441.67</v>
      </c>
      <c r="T709" s="34">
        <v>12.5</v>
      </c>
      <c r="U709" s="34">
        <v>5</v>
      </c>
      <c r="V709" s="34">
        <v>2.5</v>
      </c>
    </row>
    <row r="710" spans="1:22" x14ac:dyDescent="0.25">
      <c r="A710" s="35">
        <v>706</v>
      </c>
      <c r="B710" s="36">
        <v>40927</v>
      </c>
      <c r="C710" s="37">
        <v>1</v>
      </c>
      <c r="D710" s="37">
        <v>2</v>
      </c>
      <c r="E710" s="37">
        <v>3</v>
      </c>
      <c r="F710" s="37">
        <v>4</v>
      </c>
      <c r="G710" s="37">
        <v>6</v>
      </c>
      <c r="H710" s="37">
        <v>8</v>
      </c>
      <c r="I710" s="37">
        <v>12</v>
      </c>
      <c r="J710" s="37">
        <v>13</v>
      </c>
      <c r="K710" s="37">
        <v>16</v>
      </c>
      <c r="L710" s="37">
        <v>18</v>
      </c>
      <c r="M710" s="37">
        <v>19</v>
      </c>
      <c r="N710" s="37">
        <v>21</v>
      </c>
      <c r="O710" s="37">
        <v>22</v>
      </c>
      <c r="P710" s="37">
        <v>24</v>
      </c>
      <c r="Q710" s="37">
        <v>25</v>
      </c>
      <c r="R710" s="38">
        <v>480327.17</v>
      </c>
      <c r="S710" s="38">
        <v>1313.27</v>
      </c>
      <c r="T710" s="38">
        <v>12.5</v>
      </c>
      <c r="U710" s="38">
        <v>5</v>
      </c>
      <c r="V710" s="38">
        <v>2.5</v>
      </c>
    </row>
    <row r="711" spans="1:22" x14ac:dyDescent="0.25">
      <c r="A711" s="31">
        <v>707</v>
      </c>
      <c r="B711" s="32">
        <v>40931</v>
      </c>
      <c r="C711" s="33">
        <v>3</v>
      </c>
      <c r="D711" s="33">
        <v>4</v>
      </c>
      <c r="E711" s="33">
        <v>6</v>
      </c>
      <c r="F711" s="33">
        <v>7</v>
      </c>
      <c r="G711" s="33">
        <v>8</v>
      </c>
      <c r="H711" s="33">
        <v>11</v>
      </c>
      <c r="I711" s="33">
        <v>12</v>
      </c>
      <c r="J711" s="33">
        <v>14</v>
      </c>
      <c r="K711" s="33">
        <v>15</v>
      </c>
      <c r="L711" s="33">
        <v>16</v>
      </c>
      <c r="M711" s="33">
        <v>17</v>
      </c>
      <c r="N711" s="33">
        <v>20</v>
      </c>
      <c r="O711" s="33">
        <v>21</v>
      </c>
      <c r="P711" s="33">
        <v>24</v>
      </c>
      <c r="Q711" s="33">
        <v>25</v>
      </c>
      <c r="R711" s="34">
        <v>798815.02</v>
      </c>
      <c r="S711" s="34">
        <v>1622.51</v>
      </c>
      <c r="T711" s="34">
        <v>12.5</v>
      </c>
      <c r="U711" s="34">
        <v>5</v>
      </c>
      <c r="V711" s="34">
        <v>2.5</v>
      </c>
    </row>
    <row r="712" spans="1:22" x14ac:dyDescent="0.25">
      <c r="A712" s="35">
        <v>708</v>
      </c>
      <c r="B712" s="36">
        <v>40934</v>
      </c>
      <c r="C712" s="37">
        <v>1</v>
      </c>
      <c r="D712" s="37">
        <v>2</v>
      </c>
      <c r="E712" s="37">
        <v>3</v>
      </c>
      <c r="F712" s="37">
        <v>4</v>
      </c>
      <c r="G712" s="37">
        <v>5</v>
      </c>
      <c r="H712" s="37">
        <v>6</v>
      </c>
      <c r="I712" s="37">
        <v>9</v>
      </c>
      <c r="J712" s="37">
        <v>11</v>
      </c>
      <c r="K712" s="37">
        <v>14</v>
      </c>
      <c r="L712" s="37">
        <v>16</v>
      </c>
      <c r="M712" s="37">
        <v>19</v>
      </c>
      <c r="N712" s="37">
        <v>21</v>
      </c>
      <c r="O712" s="37">
        <v>22</v>
      </c>
      <c r="P712" s="37">
        <v>24</v>
      </c>
      <c r="Q712" s="37">
        <v>25</v>
      </c>
      <c r="R712" s="38">
        <v>410292.82</v>
      </c>
      <c r="S712" s="38">
        <v>1393.34</v>
      </c>
      <c r="T712" s="38">
        <v>12.5</v>
      </c>
      <c r="U712" s="38">
        <v>5</v>
      </c>
      <c r="V712" s="38">
        <v>2.5</v>
      </c>
    </row>
    <row r="713" spans="1:22" x14ac:dyDescent="0.25">
      <c r="A713" s="31">
        <v>709</v>
      </c>
      <c r="B713" s="32">
        <v>40938</v>
      </c>
      <c r="C713" s="33">
        <v>1</v>
      </c>
      <c r="D713" s="33">
        <v>3</v>
      </c>
      <c r="E713" s="33">
        <v>6</v>
      </c>
      <c r="F713" s="33">
        <v>7</v>
      </c>
      <c r="G713" s="33">
        <v>8</v>
      </c>
      <c r="H713" s="33">
        <v>11</v>
      </c>
      <c r="I713" s="33">
        <v>12</v>
      </c>
      <c r="J713" s="33">
        <v>14</v>
      </c>
      <c r="K713" s="33">
        <v>15</v>
      </c>
      <c r="L713" s="33">
        <v>16</v>
      </c>
      <c r="M713" s="33">
        <v>18</v>
      </c>
      <c r="N713" s="33">
        <v>19</v>
      </c>
      <c r="O713" s="33">
        <v>20</v>
      </c>
      <c r="P713" s="33">
        <v>22</v>
      </c>
      <c r="Q713" s="33">
        <v>23</v>
      </c>
      <c r="R713" s="34">
        <v>521421.25</v>
      </c>
      <c r="S713" s="34">
        <v>1780.61</v>
      </c>
      <c r="T713" s="34">
        <v>12.5</v>
      </c>
      <c r="U713" s="34">
        <v>5</v>
      </c>
      <c r="V713" s="34">
        <v>2.5</v>
      </c>
    </row>
    <row r="714" spans="1:22" x14ac:dyDescent="0.25">
      <c r="A714" s="35">
        <v>710</v>
      </c>
      <c r="B714" s="36">
        <v>40941</v>
      </c>
      <c r="C714" s="37">
        <v>2</v>
      </c>
      <c r="D714" s="37">
        <v>3</v>
      </c>
      <c r="E714" s="37">
        <v>4</v>
      </c>
      <c r="F714" s="37">
        <v>6</v>
      </c>
      <c r="G714" s="37">
        <v>12</v>
      </c>
      <c r="H714" s="37">
        <v>14</v>
      </c>
      <c r="I714" s="37">
        <v>15</v>
      </c>
      <c r="J714" s="37">
        <v>17</v>
      </c>
      <c r="K714" s="37">
        <v>18</v>
      </c>
      <c r="L714" s="37">
        <v>19</v>
      </c>
      <c r="M714" s="37">
        <v>20</v>
      </c>
      <c r="N714" s="37">
        <v>21</v>
      </c>
      <c r="O714" s="37">
        <v>22</v>
      </c>
      <c r="P714" s="37">
        <v>24</v>
      </c>
      <c r="Q714" s="37">
        <v>25</v>
      </c>
      <c r="R714" s="38">
        <v>933071.51</v>
      </c>
      <c r="S714" s="38">
        <v>1955.44</v>
      </c>
      <c r="T714" s="38">
        <v>12.5</v>
      </c>
      <c r="U714" s="38">
        <v>5</v>
      </c>
      <c r="V714" s="38">
        <v>2.5</v>
      </c>
    </row>
    <row r="715" spans="1:22" x14ac:dyDescent="0.25">
      <c r="A715" s="31">
        <v>711</v>
      </c>
      <c r="B715" s="32">
        <v>40945</v>
      </c>
      <c r="C715" s="33">
        <v>1</v>
      </c>
      <c r="D715" s="33">
        <v>2</v>
      </c>
      <c r="E715" s="33">
        <v>4</v>
      </c>
      <c r="F715" s="33">
        <v>5</v>
      </c>
      <c r="G715" s="33">
        <v>6</v>
      </c>
      <c r="H715" s="33">
        <v>7</v>
      </c>
      <c r="I715" s="33">
        <v>10</v>
      </c>
      <c r="J715" s="33">
        <v>12</v>
      </c>
      <c r="K715" s="33">
        <v>13</v>
      </c>
      <c r="L715" s="33">
        <v>15</v>
      </c>
      <c r="M715" s="33">
        <v>16</v>
      </c>
      <c r="N715" s="33">
        <v>18</v>
      </c>
      <c r="O715" s="33">
        <v>21</v>
      </c>
      <c r="P715" s="33">
        <v>22</v>
      </c>
      <c r="Q715" s="33">
        <v>24</v>
      </c>
      <c r="R715" s="34">
        <v>405520.04</v>
      </c>
      <c r="S715" s="34">
        <v>1211.96</v>
      </c>
      <c r="T715" s="34">
        <v>12.5</v>
      </c>
      <c r="U715" s="34">
        <v>5</v>
      </c>
      <c r="V715" s="34">
        <v>2.5</v>
      </c>
    </row>
    <row r="716" spans="1:22" x14ac:dyDescent="0.25">
      <c r="A716" s="35">
        <v>712</v>
      </c>
      <c r="B716" s="36">
        <v>40947</v>
      </c>
      <c r="C716" s="37">
        <v>1</v>
      </c>
      <c r="D716" s="37">
        <v>4</v>
      </c>
      <c r="E716" s="37">
        <v>8</v>
      </c>
      <c r="F716" s="37">
        <v>9</v>
      </c>
      <c r="G716" s="37">
        <v>12</v>
      </c>
      <c r="H716" s="37">
        <v>14</v>
      </c>
      <c r="I716" s="37">
        <v>15</v>
      </c>
      <c r="J716" s="37">
        <v>16</v>
      </c>
      <c r="K716" s="37">
        <v>17</v>
      </c>
      <c r="L716" s="37">
        <v>18</v>
      </c>
      <c r="M716" s="37">
        <v>20</v>
      </c>
      <c r="N716" s="37">
        <v>21</v>
      </c>
      <c r="O716" s="37">
        <v>22</v>
      </c>
      <c r="P716" s="37">
        <v>23</v>
      </c>
      <c r="Q716" s="37">
        <v>25</v>
      </c>
      <c r="R716" s="38">
        <v>1070276.1100000001</v>
      </c>
      <c r="S716" s="38">
        <v>1219.69</v>
      </c>
      <c r="T716" s="38">
        <v>12.5</v>
      </c>
      <c r="U716" s="38">
        <v>5</v>
      </c>
      <c r="V716" s="38">
        <v>2.5</v>
      </c>
    </row>
    <row r="717" spans="1:22" x14ac:dyDescent="0.25">
      <c r="A717" s="31">
        <v>713</v>
      </c>
      <c r="B717" s="32">
        <v>40949</v>
      </c>
      <c r="C717" s="33">
        <v>2</v>
      </c>
      <c r="D717" s="33">
        <v>3</v>
      </c>
      <c r="E717" s="33">
        <v>4</v>
      </c>
      <c r="F717" s="33">
        <v>5</v>
      </c>
      <c r="G717" s="33">
        <v>6</v>
      </c>
      <c r="H717" s="33">
        <v>11</v>
      </c>
      <c r="I717" s="33">
        <v>13</v>
      </c>
      <c r="J717" s="33">
        <v>14</v>
      </c>
      <c r="K717" s="33">
        <v>15</v>
      </c>
      <c r="L717" s="33">
        <v>19</v>
      </c>
      <c r="M717" s="33">
        <v>21</v>
      </c>
      <c r="N717" s="33">
        <v>22</v>
      </c>
      <c r="O717" s="33">
        <v>23</v>
      </c>
      <c r="P717" s="33">
        <v>24</v>
      </c>
      <c r="Q717" s="33">
        <v>25</v>
      </c>
      <c r="R717" s="34">
        <v>670129.89</v>
      </c>
      <c r="S717" s="34">
        <v>1202.29</v>
      </c>
      <c r="T717" s="34">
        <v>12.5</v>
      </c>
      <c r="U717" s="34">
        <v>5</v>
      </c>
      <c r="V717" s="34">
        <v>2.5</v>
      </c>
    </row>
    <row r="718" spans="1:22" x14ac:dyDescent="0.25">
      <c r="A718" s="35">
        <v>714</v>
      </c>
      <c r="B718" s="36">
        <v>40952</v>
      </c>
      <c r="C718" s="37">
        <v>4</v>
      </c>
      <c r="D718" s="37">
        <v>6</v>
      </c>
      <c r="E718" s="37">
        <v>7</v>
      </c>
      <c r="F718" s="37">
        <v>8</v>
      </c>
      <c r="G718" s="37">
        <v>9</v>
      </c>
      <c r="H718" s="37">
        <v>10</v>
      </c>
      <c r="I718" s="37">
        <v>11</v>
      </c>
      <c r="J718" s="37">
        <v>12</v>
      </c>
      <c r="K718" s="37">
        <v>13</v>
      </c>
      <c r="L718" s="37">
        <v>14</v>
      </c>
      <c r="M718" s="37">
        <v>15</v>
      </c>
      <c r="N718" s="37">
        <v>17</v>
      </c>
      <c r="O718" s="37">
        <v>19</v>
      </c>
      <c r="P718" s="37">
        <v>21</v>
      </c>
      <c r="Q718" s="37">
        <v>22</v>
      </c>
      <c r="R718" s="38">
        <v>556906.32999999996</v>
      </c>
      <c r="S718" s="38">
        <v>1006</v>
      </c>
      <c r="T718" s="38">
        <v>12.5</v>
      </c>
      <c r="U718" s="38">
        <v>5</v>
      </c>
      <c r="V718" s="38">
        <v>2.5</v>
      </c>
    </row>
    <row r="719" spans="1:22" x14ac:dyDescent="0.25">
      <c r="A719" s="31">
        <v>715</v>
      </c>
      <c r="B719" s="32">
        <v>40954</v>
      </c>
      <c r="C719" s="33">
        <v>1</v>
      </c>
      <c r="D719" s="33">
        <v>3</v>
      </c>
      <c r="E719" s="33">
        <v>5</v>
      </c>
      <c r="F719" s="33">
        <v>8</v>
      </c>
      <c r="G719" s="33">
        <v>10</v>
      </c>
      <c r="H719" s="33">
        <v>11</v>
      </c>
      <c r="I719" s="33">
        <v>13</v>
      </c>
      <c r="J719" s="33">
        <v>14</v>
      </c>
      <c r="K719" s="33">
        <v>15</v>
      </c>
      <c r="L719" s="33">
        <v>18</v>
      </c>
      <c r="M719" s="33">
        <v>20</v>
      </c>
      <c r="N719" s="33">
        <v>22</v>
      </c>
      <c r="O719" s="33">
        <v>23</v>
      </c>
      <c r="P719" s="33">
        <v>24</v>
      </c>
      <c r="Q719" s="33">
        <v>25</v>
      </c>
      <c r="R719" s="34">
        <v>145645.87</v>
      </c>
      <c r="S719" s="34">
        <v>399.7</v>
      </c>
      <c r="T719" s="34">
        <v>12.5</v>
      </c>
      <c r="U719" s="34">
        <v>5</v>
      </c>
      <c r="V719" s="34">
        <v>2.5</v>
      </c>
    </row>
    <row r="720" spans="1:22" x14ac:dyDescent="0.25">
      <c r="A720" s="35">
        <v>716</v>
      </c>
      <c r="B720" s="36">
        <v>40956</v>
      </c>
      <c r="C720" s="37">
        <v>1</v>
      </c>
      <c r="D720" s="37">
        <v>3</v>
      </c>
      <c r="E720" s="37">
        <v>5</v>
      </c>
      <c r="F720" s="37">
        <v>7</v>
      </c>
      <c r="G720" s="37">
        <v>8</v>
      </c>
      <c r="H720" s="37">
        <v>11</v>
      </c>
      <c r="I720" s="37">
        <v>12</v>
      </c>
      <c r="J720" s="37">
        <v>14</v>
      </c>
      <c r="K720" s="37">
        <v>15</v>
      </c>
      <c r="L720" s="37">
        <v>16</v>
      </c>
      <c r="M720" s="37">
        <v>18</v>
      </c>
      <c r="N720" s="37">
        <v>20</v>
      </c>
      <c r="O720" s="37">
        <v>21</v>
      </c>
      <c r="P720" s="37">
        <v>23</v>
      </c>
      <c r="Q720" s="37">
        <v>25</v>
      </c>
      <c r="R720" s="38">
        <v>71421.47</v>
      </c>
      <c r="S720" s="38">
        <v>200.81</v>
      </c>
      <c r="T720" s="38">
        <v>12.5</v>
      </c>
      <c r="U720" s="38">
        <v>5</v>
      </c>
      <c r="V720" s="38">
        <v>2.5</v>
      </c>
    </row>
    <row r="721" spans="1:22" x14ac:dyDescent="0.25">
      <c r="A721" s="31">
        <v>717</v>
      </c>
      <c r="B721" s="32">
        <v>40961</v>
      </c>
      <c r="C721" s="33">
        <v>1</v>
      </c>
      <c r="D721" s="33">
        <v>2</v>
      </c>
      <c r="E721" s="33">
        <v>3</v>
      </c>
      <c r="F721" s="33">
        <v>5</v>
      </c>
      <c r="G721" s="33">
        <v>7</v>
      </c>
      <c r="H721" s="33">
        <v>8</v>
      </c>
      <c r="I721" s="33">
        <v>9</v>
      </c>
      <c r="J721" s="33">
        <v>11</v>
      </c>
      <c r="K721" s="33">
        <v>14</v>
      </c>
      <c r="L721" s="33">
        <v>16</v>
      </c>
      <c r="M721" s="33">
        <v>18</v>
      </c>
      <c r="N721" s="33">
        <v>20</v>
      </c>
      <c r="O721" s="33">
        <v>21</v>
      </c>
      <c r="P721" s="33">
        <v>23</v>
      </c>
      <c r="Q721" s="33">
        <v>25</v>
      </c>
      <c r="R721" s="34">
        <v>103212.09</v>
      </c>
      <c r="S721" s="34">
        <v>305.62</v>
      </c>
      <c r="T721" s="34">
        <v>12.5</v>
      </c>
      <c r="U721" s="34">
        <v>5</v>
      </c>
      <c r="V721" s="34">
        <v>2.5</v>
      </c>
    </row>
    <row r="722" spans="1:22" x14ac:dyDescent="0.25">
      <c r="A722" s="35">
        <v>718</v>
      </c>
      <c r="B722" s="36">
        <v>40963</v>
      </c>
      <c r="C722" s="37">
        <v>3</v>
      </c>
      <c r="D722" s="37">
        <v>4</v>
      </c>
      <c r="E722" s="37">
        <v>7</v>
      </c>
      <c r="F722" s="37">
        <v>9</v>
      </c>
      <c r="G722" s="37">
        <v>11</v>
      </c>
      <c r="H722" s="37">
        <v>13</v>
      </c>
      <c r="I722" s="37">
        <v>14</v>
      </c>
      <c r="J722" s="37">
        <v>15</v>
      </c>
      <c r="K722" s="37">
        <v>17</v>
      </c>
      <c r="L722" s="37">
        <v>19</v>
      </c>
      <c r="M722" s="37">
        <v>21</v>
      </c>
      <c r="N722" s="37">
        <v>22</v>
      </c>
      <c r="O722" s="37">
        <v>23</v>
      </c>
      <c r="P722" s="37">
        <v>24</v>
      </c>
      <c r="Q722" s="37">
        <v>25</v>
      </c>
      <c r="R722" s="38">
        <v>69135.61</v>
      </c>
      <c r="S722" s="38">
        <v>199.53</v>
      </c>
      <c r="T722" s="38">
        <v>12.5</v>
      </c>
      <c r="U722" s="38">
        <v>5</v>
      </c>
      <c r="V722" s="38">
        <v>2.5</v>
      </c>
    </row>
    <row r="723" spans="1:22" x14ac:dyDescent="0.25">
      <c r="A723" s="31">
        <v>719</v>
      </c>
      <c r="B723" s="32">
        <v>40966</v>
      </c>
      <c r="C723" s="33">
        <v>2</v>
      </c>
      <c r="D723" s="33">
        <v>7</v>
      </c>
      <c r="E723" s="33">
        <v>8</v>
      </c>
      <c r="F723" s="33">
        <v>9</v>
      </c>
      <c r="G723" s="33">
        <v>10</v>
      </c>
      <c r="H723" s="33">
        <v>11</v>
      </c>
      <c r="I723" s="33">
        <v>13</v>
      </c>
      <c r="J723" s="33">
        <v>15</v>
      </c>
      <c r="K723" s="33">
        <v>16</v>
      </c>
      <c r="L723" s="33">
        <v>18</v>
      </c>
      <c r="M723" s="33">
        <v>19</v>
      </c>
      <c r="N723" s="33">
        <v>22</v>
      </c>
      <c r="O723" s="33">
        <v>23</v>
      </c>
      <c r="P723" s="33">
        <v>24</v>
      </c>
      <c r="Q723" s="33">
        <v>25</v>
      </c>
      <c r="R723" s="34">
        <v>691216.89</v>
      </c>
      <c r="S723" s="34">
        <v>1232.58</v>
      </c>
      <c r="T723" s="34">
        <v>12.5</v>
      </c>
      <c r="U723" s="34">
        <v>5</v>
      </c>
      <c r="V723" s="34">
        <v>2.5</v>
      </c>
    </row>
    <row r="724" spans="1:22" x14ac:dyDescent="0.25">
      <c r="A724" s="35">
        <v>720</v>
      </c>
      <c r="B724" s="36">
        <v>40969</v>
      </c>
      <c r="C724" s="37">
        <v>4</v>
      </c>
      <c r="D724" s="37">
        <v>7</v>
      </c>
      <c r="E724" s="37">
        <v>9</v>
      </c>
      <c r="F724" s="37">
        <v>10</v>
      </c>
      <c r="G724" s="37">
        <v>11</v>
      </c>
      <c r="H724" s="37">
        <v>12</v>
      </c>
      <c r="I724" s="37">
        <v>13</v>
      </c>
      <c r="J724" s="37">
        <v>16</v>
      </c>
      <c r="K724" s="37">
        <v>17</v>
      </c>
      <c r="L724" s="37">
        <v>18</v>
      </c>
      <c r="M724" s="37">
        <v>20</v>
      </c>
      <c r="N724" s="37">
        <v>21</v>
      </c>
      <c r="O724" s="37">
        <v>23</v>
      </c>
      <c r="P724" s="37">
        <v>24</v>
      </c>
      <c r="Q724" s="37">
        <v>25</v>
      </c>
      <c r="R724" s="38">
        <v>573407.99</v>
      </c>
      <c r="S724" s="38">
        <v>1434.42</v>
      </c>
      <c r="T724" s="38">
        <v>12.5</v>
      </c>
      <c r="U724" s="38">
        <v>5</v>
      </c>
      <c r="V724" s="38">
        <v>2.5</v>
      </c>
    </row>
    <row r="725" spans="1:22" x14ac:dyDescent="0.25">
      <c r="A725" s="31">
        <v>721</v>
      </c>
      <c r="B725" s="32">
        <v>40970</v>
      </c>
      <c r="C725" s="33">
        <v>1</v>
      </c>
      <c r="D725" s="33">
        <v>2</v>
      </c>
      <c r="E725" s="33">
        <v>3</v>
      </c>
      <c r="F725" s="33">
        <v>4</v>
      </c>
      <c r="G725" s="33">
        <v>5</v>
      </c>
      <c r="H725" s="33">
        <v>7</v>
      </c>
      <c r="I725" s="33">
        <v>8</v>
      </c>
      <c r="J725" s="33">
        <v>9</v>
      </c>
      <c r="K725" s="33">
        <v>10</v>
      </c>
      <c r="L725" s="33">
        <v>11</v>
      </c>
      <c r="M725" s="33">
        <v>12</v>
      </c>
      <c r="N725" s="33">
        <v>14</v>
      </c>
      <c r="O725" s="33">
        <v>15</v>
      </c>
      <c r="P725" s="33">
        <v>19</v>
      </c>
      <c r="Q725" s="33">
        <v>21</v>
      </c>
      <c r="R725" s="34">
        <v>619707.88</v>
      </c>
      <c r="S725" s="34">
        <v>904.98</v>
      </c>
      <c r="T725" s="34">
        <v>12.5</v>
      </c>
      <c r="U725" s="34">
        <v>5</v>
      </c>
      <c r="V725" s="34">
        <v>2.5</v>
      </c>
    </row>
    <row r="726" spans="1:22" x14ac:dyDescent="0.25">
      <c r="A726" s="35">
        <v>722</v>
      </c>
      <c r="B726" s="36">
        <v>40973</v>
      </c>
      <c r="C726" s="37">
        <v>1</v>
      </c>
      <c r="D726" s="37">
        <v>3</v>
      </c>
      <c r="E726" s="37">
        <v>5</v>
      </c>
      <c r="F726" s="37">
        <v>6</v>
      </c>
      <c r="G726" s="37">
        <v>7</v>
      </c>
      <c r="H726" s="37">
        <v>8</v>
      </c>
      <c r="I726" s="37">
        <v>10</v>
      </c>
      <c r="J726" s="37">
        <v>13</v>
      </c>
      <c r="K726" s="37">
        <v>14</v>
      </c>
      <c r="L726" s="37">
        <v>16</v>
      </c>
      <c r="M726" s="37">
        <v>17</v>
      </c>
      <c r="N726" s="37">
        <v>19</v>
      </c>
      <c r="O726" s="37">
        <v>20</v>
      </c>
      <c r="P726" s="37">
        <v>23</v>
      </c>
      <c r="Q726" s="37">
        <v>24</v>
      </c>
      <c r="R726" s="38">
        <v>333697.24</v>
      </c>
      <c r="S726" s="38">
        <v>1288.92</v>
      </c>
      <c r="T726" s="38">
        <v>12.5</v>
      </c>
      <c r="U726" s="38">
        <v>5</v>
      </c>
      <c r="V726" s="38">
        <v>2.5</v>
      </c>
    </row>
    <row r="727" spans="1:22" x14ac:dyDescent="0.25">
      <c r="A727" s="31">
        <v>723</v>
      </c>
      <c r="B727" s="32">
        <v>40975</v>
      </c>
      <c r="C727" s="33">
        <v>2</v>
      </c>
      <c r="D727" s="33">
        <v>3</v>
      </c>
      <c r="E727" s="33">
        <v>4</v>
      </c>
      <c r="F727" s="33">
        <v>5</v>
      </c>
      <c r="G727" s="33">
        <v>7</v>
      </c>
      <c r="H727" s="33">
        <v>8</v>
      </c>
      <c r="I727" s="33">
        <v>9</v>
      </c>
      <c r="J727" s="33">
        <v>10</v>
      </c>
      <c r="K727" s="33">
        <v>11</v>
      </c>
      <c r="L727" s="33">
        <v>12</v>
      </c>
      <c r="M727" s="33">
        <v>14</v>
      </c>
      <c r="N727" s="33">
        <v>15</v>
      </c>
      <c r="O727" s="33">
        <v>18</v>
      </c>
      <c r="P727" s="33">
        <v>20</v>
      </c>
      <c r="Q727" s="33">
        <v>24</v>
      </c>
      <c r="R727" s="34">
        <v>575346.68999999994</v>
      </c>
      <c r="S727" s="34">
        <v>885.81</v>
      </c>
      <c r="T727" s="34">
        <v>12.5</v>
      </c>
      <c r="U727" s="34">
        <v>5</v>
      </c>
      <c r="V727" s="34">
        <v>2.5</v>
      </c>
    </row>
    <row r="728" spans="1:22" x14ac:dyDescent="0.25">
      <c r="A728" s="35">
        <v>724</v>
      </c>
      <c r="B728" s="36">
        <v>40977</v>
      </c>
      <c r="C728" s="37">
        <v>1</v>
      </c>
      <c r="D728" s="37">
        <v>3</v>
      </c>
      <c r="E728" s="37">
        <v>5</v>
      </c>
      <c r="F728" s="37">
        <v>6</v>
      </c>
      <c r="G728" s="37">
        <v>7</v>
      </c>
      <c r="H728" s="37">
        <v>10</v>
      </c>
      <c r="I728" s="37">
        <v>12</v>
      </c>
      <c r="J728" s="37">
        <v>14</v>
      </c>
      <c r="K728" s="37">
        <v>15</v>
      </c>
      <c r="L728" s="37">
        <v>18</v>
      </c>
      <c r="M728" s="37">
        <v>19</v>
      </c>
      <c r="N728" s="37">
        <v>20</v>
      </c>
      <c r="O728" s="37">
        <v>23</v>
      </c>
      <c r="P728" s="37">
        <v>24</v>
      </c>
      <c r="Q728" s="37">
        <v>25</v>
      </c>
      <c r="R728" s="38">
        <v>186021.5</v>
      </c>
      <c r="S728" s="38">
        <v>832.24</v>
      </c>
      <c r="T728" s="38">
        <v>12.5</v>
      </c>
      <c r="U728" s="38">
        <v>5</v>
      </c>
      <c r="V728" s="38">
        <v>2.5</v>
      </c>
    </row>
    <row r="729" spans="1:22" x14ac:dyDescent="0.25">
      <c r="A729" s="31">
        <v>725</v>
      </c>
      <c r="B729" s="32">
        <v>40980</v>
      </c>
      <c r="C729" s="33">
        <v>1</v>
      </c>
      <c r="D729" s="33">
        <v>5</v>
      </c>
      <c r="E729" s="33">
        <v>6</v>
      </c>
      <c r="F729" s="33">
        <v>7</v>
      </c>
      <c r="G729" s="33">
        <v>9</v>
      </c>
      <c r="H729" s="33">
        <v>10</v>
      </c>
      <c r="I729" s="33">
        <v>12</v>
      </c>
      <c r="J729" s="33">
        <v>13</v>
      </c>
      <c r="K729" s="33">
        <v>15</v>
      </c>
      <c r="L729" s="33">
        <v>16</v>
      </c>
      <c r="M729" s="33">
        <v>17</v>
      </c>
      <c r="N729" s="33">
        <v>18</v>
      </c>
      <c r="O729" s="33">
        <v>21</v>
      </c>
      <c r="P729" s="33">
        <v>24</v>
      </c>
      <c r="Q729" s="33">
        <v>25</v>
      </c>
      <c r="R729" s="34">
        <v>1721548.46</v>
      </c>
      <c r="S729" s="34">
        <v>1212.1500000000001</v>
      </c>
      <c r="T729" s="34">
        <v>12.5</v>
      </c>
      <c r="U729" s="34">
        <v>5</v>
      </c>
      <c r="V729" s="34">
        <v>2.5</v>
      </c>
    </row>
    <row r="730" spans="1:22" x14ac:dyDescent="0.25">
      <c r="A730" s="35">
        <v>726</v>
      </c>
      <c r="B730" s="36">
        <v>40982</v>
      </c>
      <c r="C730" s="37">
        <v>1</v>
      </c>
      <c r="D730" s="37">
        <v>2</v>
      </c>
      <c r="E730" s="37">
        <v>4</v>
      </c>
      <c r="F730" s="37">
        <v>7</v>
      </c>
      <c r="G730" s="37">
        <v>9</v>
      </c>
      <c r="H730" s="37">
        <v>10</v>
      </c>
      <c r="I730" s="37">
        <v>11</v>
      </c>
      <c r="J730" s="37">
        <v>13</v>
      </c>
      <c r="K730" s="37">
        <v>14</v>
      </c>
      <c r="L730" s="37">
        <v>15</v>
      </c>
      <c r="M730" s="37">
        <v>16</v>
      </c>
      <c r="N730" s="37">
        <v>20</v>
      </c>
      <c r="O730" s="37">
        <v>21</v>
      </c>
      <c r="P730" s="37">
        <v>24</v>
      </c>
      <c r="Q730" s="37">
        <v>25</v>
      </c>
      <c r="R730" s="38">
        <v>692133.56</v>
      </c>
      <c r="S730" s="38">
        <v>987.77</v>
      </c>
      <c r="T730" s="38">
        <v>12.5</v>
      </c>
      <c r="U730" s="38">
        <v>5</v>
      </c>
      <c r="V730" s="38">
        <v>2.5</v>
      </c>
    </row>
    <row r="731" spans="1:22" x14ac:dyDescent="0.25">
      <c r="A731" s="31">
        <v>727</v>
      </c>
      <c r="B731" s="32">
        <v>40984</v>
      </c>
      <c r="C731" s="33">
        <v>3</v>
      </c>
      <c r="D731" s="33">
        <v>4</v>
      </c>
      <c r="E731" s="33">
        <v>6</v>
      </c>
      <c r="F731" s="33">
        <v>7</v>
      </c>
      <c r="G731" s="33">
        <v>8</v>
      </c>
      <c r="H731" s="33">
        <v>9</v>
      </c>
      <c r="I731" s="33">
        <v>11</v>
      </c>
      <c r="J731" s="33">
        <v>16</v>
      </c>
      <c r="K731" s="33">
        <v>18</v>
      </c>
      <c r="L731" s="33">
        <v>20</v>
      </c>
      <c r="M731" s="33">
        <v>21</v>
      </c>
      <c r="N731" s="33">
        <v>22</v>
      </c>
      <c r="O731" s="33">
        <v>23</v>
      </c>
      <c r="P731" s="33">
        <v>24</v>
      </c>
      <c r="Q731" s="33">
        <v>25</v>
      </c>
      <c r="R731" s="34">
        <v>891124.77</v>
      </c>
      <c r="S731" s="34">
        <v>1641.87</v>
      </c>
      <c r="T731" s="34">
        <v>12.5</v>
      </c>
      <c r="U731" s="34">
        <v>5</v>
      </c>
      <c r="V731" s="34">
        <v>2.5</v>
      </c>
    </row>
    <row r="732" spans="1:22" x14ac:dyDescent="0.25">
      <c r="A732" s="35">
        <v>728</v>
      </c>
      <c r="B732" s="36">
        <v>40987</v>
      </c>
      <c r="C732" s="37">
        <v>3</v>
      </c>
      <c r="D732" s="37">
        <v>4</v>
      </c>
      <c r="E732" s="37">
        <v>6</v>
      </c>
      <c r="F732" s="37">
        <v>7</v>
      </c>
      <c r="G732" s="37">
        <v>8</v>
      </c>
      <c r="H732" s="37">
        <v>10</v>
      </c>
      <c r="I732" s="37">
        <v>11</v>
      </c>
      <c r="J732" s="37">
        <v>13</v>
      </c>
      <c r="K732" s="37">
        <v>16</v>
      </c>
      <c r="L732" s="37">
        <v>19</v>
      </c>
      <c r="M732" s="37">
        <v>20</v>
      </c>
      <c r="N732" s="37">
        <v>21</v>
      </c>
      <c r="O732" s="37">
        <v>22</v>
      </c>
      <c r="P732" s="37">
        <v>23</v>
      </c>
      <c r="Q732" s="37">
        <v>25</v>
      </c>
      <c r="R732" s="38">
        <v>779365.57</v>
      </c>
      <c r="S732" s="38">
        <v>1582.34</v>
      </c>
      <c r="T732" s="38">
        <v>12.5</v>
      </c>
      <c r="U732" s="38">
        <v>5</v>
      </c>
      <c r="V732" s="38">
        <v>2.5</v>
      </c>
    </row>
    <row r="733" spans="1:22" x14ac:dyDescent="0.25">
      <c r="A733" s="31">
        <v>729</v>
      </c>
      <c r="B733" s="32">
        <v>40989</v>
      </c>
      <c r="C733" s="33">
        <v>1</v>
      </c>
      <c r="D733" s="33">
        <v>2</v>
      </c>
      <c r="E733" s="33">
        <v>3</v>
      </c>
      <c r="F733" s="33">
        <v>4</v>
      </c>
      <c r="G733" s="33">
        <v>6</v>
      </c>
      <c r="H733" s="33">
        <v>7</v>
      </c>
      <c r="I733" s="33">
        <v>9</v>
      </c>
      <c r="J733" s="33">
        <v>10</v>
      </c>
      <c r="K733" s="33">
        <v>12</v>
      </c>
      <c r="L733" s="33">
        <v>14</v>
      </c>
      <c r="M733" s="33">
        <v>15</v>
      </c>
      <c r="N733" s="33">
        <v>17</v>
      </c>
      <c r="O733" s="33">
        <v>22</v>
      </c>
      <c r="P733" s="33">
        <v>23</v>
      </c>
      <c r="Q733" s="33">
        <v>25</v>
      </c>
      <c r="R733" s="34">
        <v>0</v>
      </c>
      <c r="S733" s="34">
        <v>1431.36</v>
      </c>
      <c r="T733" s="34">
        <v>12.5</v>
      </c>
      <c r="U733" s="34">
        <v>5</v>
      </c>
      <c r="V733" s="34">
        <v>2.5</v>
      </c>
    </row>
    <row r="734" spans="1:22" x14ac:dyDescent="0.25">
      <c r="A734" s="35">
        <v>730</v>
      </c>
      <c r="B734" s="36">
        <v>40991</v>
      </c>
      <c r="C734" s="37">
        <v>1</v>
      </c>
      <c r="D734" s="37">
        <v>3</v>
      </c>
      <c r="E734" s="37">
        <v>4</v>
      </c>
      <c r="F734" s="37">
        <v>8</v>
      </c>
      <c r="G734" s="37">
        <v>11</v>
      </c>
      <c r="H734" s="37">
        <v>12</v>
      </c>
      <c r="I734" s="37">
        <v>14</v>
      </c>
      <c r="J734" s="37">
        <v>16</v>
      </c>
      <c r="K734" s="37">
        <v>18</v>
      </c>
      <c r="L734" s="37">
        <v>19</v>
      </c>
      <c r="M734" s="37">
        <v>20</v>
      </c>
      <c r="N734" s="37">
        <v>21</v>
      </c>
      <c r="O734" s="37">
        <v>22</v>
      </c>
      <c r="P734" s="37">
        <v>24</v>
      </c>
      <c r="Q734" s="37">
        <v>25</v>
      </c>
      <c r="R734" s="38">
        <v>1578295.6</v>
      </c>
      <c r="S734" s="38">
        <v>1068.3599999999999</v>
      </c>
      <c r="T734" s="38">
        <v>12.5</v>
      </c>
      <c r="U734" s="38">
        <v>5</v>
      </c>
      <c r="V734" s="38">
        <v>2.5</v>
      </c>
    </row>
    <row r="735" spans="1:22" x14ac:dyDescent="0.25">
      <c r="A735" s="31">
        <v>731</v>
      </c>
      <c r="B735" s="32">
        <v>40994</v>
      </c>
      <c r="C735" s="33">
        <v>3</v>
      </c>
      <c r="D735" s="33">
        <v>4</v>
      </c>
      <c r="E735" s="33">
        <v>6</v>
      </c>
      <c r="F735" s="33">
        <v>7</v>
      </c>
      <c r="G735" s="33">
        <v>8</v>
      </c>
      <c r="H735" s="33">
        <v>11</v>
      </c>
      <c r="I735" s="33">
        <v>12</v>
      </c>
      <c r="J735" s="33">
        <v>14</v>
      </c>
      <c r="K735" s="33">
        <v>15</v>
      </c>
      <c r="L735" s="33">
        <v>17</v>
      </c>
      <c r="M735" s="33">
        <v>18</v>
      </c>
      <c r="N735" s="33">
        <v>19</v>
      </c>
      <c r="O735" s="33">
        <v>21</v>
      </c>
      <c r="P735" s="33">
        <v>22</v>
      </c>
      <c r="Q735" s="33">
        <v>24</v>
      </c>
      <c r="R735" s="34">
        <v>179014.93</v>
      </c>
      <c r="S735" s="34">
        <v>676.88</v>
      </c>
      <c r="T735" s="34">
        <v>12.5</v>
      </c>
      <c r="U735" s="34">
        <v>5</v>
      </c>
      <c r="V735" s="34">
        <v>2.5</v>
      </c>
    </row>
    <row r="736" spans="1:22" x14ac:dyDescent="0.25">
      <c r="A736" s="35">
        <v>732</v>
      </c>
      <c r="B736" s="36">
        <v>40996</v>
      </c>
      <c r="C736" s="37">
        <v>1</v>
      </c>
      <c r="D736" s="37">
        <v>4</v>
      </c>
      <c r="E736" s="37">
        <v>8</v>
      </c>
      <c r="F736" s="37">
        <v>9</v>
      </c>
      <c r="G736" s="37">
        <v>10</v>
      </c>
      <c r="H736" s="37">
        <v>11</v>
      </c>
      <c r="I736" s="37">
        <v>13</v>
      </c>
      <c r="J736" s="37">
        <v>14</v>
      </c>
      <c r="K736" s="37">
        <v>17</v>
      </c>
      <c r="L736" s="37">
        <v>20</v>
      </c>
      <c r="M736" s="37">
        <v>21</v>
      </c>
      <c r="N736" s="37">
        <v>22</v>
      </c>
      <c r="O736" s="37">
        <v>23</v>
      </c>
      <c r="P736" s="37">
        <v>24</v>
      </c>
      <c r="Q736" s="37">
        <v>25</v>
      </c>
      <c r="R736" s="38">
        <v>732554.09</v>
      </c>
      <c r="S736" s="38">
        <v>1626.27</v>
      </c>
      <c r="T736" s="38">
        <v>12.5</v>
      </c>
      <c r="U736" s="38">
        <v>5</v>
      </c>
      <c r="V736" s="38">
        <v>2.5</v>
      </c>
    </row>
    <row r="737" spans="1:22" x14ac:dyDescent="0.25">
      <c r="A737" s="31">
        <v>733</v>
      </c>
      <c r="B737" s="32">
        <v>40998</v>
      </c>
      <c r="C737" s="33">
        <v>1</v>
      </c>
      <c r="D737" s="33">
        <v>4</v>
      </c>
      <c r="E737" s="33">
        <v>5</v>
      </c>
      <c r="F737" s="33">
        <v>6</v>
      </c>
      <c r="G737" s="33">
        <v>7</v>
      </c>
      <c r="H737" s="33">
        <v>8</v>
      </c>
      <c r="I737" s="33">
        <v>11</v>
      </c>
      <c r="J737" s="33">
        <v>12</v>
      </c>
      <c r="K737" s="33">
        <v>14</v>
      </c>
      <c r="L737" s="33">
        <v>16</v>
      </c>
      <c r="M737" s="33">
        <v>18</v>
      </c>
      <c r="N737" s="33">
        <v>19</v>
      </c>
      <c r="O737" s="33">
        <v>20</v>
      </c>
      <c r="P737" s="33">
        <v>22</v>
      </c>
      <c r="Q737" s="33">
        <v>24</v>
      </c>
      <c r="R737" s="34">
        <v>369602.29</v>
      </c>
      <c r="S737" s="34">
        <v>1158.3699999999999</v>
      </c>
      <c r="T737" s="34">
        <v>12.5</v>
      </c>
      <c r="U737" s="34">
        <v>5</v>
      </c>
      <c r="V737" s="34">
        <v>2.5</v>
      </c>
    </row>
    <row r="738" spans="1:22" x14ac:dyDescent="0.25">
      <c r="A738" s="35">
        <v>734</v>
      </c>
      <c r="B738" s="36">
        <v>41001</v>
      </c>
      <c r="C738" s="37">
        <v>2</v>
      </c>
      <c r="D738" s="37">
        <v>3</v>
      </c>
      <c r="E738" s="37">
        <v>6</v>
      </c>
      <c r="F738" s="37">
        <v>8</v>
      </c>
      <c r="G738" s="37">
        <v>9</v>
      </c>
      <c r="H738" s="37">
        <v>10</v>
      </c>
      <c r="I738" s="37">
        <v>13</v>
      </c>
      <c r="J738" s="37">
        <v>15</v>
      </c>
      <c r="K738" s="37">
        <v>17</v>
      </c>
      <c r="L738" s="37">
        <v>18</v>
      </c>
      <c r="M738" s="37">
        <v>19</v>
      </c>
      <c r="N738" s="37">
        <v>20</v>
      </c>
      <c r="O738" s="37">
        <v>21</v>
      </c>
      <c r="P738" s="37">
        <v>23</v>
      </c>
      <c r="Q738" s="37">
        <v>24</v>
      </c>
      <c r="R738" s="38">
        <v>210189.59</v>
      </c>
      <c r="S738" s="38">
        <v>984.37</v>
      </c>
      <c r="T738" s="38">
        <v>12.5</v>
      </c>
      <c r="U738" s="38">
        <v>5</v>
      </c>
      <c r="V738" s="38">
        <v>2.5</v>
      </c>
    </row>
    <row r="739" spans="1:22" x14ac:dyDescent="0.25">
      <c r="A739" s="31">
        <v>735</v>
      </c>
      <c r="B739" s="32">
        <v>41003</v>
      </c>
      <c r="C739" s="33">
        <v>5</v>
      </c>
      <c r="D739" s="33">
        <v>6</v>
      </c>
      <c r="E739" s="33">
        <v>8</v>
      </c>
      <c r="F739" s="33">
        <v>10</v>
      </c>
      <c r="G739" s="33">
        <v>11</v>
      </c>
      <c r="H739" s="33">
        <v>12</v>
      </c>
      <c r="I739" s="33">
        <v>13</v>
      </c>
      <c r="J739" s="33">
        <v>14</v>
      </c>
      <c r="K739" s="33">
        <v>17</v>
      </c>
      <c r="L739" s="33">
        <v>19</v>
      </c>
      <c r="M739" s="33">
        <v>20</v>
      </c>
      <c r="N739" s="33">
        <v>21</v>
      </c>
      <c r="O739" s="33">
        <v>22</v>
      </c>
      <c r="P739" s="33">
        <v>24</v>
      </c>
      <c r="Q739" s="33">
        <v>25</v>
      </c>
      <c r="R739" s="34">
        <v>767170.7</v>
      </c>
      <c r="S739" s="34">
        <v>1539.8</v>
      </c>
      <c r="T739" s="34">
        <v>12.5</v>
      </c>
      <c r="U739" s="34">
        <v>5</v>
      </c>
      <c r="V739" s="34">
        <v>2.5</v>
      </c>
    </row>
    <row r="740" spans="1:22" x14ac:dyDescent="0.25">
      <c r="A740" s="35">
        <v>736</v>
      </c>
      <c r="B740" s="36">
        <v>41006</v>
      </c>
      <c r="C740" s="37">
        <v>2</v>
      </c>
      <c r="D740" s="37">
        <v>3</v>
      </c>
      <c r="E740" s="37">
        <v>4</v>
      </c>
      <c r="F740" s="37">
        <v>5</v>
      </c>
      <c r="G740" s="37">
        <v>6</v>
      </c>
      <c r="H740" s="37">
        <v>8</v>
      </c>
      <c r="I740" s="37">
        <v>9</v>
      </c>
      <c r="J740" s="37">
        <v>10</v>
      </c>
      <c r="K740" s="37">
        <v>13</v>
      </c>
      <c r="L740" s="37">
        <v>15</v>
      </c>
      <c r="M740" s="37">
        <v>16</v>
      </c>
      <c r="N740" s="37">
        <v>17</v>
      </c>
      <c r="O740" s="37">
        <v>19</v>
      </c>
      <c r="P740" s="37">
        <v>21</v>
      </c>
      <c r="Q740" s="37">
        <v>23</v>
      </c>
      <c r="R740" s="38">
        <v>978883.23</v>
      </c>
      <c r="S740" s="38">
        <v>919.39</v>
      </c>
      <c r="T740" s="38">
        <v>12.5</v>
      </c>
      <c r="U740" s="38">
        <v>5</v>
      </c>
      <c r="V740" s="38">
        <v>2.5</v>
      </c>
    </row>
    <row r="741" spans="1:22" x14ac:dyDescent="0.25">
      <c r="A741" s="31">
        <v>737</v>
      </c>
      <c r="B741" s="32">
        <v>41008</v>
      </c>
      <c r="C741" s="33">
        <v>2</v>
      </c>
      <c r="D741" s="33">
        <v>3</v>
      </c>
      <c r="E741" s="33">
        <v>4</v>
      </c>
      <c r="F741" s="33">
        <v>5</v>
      </c>
      <c r="G741" s="33">
        <v>6</v>
      </c>
      <c r="H741" s="33">
        <v>7</v>
      </c>
      <c r="I741" s="33">
        <v>8</v>
      </c>
      <c r="J741" s="33">
        <v>10</v>
      </c>
      <c r="K741" s="33">
        <v>12</v>
      </c>
      <c r="L741" s="33">
        <v>14</v>
      </c>
      <c r="M741" s="33">
        <v>16</v>
      </c>
      <c r="N741" s="33">
        <v>17</v>
      </c>
      <c r="O741" s="33">
        <v>18</v>
      </c>
      <c r="P741" s="33">
        <v>22</v>
      </c>
      <c r="Q741" s="33">
        <v>25</v>
      </c>
      <c r="R741" s="34">
        <v>1173561.52</v>
      </c>
      <c r="S741" s="34">
        <v>1183.92</v>
      </c>
      <c r="T741" s="34">
        <v>12.5</v>
      </c>
      <c r="U741" s="34">
        <v>5</v>
      </c>
      <c r="V741" s="34">
        <v>2.5</v>
      </c>
    </row>
    <row r="742" spans="1:22" x14ac:dyDescent="0.25">
      <c r="A742" s="35">
        <v>738</v>
      </c>
      <c r="B742" s="36">
        <v>41010</v>
      </c>
      <c r="C742" s="37">
        <v>2</v>
      </c>
      <c r="D742" s="37">
        <v>6</v>
      </c>
      <c r="E742" s="37">
        <v>7</v>
      </c>
      <c r="F742" s="37">
        <v>9</v>
      </c>
      <c r="G742" s="37">
        <v>11</v>
      </c>
      <c r="H742" s="37">
        <v>12</v>
      </c>
      <c r="I742" s="37">
        <v>13</v>
      </c>
      <c r="J742" s="37">
        <v>14</v>
      </c>
      <c r="K742" s="37">
        <v>16</v>
      </c>
      <c r="L742" s="37">
        <v>18</v>
      </c>
      <c r="M742" s="37">
        <v>19</v>
      </c>
      <c r="N742" s="37">
        <v>20</v>
      </c>
      <c r="O742" s="37">
        <v>23</v>
      </c>
      <c r="P742" s="37">
        <v>24</v>
      </c>
      <c r="Q742" s="37">
        <v>25</v>
      </c>
      <c r="R742" s="38">
        <v>1565780.93</v>
      </c>
      <c r="S742" s="38">
        <v>1274.55</v>
      </c>
      <c r="T742" s="38">
        <v>12.5</v>
      </c>
      <c r="U742" s="38">
        <v>5</v>
      </c>
      <c r="V742" s="38">
        <v>2.5</v>
      </c>
    </row>
    <row r="743" spans="1:22" x14ac:dyDescent="0.25">
      <c r="A743" s="31">
        <v>739</v>
      </c>
      <c r="B743" s="32">
        <v>41012</v>
      </c>
      <c r="C743" s="33">
        <v>2</v>
      </c>
      <c r="D743" s="33">
        <v>3</v>
      </c>
      <c r="E743" s="33">
        <v>4</v>
      </c>
      <c r="F743" s="33">
        <v>8</v>
      </c>
      <c r="G743" s="33">
        <v>9</v>
      </c>
      <c r="H743" s="33">
        <v>10</v>
      </c>
      <c r="I743" s="33">
        <v>11</v>
      </c>
      <c r="J743" s="33">
        <v>14</v>
      </c>
      <c r="K743" s="33">
        <v>17</v>
      </c>
      <c r="L743" s="33">
        <v>20</v>
      </c>
      <c r="M743" s="33">
        <v>21</v>
      </c>
      <c r="N743" s="33">
        <v>22</v>
      </c>
      <c r="O743" s="33">
        <v>23</v>
      </c>
      <c r="P743" s="33">
        <v>24</v>
      </c>
      <c r="Q743" s="33">
        <v>25</v>
      </c>
      <c r="R743" s="34">
        <v>369285.47</v>
      </c>
      <c r="S743" s="34">
        <v>979.32</v>
      </c>
      <c r="T743" s="34">
        <v>12.5</v>
      </c>
      <c r="U743" s="34">
        <v>5</v>
      </c>
      <c r="V743" s="34">
        <v>2.5</v>
      </c>
    </row>
    <row r="744" spans="1:22" x14ac:dyDescent="0.25">
      <c r="A744" s="35">
        <v>740</v>
      </c>
      <c r="B744" s="36">
        <v>41015</v>
      </c>
      <c r="C744" s="37">
        <v>1</v>
      </c>
      <c r="D744" s="37">
        <v>4</v>
      </c>
      <c r="E744" s="37">
        <v>5</v>
      </c>
      <c r="F744" s="37">
        <v>9</v>
      </c>
      <c r="G744" s="37">
        <v>10</v>
      </c>
      <c r="H744" s="37">
        <v>11</v>
      </c>
      <c r="I744" s="37">
        <v>12</v>
      </c>
      <c r="J744" s="37">
        <v>13</v>
      </c>
      <c r="K744" s="37">
        <v>14</v>
      </c>
      <c r="L744" s="37">
        <v>19</v>
      </c>
      <c r="M744" s="37">
        <v>21</v>
      </c>
      <c r="N744" s="37">
        <v>22</v>
      </c>
      <c r="O744" s="37">
        <v>23</v>
      </c>
      <c r="P744" s="37">
        <v>24</v>
      </c>
      <c r="Q744" s="37">
        <v>25</v>
      </c>
      <c r="R744" s="38">
        <v>1562051.68</v>
      </c>
      <c r="S744" s="38">
        <v>1346.3</v>
      </c>
      <c r="T744" s="38">
        <v>12.5</v>
      </c>
      <c r="U744" s="38">
        <v>5</v>
      </c>
      <c r="V744" s="38">
        <v>2.5</v>
      </c>
    </row>
    <row r="745" spans="1:22" x14ac:dyDescent="0.25">
      <c r="A745" s="31">
        <v>741</v>
      </c>
      <c r="B745" s="32">
        <v>41017</v>
      </c>
      <c r="C745" s="33">
        <v>2</v>
      </c>
      <c r="D745" s="33">
        <v>3</v>
      </c>
      <c r="E745" s="33">
        <v>5</v>
      </c>
      <c r="F745" s="33">
        <v>7</v>
      </c>
      <c r="G745" s="33">
        <v>10</v>
      </c>
      <c r="H745" s="33">
        <v>11</v>
      </c>
      <c r="I745" s="33">
        <v>12</v>
      </c>
      <c r="J745" s="33">
        <v>13</v>
      </c>
      <c r="K745" s="33">
        <v>14</v>
      </c>
      <c r="L745" s="33">
        <v>16</v>
      </c>
      <c r="M745" s="33">
        <v>17</v>
      </c>
      <c r="N745" s="33">
        <v>18</v>
      </c>
      <c r="O745" s="33">
        <v>21</v>
      </c>
      <c r="P745" s="33">
        <v>24</v>
      </c>
      <c r="Q745" s="33">
        <v>25</v>
      </c>
      <c r="R745" s="34">
        <v>784337.68</v>
      </c>
      <c r="S745" s="34">
        <v>1502.23</v>
      </c>
      <c r="T745" s="34">
        <v>12.5</v>
      </c>
      <c r="U745" s="34">
        <v>5</v>
      </c>
      <c r="V745" s="34">
        <v>2.5</v>
      </c>
    </row>
    <row r="746" spans="1:22" x14ac:dyDescent="0.25">
      <c r="A746" s="35">
        <v>742</v>
      </c>
      <c r="B746" s="36">
        <v>41019</v>
      </c>
      <c r="C746" s="37">
        <v>1</v>
      </c>
      <c r="D746" s="37">
        <v>3</v>
      </c>
      <c r="E746" s="37">
        <v>5</v>
      </c>
      <c r="F746" s="37">
        <v>6</v>
      </c>
      <c r="G746" s="37">
        <v>7</v>
      </c>
      <c r="H746" s="37">
        <v>8</v>
      </c>
      <c r="I746" s="37">
        <v>9</v>
      </c>
      <c r="J746" s="37">
        <v>11</v>
      </c>
      <c r="K746" s="37">
        <v>13</v>
      </c>
      <c r="L746" s="37">
        <v>14</v>
      </c>
      <c r="M746" s="37">
        <v>15</v>
      </c>
      <c r="N746" s="37">
        <v>19</v>
      </c>
      <c r="O746" s="37">
        <v>20</v>
      </c>
      <c r="P746" s="37">
        <v>21</v>
      </c>
      <c r="Q746" s="37">
        <v>23</v>
      </c>
      <c r="R746" s="38">
        <v>240842.17</v>
      </c>
      <c r="S746" s="38">
        <v>798.97</v>
      </c>
      <c r="T746" s="38">
        <v>12.5</v>
      </c>
      <c r="U746" s="38">
        <v>5</v>
      </c>
      <c r="V746" s="38">
        <v>2.5</v>
      </c>
    </row>
    <row r="747" spans="1:22" x14ac:dyDescent="0.25">
      <c r="A747" s="31">
        <v>743</v>
      </c>
      <c r="B747" s="32">
        <v>41022</v>
      </c>
      <c r="C747" s="33">
        <v>1</v>
      </c>
      <c r="D747" s="33">
        <v>2</v>
      </c>
      <c r="E747" s="33">
        <v>3</v>
      </c>
      <c r="F747" s="33">
        <v>6</v>
      </c>
      <c r="G747" s="33">
        <v>9</v>
      </c>
      <c r="H747" s="33">
        <v>10</v>
      </c>
      <c r="I747" s="33">
        <v>11</v>
      </c>
      <c r="J747" s="33">
        <v>12</v>
      </c>
      <c r="K747" s="33">
        <v>14</v>
      </c>
      <c r="L747" s="33">
        <v>15</v>
      </c>
      <c r="M747" s="33">
        <v>17</v>
      </c>
      <c r="N747" s="33">
        <v>21</v>
      </c>
      <c r="O747" s="33">
        <v>22</v>
      </c>
      <c r="P747" s="33">
        <v>23</v>
      </c>
      <c r="Q747" s="33">
        <v>24</v>
      </c>
      <c r="R747" s="34">
        <v>1390898.07</v>
      </c>
      <c r="S747" s="34">
        <v>1367.31</v>
      </c>
      <c r="T747" s="34">
        <v>12.5</v>
      </c>
      <c r="U747" s="34">
        <v>5</v>
      </c>
      <c r="V747" s="34">
        <v>2.5</v>
      </c>
    </row>
    <row r="748" spans="1:22" x14ac:dyDescent="0.25">
      <c r="A748" s="35">
        <v>744</v>
      </c>
      <c r="B748" s="36">
        <v>41024</v>
      </c>
      <c r="C748" s="37">
        <v>1</v>
      </c>
      <c r="D748" s="37">
        <v>3</v>
      </c>
      <c r="E748" s="37">
        <v>4</v>
      </c>
      <c r="F748" s="37">
        <v>6</v>
      </c>
      <c r="G748" s="37">
        <v>7</v>
      </c>
      <c r="H748" s="37">
        <v>9</v>
      </c>
      <c r="I748" s="37">
        <v>10</v>
      </c>
      <c r="J748" s="37">
        <v>11</v>
      </c>
      <c r="K748" s="37">
        <v>12</v>
      </c>
      <c r="L748" s="37">
        <v>13</v>
      </c>
      <c r="M748" s="37">
        <v>15</v>
      </c>
      <c r="N748" s="37">
        <v>16</v>
      </c>
      <c r="O748" s="37">
        <v>19</v>
      </c>
      <c r="P748" s="37">
        <v>23</v>
      </c>
      <c r="Q748" s="37">
        <v>24</v>
      </c>
      <c r="R748" s="38">
        <v>647798.11</v>
      </c>
      <c r="S748" s="38">
        <v>848.72</v>
      </c>
      <c r="T748" s="38">
        <v>12.5</v>
      </c>
      <c r="U748" s="38">
        <v>5</v>
      </c>
      <c r="V748" s="38">
        <v>2.5</v>
      </c>
    </row>
    <row r="749" spans="1:22" x14ac:dyDescent="0.25">
      <c r="A749" s="31">
        <v>745</v>
      </c>
      <c r="B749" s="32">
        <v>41026</v>
      </c>
      <c r="C749" s="33">
        <v>1</v>
      </c>
      <c r="D749" s="33">
        <v>3</v>
      </c>
      <c r="E749" s="33">
        <v>6</v>
      </c>
      <c r="F749" s="33">
        <v>7</v>
      </c>
      <c r="G749" s="33">
        <v>8</v>
      </c>
      <c r="H749" s="33">
        <v>9</v>
      </c>
      <c r="I749" s="33">
        <v>11</v>
      </c>
      <c r="J749" s="33">
        <v>12</v>
      </c>
      <c r="K749" s="33">
        <v>13</v>
      </c>
      <c r="L749" s="33">
        <v>16</v>
      </c>
      <c r="M749" s="33">
        <v>17</v>
      </c>
      <c r="N749" s="33">
        <v>20</v>
      </c>
      <c r="O749" s="33">
        <v>22</v>
      </c>
      <c r="P749" s="33">
        <v>24</v>
      </c>
      <c r="Q749" s="33">
        <v>25</v>
      </c>
      <c r="R749" s="34">
        <v>552072.11</v>
      </c>
      <c r="S749" s="34">
        <v>1330.56</v>
      </c>
      <c r="T749" s="34">
        <v>12.5</v>
      </c>
      <c r="U749" s="34">
        <v>5</v>
      </c>
      <c r="V749" s="34">
        <v>2.5</v>
      </c>
    </row>
    <row r="750" spans="1:22" x14ac:dyDescent="0.25">
      <c r="A750" s="35">
        <v>746</v>
      </c>
      <c r="B750" s="36">
        <v>41029</v>
      </c>
      <c r="C750" s="37">
        <v>2</v>
      </c>
      <c r="D750" s="37">
        <v>3</v>
      </c>
      <c r="E750" s="37">
        <v>4</v>
      </c>
      <c r="F750" s="37">
        <v>5</v>
      </c>
      <c r="G750" s="37">
        <v>8</v>
      </c>
      <c r="H750" s="37">
        <v>9</v>
      </c>
      <c r="I750" s="37">
        <v>10</v>
      </c>
      <c r="J750" s="37">
        <v>16</v>
      </c>
      <c r="K750" s="37">
        <v>17</v>
      </c>
      <c r="L750" s="37">
        <v>18</v>
      </c>
      <c r="M750" s="37">
        <v>19</v>
      </c>
      <c r="N750" s="37">
        <v>20</v>
      </c>
      <c r="O750" s="37">
        <v>21</v>
      </c>
      <c r="P750" s="37">
        <v>24</v>
      </c>
      <c r="Q750" s="37">
        <v>25</v>
      </c>
      <c r="R750" s="38">
        <v>608351.51</v>
      </c>
      <c r="S750" s="38">
        <v>1949.85</v>
      </c>
      <c r="T750" s="38">
        <v>12.5</v>
      </c>
      <c r="U750" s="38">
        <v>5</v>
      </c>
      <c r="V750" s="38">
        <v>2.5</v>
      </c>
    </row>
    <row r="751" spans="1:22" x14ac:dyDescent="0.25">
      <c r="A751" s="31">
        <v>747</v>
      </c>
      <c r="B751" s="32">
        <v>41031</v>
      </c>
      <c r="C751" s="33">
        <v>1</v>
      </c>
      <c r="D751" s="33">
        <v>2</v>
      </c>
      <c r="E751" s="33">
        <v>3</v>
      </c>
      <c r="F751" s="33">
        <v>4</v>
      </c>
      <c r="G751" s="33">
        <v>6</v>
      </c>
      <c r="H751" s="33">
        <v>7</v>
      </c>
      <c r="I751" s="33">
        <v>10</v>
      </c>
      <c r="J751" s="33">
        <v>12</v>
      </c>
      <c r="K751" s="33">
        <v>13</v>
      </c>
      <c r="L751" s="33">
        <v>15</v>
      </c>
      <c r="M751" s="33">
        <v>16</v>
      </c>
      <c r="N751" s="33">
        <v>17</v>
      </c>
      <c r="O751" s="33">
        <v>20</v>
      </c>
      <c r="P751" s="33">
        <v>23</v>
      </c>
      <c r="Q751" s="33">
        <v>24</v>
      </c>
      <c r="R751" s="34">
        <v>0</v>
      </c>
      <c r="S751" s="34">
        <v>1467.92</v>
      </c>
      <c r="T751" s="34">
        <v>12.5</v>
      </c>
      <c r="U751" s="34">
        <v>5</v>
      </c>
      <c r="V751" s="34">
        <v>2.5</v>
      </c>
    </row>
    <row r="752" spans="1:22" x14ac:dyDescent="0.25">
      <c r="A752" s="35">
        <v>748</v>
      </c>
      <c r="B752" s="36">
        <v>41033</v>
      </c>
      <c r="C752" s="37">
        <v>1</v>
      </c>
      <c r="D752" s="37">
        <v>3</v>
      </c>
      <c r="E752" s="37">
        <v>4</v>
      </c>
      <c r="F752" s="37">
        <v>5</v>
      </c>
      <c r="G752" s="37">
        <v>6</v>
      </c>
      <c r="H752" s="37">
        <v>8</v>
      </c>
      <c r="I752" s="37">
        <v>9</v>
      </c>
      <c r="J752" s="37">
        <v>10</v>
      </c>
      <c r="K752" s="37">
        <v>12</v>
      </c>
      <c r="L752" s="37">
        <v>15</v>
      </c>
      <c r="M752" s="37">
        <v>17</v>
      </c>
      <c r="N752" s="37">
        <v>18</v>
      </c>
      <c r="O752" s="37">
        <v>20</v>
      </c>
      <c r="P752" s="37">
        <v>21</v>
      </c>
      <c r="Q752" s="37">
        <v>23</v>
      </c>
      <c r="R752" s="38">
        <v>793177.97</v>
      </c>
      <c r="S752" s="38">
        <v>1178.4000000000001</v>
      </c>
      <c r="T752" s="38">
        <v>12.5</v>
      </c>
      <c r="U752" s="38">
        <v>5</v>
      </c>
      <c r="V752" s="38">
        <v>2.5</v>
      </c>
    </row>
    <row r="753" spans="1:22" x14ac:dyDescent="0.25">
      <c r="A753" s="31">
        <v>749</v>
      </c>
      <c r="B753" s="32">
        <v>41036</v>
      </c>
      <c r="C753" s="33">
        <v>1</v>
      </c>
      <c r="D753" s="33">
        <v>2</v>
      </c>
      <c r="E753" s="33">
        <v>3</v>
      </c>
      <c r="F753" s="33">
        <v>4</v>
      </c>
      <c r="G753" s="33">
        <v>6</v>
      </c>
      <c r="H753" s="33">
        <v>7</v>
      </c>
      <c r="I753" s="33">
        <v>8</v>
      </c>
      <c r="J753" s="33">
        <v>11</v>
      </c>
      <c r="K753" s="33">
        <v>13</v>
      </c>
      <c r="L753" s="33">
        <v>14</v>
      </c>
      <c r="M753" s="33">
        <v>15</v>
      </c>
      <c r="N753" s="33">
        <v>18</v>
      </c>
      <c r="O753" s="33">
        <v>19</v>
      </c>
      <c r="P753" s="33">
        <v>22</v>
      </c>
      <c r="Q753" s="33">
        <v>24</v>
      </c>
      <c r="R753" s="34">
        <v>1273569.07</v>
      </c>
      <c r="S753" s="34">
        <v>1080.71</v>
      </c>
      <c r="T753" s="34">
        <v>12.5</v>
      </c>
      <c r="U753" s="34">
        <v>5</v>
      </c>
      <c r="V753" s="34">
        <v>2.5</v>
      </c>
    </row>
    <row r="754" spans="1:22" x14ac:dyDescent="0.25">
      <c r="A754" s="35">
        <v>750</v>
      </c>
      <c r="B754" s="36">
        <v>41038</v>
      </c>
      <c r="C754" s="37">
        <v>2</v>
      </c>
      <c r="D754" s="37">
        <v>3</v>
      </c>
      <c r="E754" s="37">
        <v>4</v>
      </c>
      <c r="F754" s="37">
        <v>5</v>
      </c>
      <c r="G754" s="37">
        <v>7</v>
      </c>
      <c r="H754" s="37">
        <v>9</v>
      </c>
      <c r="I754" s="37">
        <v>10</v>
      </c>
      <c r="J754" s="37">
        <v>11</v>
      </c>
      <c r="K754" s="37">
        <v>13</v>
      </c>
      <c r="L754" s="37">
        <v>15</v>
      </c>
      <c r="M754" s="37">
        <v>19</v>
      </c>
      <c r="N754" s="37">
        <v>20</v>
      </c>
      <c r="O754" s="37">
        <v>21</v>
      </c>
      <c r="P754" s="37">
        <v>24</v>
      </c>
      <c r="Q754" s="37">
        <v>25</v>
      </c>
      <c r="R754" s="38">
        <v>124354.44</v>
      </c>
      <c r="S754" s="38">
        <v>505.53</v>
      </c>
      <c r="T754" s="38">
        <v>12.5</v>
      </c>
      <c r="U754" s="38">
        <v>5</v>
      </c>
      <c r="V754" s="38">
        <v>2.5</v>
      </c>
    </row>
    <row r="755" spans="1:22" x14ac:dyDescent="0.25">
      <c r="A755" s="31">
        <v>751</v>
      </c>
      <c r="B755" s="32">
        <v>41040</v>
      </c>
      <c r="C755" s="33">
        <v>3</v>
      </c>
      <c r="D755" s="33">
        <v>5</v>
      </c>
      <c r="E755" s="33">
        <v>6</v>
      </c>
      <c r="F755" s="33">
        <v>8</v>
      </c>
      <c r="G755" s="33">
        <v>9</v>
      </c>
      <c r="H755" s="33">
        <v>12</v>
      </c>
      <c r="I755" s="33">
        <v>13</v>
      </c>
      <c r="J755" s="33">
        <v>14</v>
      </c>
      <c r="K755" s="33">
        <v>16</v>
      </c>
      <c r="L755" s="33">
        <v>17</v>
      </c>
      <c r="M755" s="33">
        <v>19</v>
      </c>
      <c r="N755" s="33">
        <v>20</v>
      </c>
      <c r="O755" s="33">
        <v>21</v>
      </c>
      <c r="P755" s="33">
        <v>22</v>
      </c>
      <c r="Q755" s="33">
        <v>23</v>
      </c>
      <c r="R755" s="34">
        <v>224218.85</v>
      </c>
      <c r="S755" s="34">
        <v>1013.07</v>
      </c>
      <c r="T755" s="34">
        <v>12.5</v>
      </c>
      <c r="U755" s="34">
        <v>5</v>
      </c>
      <c r="V755" s="34">
        <v>2.5</v>
      </c>
    </row>
    <row r="756" spans="1:22" x14ac:dyDescent="0.25">
      <c r="A756" s="35">
        <v>752</v>
      </c>
      <c r="B756" s="36">
        <v>41043</v>
      </c>
      <c r="C756" s="37">
        <v>1</v>
      </c>
      <c r="D756" s="37">
        <v>4</v>
      </c>
      <c r="E756" s="37">
        <v>5</v>
      </c>
      <c r="F756" s="37">
        <v>6</v>
      </c>
      <c r="G756" s="37">
        <v>7</v>
      </c>
      <c r="H756" s="37">
        <v>8</v>
      </c>
      <c r="I756" s="37">
        <v>12</v>
      </c>
      <c r="J756" s="37">
        <v>13</v>
      </c>
      <c r="K756" s="37">
        <v>14</v>
      </c>
      <c r="L756" s="37">
        <v>16</v>
      </c>
      <c r="M756" s="37">
        <v>18</v>
      </c>
      <c r="N756" s="37">
        <v>19</v>
      </c>
      <c r="O756" s="37">
        <v>21</v>
      </c>
      <c r="P756" s="37">
        <v>24</v>
      </c>
      <c r="Q756" s="37">
        <v>25</v>
      </c>
      <c r="R756" s="38">
        <v>239939.68</v>
      </c>
      <c r="S756" s="38">
        <v>1177.47</v>
      </c>
      <c r="T756" s="38">
        <v>12.5</v>
      </c>
      <c r="U756" s="38">
        <v>5</v>
      </c>
      <c r="V756" s="38">
        <v>2.5</v>
      </c>
    </row>
    <row r="757" spans="1:22" x14ac:dyDescent="0.25">
      <c r="A757" s="31">
        <v>753</v>
      </c>
      <c r="B757" s="32">
        <v>41045</v>
      </c>
      <c r="C757" s="33">
        <v>1</v>
      </c>
      <c r="D757" s="33">
        <v>3</v>
      </c>
      <c r="E757" s="33">
        <v>4</v>
      </c>
      <c r="F757" s="33">
        <v>5</v>
      </c>
      <c r="G757" s="33">
        <v>6</v>
      </c>
      <c r="H757" s="33">
        <v>7</v>
      </c>
      <c r="I757" s="33">
        <v>8</v>
      </c>
      <c r="J757" s="33">
        <v>11</v>
      </c>
      <c r="K757" s="33">
        <v>13</v>
      </c>
      <c r="L757" s="33">
        <v>14</v>
      </c>
      <c r="M757" s="33">
        <v>17</v>
      </c>
      <c r="N757" s="33">
        <v>20</v>
      </c>
      <c r="O757" s="33">
        <v>21</v>
      </c>
      <c r="P757" s="33">
        <v>22</v>
      </c>
      <c r="Q757" s="33">
        <v>25</v>
      </c>
      <c r="R757" s="34">
        <v>249759.54</v>
      </c>
      <c r="S757" s="34">
        <v>1341.56</v>
      </c>
      <c r="T757" s="34">
        <v>12.5</v>
      </c>
      <c r="U757" s="34">
        <v>5</v>
      </c>
      <c r="V757" s="34">
        <v>2.5</v>
      </c>
    </row>
    <row r="758" spans="1:22" x14ac:dyDescent="0.25">
      <c r="A758" s="35">
        <v>754</v>
      </c>
      <c r="B758" s="36">
        <v>41047</v>
      </c>
      <c r="C758" s="37">
        <v>1</v>
      </c>
      <c r="D758" s="37">
        <v>4</v>
      </c>
      <c r="E758" s="37">
        <v>5</v>
      </c>
      <c r="F758" s="37">
        <v>7</v>
      </c>
      <c r="G758" s="37">
        <v>13</v>
      </c>
      <c r="H758" s="37">
        <v>15</v>
      </c>
      <c r="I758" s="37">
        <v>16</v>
      </c>
      <c r="J758" s="37">
        <v>17</v>
      </c>
      <c r="K758" s="37">
        <v>18</v>
      </c>
      <c r="L758" s="37">
        <v>19</v>
      </c>
      <c r="M758" s="37">
        <v>20</v>
      </c>
      <c r="N758" s="37">
        <v>22</v>
      </c>
      <c r="O758" s="37">
        <v>23</v>
      </c>
      <c r="P758" s="37">
        <v>24</v>
      </c>
      <c r="Q758" s="37">
        <v>25</v>
      </c>
      <c r="R758" s="38">
        <v>553202.69999999995</v>
      </c>
      <c r="S758" s="38">
        <v>1480.14</v>
      </c>
      <c r="T758" s="38">
        <v>12.5</v>
      </c>
      <c r="U758" s="38">
        <v>5</v>
      </c>
      <c r="V758" s="38">
        <v>2.5</v>
      </c>
    </row>
    <row r="759" spans="1:22" x14ac:dyDescent="0.25">
      <c r="A759" s="31">
        <v>755</v>
      </c>
      <c r="B759" s="32">
        <v>41050</v>
      </c>
      <c r="C759" s="33">
        <v>1</v>
      </c>
      <c r="D759" s="33">
        <v>2</v>
      </c>
      <c r="E759" s="33">
        <v>3</v>
      </c>
      <c r="F759" s="33">
        <v>5</v>
      </c>
      <c r="G759" s="33">
        <v>7</v>
      </c>
      <c r="H759" s="33">
        <v>8</v>
      </c>
      <c r="I759" s="33">
        <v>10</v>
      </c>
      <c r="J759" s="33">
        <v>11</v>
      </c>
      <c r="K759" s="33">
        <v>12</v>
      </c>
      <c r="L759" s="33">
        <v>13</v>
      </c>
      <c r="M759" s="33">
        <v>14</v>
      </c>
      <c r="N759" s="33">
        <v>16</v>
      </c>
      <c r="O759" s="33">
        <v>17</v>
      </c>
      <c r="P759" s="33">
        <v>24</v>
      </c>
      <c r="Q759" s="33">
        <v>25</v>
      </c>
      <c r="R759" s="34">
        <v>748738.55</v>
      </c>
      <c r="S759" s="34">
        <v>1400.49</v>
      </c>
      <c r="T759" s="34">
        <v>12.5</v>
      </c>
      <c r="U759" s="34">
        <v>5</v>
      </c>
      <c r="V759" s="34">
        <v>2.5</v>
      </c>
    </row>
    <row r="760" spans="1:22" x14ac:dyDescent="0.25">
      <c r="A760" s="35">
        <v>756</v>
      </c>
      <c r="B760" s="36">
        <v>41052</v>
      </c>
      <c r="C760" s="37">
        <v>3</v>
      </c>
      <c r="D760" s="37">
        <v>5</v>
      </c>
      <c r="E760" s="37">
        <v>6</v>
      </c>
      <c r="F760" s="37">
        <v>7</v>
      </c>
      <c r="G760" s="37">
        <v>8</v>
      </c>
      <c r="H760" s="37">
        <v>10</v>
      </c>
      <c r="I760" s="37">
        <v>13</v>
      </c>
      <c r="J760" s="37">
        <v>14</v>
      </c>
      <c r="K760" s="37">
        <v>15</v>
      </c>
      <c r="L760" s="37">
        <v>16</v>
      </c>
      <c r="M760" s="37">
        <v>17</v>
      </c>
      <c r="N760" s="37">
        <v>20</v>
      </c>
      <c r="O760" s="37">
        <v>22</v>
      </c>
      <c r="P760" s="37">
        <v>23</v>
      </c>
      <c r="Q760" s="37">
        <v>25</v>
      </c>
      <c r="R760" s="38">
        <v>439722.22</v>
      </c>
      <c r="S760" s="38">
        <v>1083.83</v>
      </c>
      <c r="T760" s="38">
        <v>12.5</v>
      </c>
      <c r="U760" s="38">
        <v>5</v>
      </c>
      <c r="V760" s="38">
        <v>2.5</v>
      </c>
    </row>
    <row r="761" spans="1:22" x14ac:dyDescent="0.25">
      <c r="A761" s="31">
        <v>757</v>
      </c>
      <c r="B761" s="32">
        <v>41054</v>
      </c>
      <c r="C761" s="33">
        <v>1</v>
      </c>
      <c r="D761" s="33">
        <v>3</v>
      </c>
      <c r="E761" s="33">
        <v>4</v>
      </c>
      <c r="F761" s="33">
        <v>8</v>
      </c>
      <c r="G761" s="33">
        <v>9</v>
      </c>
      <c r="H761" s="33">
        <v>10</v>
      </c>
      <c r="I761" s="33">
        <v>11</v>
      </c>
      <c r="J761" s="33">
        <v>13</v>
      </c>
      <c r="K761" s="33">
        <v>14</v>
      </c>
      <c r="L761" s="33">
        <v>15</v>
      </c>
      <c r="M761" s="33">
        <v>17</v>
      </c>
      <c r="N761" s="33">
        <v>18</v>
      </c>
      <c r="O761" s="33">
        <v>20</v>
      </c>
      <c r="P761" s="33">
        <v>21</v>
      </c>
      <c r="Q761" s="33">
        <v>23</v>
      </c>
      <c r="R761" s="34">
        <v>221379.88</v>
      </c>
      <c r="S761" s="34">
        <v>581.99</v>
      </c>
      <c r="T761" s="34">
        <v>12.5</v>
      </c>
      <c r="U761" s="34">
        <v>5</v>
      </c>
      <c r="V761" s="34">
        <v>2.5</v>
      </c>
    </row>
    <row r="762" spans="1:22" x14ac:dyDescent="0.25">
      <c r="A762" s="35">
        <v>758</v>
      </c>
      <c r="B762" s="36">
        <v>41057</v>
      </c>
      <c r="C762" s="37">
        <v>1</v>
      </c>
      <c r="D762" s="37">
        <v>2</v>
      </c>
      <c r="E762" s="37">
        <v>4</v>
      </c>
      <c r="F762" s="37">
        <v>5</v>
      </c>
      <c r="G762" s="37">
        <v>6</v>
      </c>
      <c r="H762" s="37">
        <v>11</v>
      </c>
      <c r="I762" s="37">
        <v>12</v>
      </c>
      <c r="J762" s="37">
        <v>15</v>
      </c>
      <c r="K762" s="37">
        <v>16</v>
      </c>
      <c r="L762" s="37">
        <v>17</v>
      </c>
      <c r="M762" s="37">
        <v>18</v>
      </c>
      <c r="N762" s="37">
        <v>20</v>
      </c>
      <c r="O762" s="37">
        <v>23</v>
      </c>
      <c r="P762" s="37">
        <v>24</v>
      </c>
      <c r="Q762" s="37">
        <v>25</v>
      </c>
      <c r="R762" s="38">
        <v>619738.93999999994</v>
      </c>
      <c r="S762" s="38">
        <v>1845.38</v>
      </c>
      <c r="T762" s="38">
        <v>12.5</v>
      </c>
      <c r="U762" s="38">
        <v>5</v>
      </c>
      <c r="V762" s="38">
        <v>2.5</v>
      </c>
    </row>
    <row r="763" spans="1:22" x14ac:dyDescent="0.25">
      <c r="A763" s="31">
        <v>759</v>
      </c>
      <c r="B763" s="32">
        <v>41059</v>
      </c>
      <c r="C763" s="33">
        <v>2</v>
      </c>
      <c r="D763" s="33">
        <v>5</v>
      </c>
      <c r="E763" s="33">
        <v>7</v>
      </c>
      <c r="F763" s="33">
        <v>8</v>
      </c>
      <c r="G763" s="33">
        <v>9</v>
      </c>
      <c r="H763" s="33">
        <v>10</v>
      </c>
      <c r="I763" s="33">
        <v>15</v>
      </c>
      <c r="J763" s="33">
        <v>16</v>
      </c>
      <c r="K763" s="33">
        <v>17</v>
      </c>
      <c r="L763" s="33">
        <v>18</v>
      </c>
      <c r="M763" s="33">
        <v>19</v>
      </c>
      <c r="N763" s="33">
        <v>20</v>
      </c>
      <c r="O763" s="33">
        <v>23</v>
      </c>
      <c r="P763" s="33">
        <v>24</v>
      </c>
      <c r="Q763" s="33">
        <v>25</v>
      </c>
      <c r="R763" s="34">
        <v>620592.68000000005</v>
      </c>
      <c r="S763" s="34">
        <v>943.9</v>
      </c>
      <c r="T763" s="34">
        <v>12.5</v>
      </c>
      <c r="U763" s="34">
        <v>5</v>
      </c>
      <c r="V763" s="34">
        <v>2.5</v>
      </c>
    </row>
    <row r="764" spans="1:22" x14ac:dyDescent="0.25">
      <c r="A764" s="35">
        <v>760</v>
      </c>
      <c r="B764" s="36">
        <v>41061</v>
      </c>
      <c r="C764" s="37">
        <v>1</v>
      </c>
      <c r="D764" s="37">
        <v>2</v>
      </c>
      <c r="E764" s="37">
        <v>3</v>
      </c>
      <c r="F764" s="37">
        <v>7</v>
      </c>
      <c r="G764" s="37">
        <v>9</v>
      </c>
      <c r="H764" s="37">
        <v>10</v>
      </c>
      <c r="I764" s="37">
        <v>11</v>
      </c>
      <c r="J764" s="37">
        <v>12</v>
      </c>
      <c r="K764" s="37">
        <v>13</v>
      </c>
      <c r="L764" s="37">
        <v>15</v>
      </c>
      <c r="M764" s="37">
        <v>16</v>
      </c>
      <c r="N764" s="37">
        <v>17</v>
      </c>
      <c r="O764" s="37">
        <v>23</v>
      </c>
      <c r="P764" s="37">
        <v>24</v>
      </c>
      <c r="Q764" s="37">
        <v>25</v>
      </c>
      <c r="R764" s="38">
        <v>128877.75</v>
      </c>
      <c r="S764" s="38">
        <v>168.71</v>
      </c>
      <c r="T764" s="38">
        <v>12.5</v>
      </c>
      <c r="U764" s="38">
        <v>5</v>
      </c>
      <c r="V764" s="38">
        <v>2.5</v>
      </c>
    </row>
    <row r="765" spans="1:22" x14ac:dyDescent="0.25">
      <c r="A765" s="31">
        <v>761</v>
      </c>
      <c r="B765" s="32">
        <v>41064</v>
      </c>
      <c r="C765" s="33">
        <v>1</v>
      </c>
      <c r="D765" s="33">
        <v>4</v>
      </c>
      <c r="E765" s="33">
        <v>5</v>
      </c>
      <c r="F765" s="33">
        <v>6</v>
      </c>
      <c r="G765" s="33">
        <v>10</v>
      </c>
      <c r="H765" s="33">
        <v>11</v>
      </c>
      <c r="I765" s="33">
        <v>12</v>
      </c>
      <c r="J765" s="33">
        <v>13</v>
      </c>
      <c r="K765" s="33">
        <v>14</v>
      </c>
      <c r="L765" s="33">
        <v>15</v>
      </c>
      <c r="M765" s="33">
        <v>16</v>
      </c>
      <c r="N765" s="33">
        <v>19</v>
      </c>
      <c r="O765" s="33">
        <v>20</v>
      </c>
      <c r="P765" s="33">
        <v>22</v>
      </c>
      <c r="Q765" s="33">
        <v>24</v>
      </c>
      <c r="R765" s="34">
        <v>1747773.54</v>
      </c>
      <c r="S765" s="34">
        <v>1461.35</v>
      </c>
      <c r="T765" s="34">
        <v>12.5</v>
      </c>
      <c r="U765" s="34">
        <v>5</v>
      </c>
      <c r="V765" s="34">
        <v>2.5</v>
      </c>
    </row>
    <row r="766" spans="1:22" x14ac:dyDescent="0.25">
      <c r="A766" s="35">
        <v>762</v>
      </c>
      <c r="B766" s="36">
        <v>41066</v>
      </c>
      <c r="C766" s="37">
        <v>1</v>
      </c>
      <c r="D766" s="37">
        <v>2</v>
      </c>
      <c r="E766" s="37">
        <v>3</v>
      </c>
      <c r="F766" s="37">
        <v>5</v>
      </c>
      <c r="G766" s="37">
        <v>6</v>
      </c>
      <c r="H766" s="37">
        <v>7</v>
      </c>
      <c r="I766" s="37">
        <v>9</v>
      </c>
      <c r="J766" s="37">
        <v>10</v>
      </c>
      <c r="K766" s="37">
        <v>11</v>
      </c>
      <c r="L766" s="37">
        <v>12</v>
      </c>
      <c r="M766" s="37">
        <v>13</v>
      </c>
      <c r="N766" s="37">
        <v>14</v>
      </c>
      <c r="O766" s="37">
        <v>17</v>
      </c>
      <c r="P766" s="37">
        <v>21</v>
      </c>
      <c r="Q766" s="37">
        <v>22</v>
      </c>
      <c r="R766" s="38">
        <v>641206.71</v>
      </c>
      <c r="S766" s="38">
        <v>1230.78</v>
      </c>
      <c r="T766" s="38">
        <v>12.5</v>
      </c>
      <c r="U766" s="38">
        <v>5</v>
      </c>
      <c r="V766" s="38">
        <v>2.5</v>
      </c>
    </row>
    <row r="767" spans="1:22" x14ac:dyDescent="0.25">
      <c r="A767" s="31">
        <v>763</v>
      </c>
      <c r="B767" s="32">
        <v>41068</v>
      </c>
      <c r="C767" s="33">
        <v>1</v>
      </c>
      <c r="D767" s="33">
        <v>2</v>
      </c>
      <c r="E767" s="33">
        <v>3</v>
      </c>
      <c r="F767" s="33">
        <v>4</v>
      </c>
      <c r="G767" s="33">
        <v>6</v>
      </c>
      <c r="H767" s="33">
        <v>7</v>
      </c>
      <c r="I767" s="33">
        <v>13</v>
      </c>
      <c r="J767" s="33">
        <v>14</v>
      </c>
      <c r="K767" s="33">
        <v>16</v>
      </c>
      <c r="L767" s="33">
        <v>17</v>
      </c>
      <c r="M767" s="33">
        <v>18</v>
      </c>
      <c r="N767" s="33">
        <v>21</v>
      </c>
      <c r="O767" s="33">
        <v>22</v>
      </c>
      <c r="P767" s="33">
        <v>24</v>
      </c>
      <c r="Q767" s="33">
        <v>25</v>
      </c>
      <c r="R767" s="34">
        <v>440843.15</v>
      </c>
      <c r="S767" s="34">
        <v>875.49</v>
      </c>
      <c r="T767" s="34">
        <v>12.5</v>
      </c>
      <c r="U767" s="34">
        <v>5</v>
      </c>
      <c r="V767" s="34">
        <v>2.5</v>
      </c>
    </row>
    <row r="768" spans="1:22" x14ac:dyDescent="0.25">
      <c r="A768" s="35">
        <v>764</v>
      </c>
      <c r="B768" s="36">
        <v>41071</v>
      </c>
      <c r="C768" s="37">
        <v>1</v>
      </c>
      <c r="D768" s="37">
        <v>3</v>
      </c>
      <c r="E768" s="37">
        <v>4</v>
      </c>
      <c r="F768" s="37">
        <v>6</v>
      </c>
      <c r="G768" s="37">
        <v>8</v>
      </c>
      <c r="H768" s="37">
        <v>9</v>
      </c>
      <c r="I768" s="37">
        <v>11</v>
      </c>
      <c r="J768" s="37">
        <v>12</v>
      </c>
      <c r="K768" s="37">
        <v>14</v>
      </c>
      <c r="L768" s="37">
        <v>16</v>
      </c>
      <c r="M768" s="37">
        <v>17</v>
      </c>
      <c r="N768" s="37">
        <v>19</v>
      </c>
      <c r="O768" s="37">
        <v>23</v>
      </c>
      <c r="P768" s="37">
        <v>24</v>
      </c>
      <c r="Q768" s="37">
        <v>25</v>
      </c>
      <c r="R768" s="38">
        <v>89744.6</v>
      </c>
      <c r="S768" s="38">
        <v>686.05</v>
      </c>
      <c r="T768" s="38">
        <v>12.5</v>
      </c>
      <c r="U768" s="38">
        <v>5</v>
      </c>
      <c r="V768" s="38">
        <v>2.5</v>
      </c>
    </row>
    <row r="769" spans="1:22" x14ac:dyDescent="0.25">
      <c r="A769" s="31">
        <v>765</v>
      </c>
      <c r="B769" s="32">
        <v>41073</v>
      </c>
      <c r="C769" s="33">
        <v>1</v>
      </c>
      <c r="D769" s="33">
        <v>2</v>
      </c>
      <c r="E769" s="33">
        <v>3</v>
      </c>
      <c r="F769" s="33">
        <v>7</v>
      </c>
      <c r="G769" s="33">
        <v>8</v>
      </c>
      <c r="H769" s="33">
        <v>9</v>
      </c>
      <c r="I769" s="33">
        <v>10</v>
      </c>
      <c r="J769" s="33">
        <v>12</v>
      </c>
      <c r="K769" s="33">
        <v>13</v>
      </c>
      <c r="L769" s="33">
        <v>14</v>
      </c>
      <c r="M769" s="33">
        <v>18</v>
      </c>
      <c r="N769" s="33">
        <v>20</v>
      </c>
      <c r="O769" s="33">
        <v>23</v>
      </c>
      <c r="P769" s="33">
        <v>24</v>
      </c>
      <c r="Q769" s="33">
        <v>25</v>
      </c>
      <c r="R769" s="34">
        <v>131136.9</v>
      </c>
      <c r="S769" s="34">
        <v>448.58</v>
      </c>
      <c r="T769" s="34">
        <v>12.5</v>
      </c>
      <c r="U769" s="34">
        <v>5</v>
      </c>
      <c r="V769" s="34">
        <v>2.5</v>
      </c>
    </row>
    <row r="770" spans="1:22" x14ac:dyDescent="0.25">
      <c r="A770" s="35">
        <v>766</v>
      </c>
      <c r="B770" s="36">
        <v>41075</v>
      </c>
      <c r="C770" s="37">
        <v>1</v>
      </c>
      <c r="D770" s="37">
        <v>3</v>
      </c>
      <c r="E770" s="37">
        <v>5</v>
      </c>
      <c r="F770" s="37">
        <v>6</v>
      </c>
      <c r="G770" s="37">
        <v>7</v>
      </c>
      <c r="H770" s="37">
        <v>9</v>
      </c>
      <c r="I770" s="37">
        <v>12</v>
      </c>
      <c r="J770" s="37">
        <v>13</v>
      </c>
      <c r="K770" s="37">
        <v>14</v>
      </c>
      <c r="L770" s="37">
        <v>15</v>
      </c>
      <c r="M770" s="37">
        <v>16</v>
      </c>
      <c r="N770" s="37">
        <v>18</v>
      </c>
      <c r="O770" s="37">
        <v>21</v>
      </c>
      <c r="P770" s="37">
        <v>24</v>
      </c>
      <c r="Q770" s="37">
        <v>25</v>
      </c>
      <c r="R770" s="38">
        <v>255003.87</v>
      </c>
      <c r="S770" s="38">
        <v>660.9</v>
      </c>
      <c r="T770" s="38">
        <v>12.5</v>
      </c>
      <c r="U770" s="38">
        <v>5</v>
      </c>
      <c r="V770" s="38">
        <v>2.5</v>
      </c>
    </row>
    <row r="771" spans="1:22" x14ac:dyDescent="0.25">
      <c r="A771" s="31">
        <v>767</v>
      </c>
      <c r="B771" s="32">
        <v>41078</v>
      </c>
      <c r="C771" s="33">
        <v>1</v>
      </c>
      <c r="D771" s="33">
        <v>3</v>
      </c>
      <c r="E771" s="33">
        <v>4</v>
      </c>
      <c r="F771" s="33">
        <v>5</v>
      </c>
      <c r="G771" s="33">
        <v>7</v>
      </c>
      <c r="H771" s="33">
        <v>8</v>
      </c>
      <c r="I771" s="33">
        <v>10</v>
      </c>
      <c r="J771" s="33">
        <v>11</v>
      </c>
      <c r="K771" s="33">
        <v>12</v>
      </c>
      <c r="L771" s="33">
        <v>15</v>
      </c>
      <c r="M771" s="33">
        <v>17</v>
      </c>
      <c r="N771" s="33">
        <v>19</v>
      </c>
      <c r="O771" s="33">
        <v>22</v>
      </c>
      <c r="P771" s="33">
        <v>23</v>
      </c>
      <c r="Q771" s="33">
        <v>24</v>
      </c>
      <c r="R771" s="34">
        <v>154679.17000000001</v>
      </c>
      <c r="S771" s="34">
        <v>520</v>
      </c>
      <c r="T771" s="34">
        <v>12.5</v>
      </c>
      <c r="U771" s="34">
        <v>5</v>
      </c>
      <c r="V771" s="34">
        <v>2.5</v>
      </c>
    </row>
    <row r="772" spans="1:22" x14ac:dyDescent="0.25">
      <c r="A772" s="35">
        <v>768</v>
      </c>
      <c r="B772" s="36">
        <v>41080</v>
      </c>
      <c r="C772" s="37">
        <v>1</v>
      </c>
      <c r="D772" s="37">
        <v>3</v>
      </c>
      <c r="E772" s="37">
        <v>5</v>
      </c>
      <c r="F772" s="37">
        <v>6</v>
      </c>
      <c r="G772" s="37">
        <v>11</v>
      </c>
      <c r="H772" s="37">
        <v>12</v>
      </c>
      <c r="I772" s="37">
        <v>13</v>
      </c>
      <c r="J772" s="37">
        <v>14</v>
      </c>
      <c r="K772" s="37">
        <v>15</v>
      </c>
      <c r="L772" s="37">
        <v>17</v>
      </c>
      <c r="M772" s="37">
        <v>19</v>
      </c>
      <c r="N772" s="37">
        <v>20</v>
      </c>
      <c r="O772" s="37">
        <v>23</v>
      </c>
      <c r="P772" s="37">
        <v>24</v>
      </c>
      <c r="Q772" s="37">
        <v>25</v>
      </c>
      <c r="R772" s="38">
        <v>271797.28999999998</v>
      </c>
      <c r="S772" s="38">
        <v>1148.76</v>
      </c>
      <c r="T772" s="38">
        <v>12.5</v>
      </c>
      <c r="U772" s="38">
        <v>5</v>
      </c>
      <c r="V772" s="38">
        <v>2.5</v>
      </c>
    </row>
    <row r="773" spans="1:22" x14ac:dyDescent="0.25">
      <c r="A773" s="31">
        <v>769</v>
      </c>
      <c r="B773" s="32">
        <v>41082</v>
      </c>
      <c r="C773" s="33">
        <v>3</v>
      </c>
      <c r="D773" s="33">
        <v>4</v>
      </c>
      <c r="E773" s="33">
        <v>5</v>
      </c>
      <c r="F773" s="33">
        <v>7</v>
      </c>
      <c r="G773" s="33">
        <v>10</v>
      </c>
      <c r="H773" s="33">
        <v>11</v>
      </c>
      <c r="I773" s="33">
        <v>13</v>
      </c>
      <c r="J773" s="33">
        <v>15</v>
      </c>
      <c r="K773" s="33">
        <v>16</v>
      </c>
      <c r="L773" s="33">
        <v>17</v>
      </c>
      <c r="M773" s="33">
        <v>19</v>
      </c>
      <c r="N773" s="33">
        <v>20</v>
      </c>
      <c r="O773" s="33">
        <v>22</v>
      </c>
      <c r="P773" s="33">
        <v>23</v>
      </c>
      <c r="Q773" s="33">
        <v>25</v>
      </c>
      <c r="R773" s="34">
        <v>203133.29</v>
      </c>
      <c r="S773" s="34">
        <v>554.59</v>
      </c>
      <c r="T773" s="34">
        <v>12.5</v>
      </c>
      <c r="U773" s="34">
        <v>5</v>
      </c>
      <c r="V773" s="34">
        <v>2.5</v>
      </c>
    </row>
    <row r="774" spans="1:22" x14ac:dyDescent="0.25">
      <c r="A774" s="35">
        <v>770</v>
      </c>
      <c r="B774" s="36">
        <v>41085</v>
      </c>
      <c r="C774" s="37">
        <v>1</v>
      </c>
      <c r="D774" s="37">
        <v>3</v>
      </c>
      <c r="E774" s="37">
        <v>4</v>
      </c>
      <c r="F774" s="37">
        <v>5</v>
      </c>
      <c r="G774" s="37">
        <v>6</v>
      </c>
      <c r="H774" s="37">
        <v>9</v>
      </c>
      <c r="I774" s="37">
        <v>11</v>
      </c>
      <c r="J774" s="37">
        <v>12</v>
      </c>
      <c r="K774" s="37">
        <v>16</v>
      </c>
      <c r="L774" s="37">
        <v>17</v>
      </c>
      <c r="M774" s="37">
        <v>18</v>
      </c>
      <c r="N774" s="37">
        <v>21</v>
      </c>
      <c r="O774" s="37">
        <v>22</v>
      </c>
      <c r="P774" s="37">
        <v>24</v>
      </c>
      <c r="Q774" s="37">
        <v>25</v>
      </c>
      <c r="R774" s="38">
        <v>410675.95</v>
      </c>
      <c r="S774" s="38">
        <v>1289.4000000000001</v>
      </c>
      <c r="T774" s="38">
        <v>12.5</v>
      </c>
      <c r="U774" s="38">
        <v>5</v>
      </c>
      <c r="V774" s="38">
        <v>2.5</v>
      </c>
    </row>
    <row r="775" spans="1:22" x14ac:dyDescent="0.25">
      <c r="A775" s="31">
        <v>771</v>
      </c>
      <c r="B775" s="32">
        <v>41087</v>
      </c>
      <c r="C775" s="33">
        <v>2</v>
      </c>
      <c r="D775" s="33">
        <v>4</v>
      </c>
      <c r="E775" s="33">
        <v>5</v>
      </c>
      <c r="F775" s="33">
        <v>6</v>
      </c>
      <c r="G775" s="33">
        <v>7</v>
      </c>
      <c r="H775" s="33">
        <v>8</v>
      </c>
      <c r="I775" s="33">
        <v>9</v>
      </c>
      <c r="J775" s="33">
        <v>10</v>
      </c>
      <c r="K775" s="33">
        <v>14</v>
      </c>
      <c r="L775" s="33">
        <v>16</v>
      </c>
      <c r="M775" s="33">
        <v>17</v>
      </c>
      <c r="N775" s="33">
        <v>20</v>
      </c>
      <c r="O775" s="33">
        <v>22</v>
      </c>
      <c r="P775" s="33">
        <v>23</v>
      </c>
      <c r="Q775" s="33">
        <v>25</v>
      </c>
      <c r="R775" s="34">
        <v>1580159.59</v>
      </c>
      <c r="S775" s="34">
        <v>1755.25</v>
      </c>
      <c r="T775" s="34">
        <v>12.5</v>
      </c>
      <c r="U775" s="34">
        <v>5</v>
      </c>
      <c r="V775" s="34">
        <v>2.5</v>
      </c>
    </row>
    <row r="776" spans="1:22" x14ac:dyDescent="0.25">
      <c r="A776" s="35">
        <v>772</v>
      </c>
      <c r="B776" s="36">
        <v>41089</v>
      </c>
      <c r="C776" s="37">
        <v>2</v>
      </c>
      <c r="D776" s="37">
        <v>4</v>
      </c>
      <c r="E776" s="37">
        <v>6</v>
      </c>
      <c r="F776" s="37">
        <v>7</v>
      </c>
      <c r="G776" s="37">
        <v>8</v>
      </c>
      <c r="H776" s="37">
        <v>9</v>
      </c>
      <c r="I776" s="37">
        <v>10</v>
      </c>
      <c r="J776" s="37">
        <v>11</v>
      </c>
      <c r="K776" s="37">
        <v>12</v>
      </c>
      <c r="L776" s="37">
        <v>15</v>
      </c>
      <c r="M776" s="37">
        <v>16</v>
      </c>
      <c r="N776" s="37">
        <v>20</v>
      </c>
      <c r="O776" s="37">
        <v>23</v>
      </c>
      <c r="P776" s="37">
        <v>24</v>
      </c>
      <c r="Q776" s="37">
        <v>25</v>
      </c>
      <c r="R776" s="38">
        <v>1541273.58</v>
      </c>
      <c r="S776" s="38">
        <v>1544.75</v>
      </c>
      <c r="T776" s="38">
        <v>12.5</v>
      </c>
      <c r="U776" s="38">
        <v>5</v>
      </c>
      <c r="V776" s="38">
        <v>2.5</v>
      </c>
    </row>
    <row r="777" spans="1:22" x14ac:dyDescent="0.25">
      <c r="A777" s="31">
        <v>773</v>
      </c>
      <c r="B777" s="32">
        <v>41092</v>
      </c>
      <c r="C777" s="33">
        <v>2</v>
      </c>
      <c r="D777" s="33">
        <v>5</v>
      </c>
      <c r="E777" s="33">
        <v>6</v>
      </c>
      <c r="F777" s="33">
        <v>7</v>
      </c>
      <c r="G777" s="33">
        <v>8</v>
      </c>
      <c r="H777" s="33">
        <v>10</v>
      </c>
      <c r="I777" s="33">
        <v>11</v>
      </c>
      <c r="J777" s="33">
        <v>13</v>
      </c>
      <c r="K777" s="33">
        <v>15</v>
      </c>
      <c r="L777" s="33">
        <v>17</v>
      </c>
      <c r="M777" s="33">
        <v>18</v>
      </c>
      <c r="N777" s="33">
        <v>20</v>
      </c>
      <c r="O777" s="33">
        <v>22</v>
      </c>
      <c r="P777" s="33">
        <v>24</v>
      </c>
      <c r="Q777" s="33">
        <v>25</v>
      </c>
      <c r="R777" s="34">
        <v>106078.03</v>
      </c>
      <c r="S777" s="34">
        <v>364.04</v>
      </c>
      <c r="T777" s="34">
        <v>12.5</v>
      </c>
      <c r="U777" s="34">
        <v>5</v>
      </c>
      <c r="V777" s="34">
        <v>2.5</v>
      </c>
    </row>
    <row r="778" spans="1:22" x14ac:dyDescent="0.25">
      <c r="A778" s="35">
        <v>774</v>
      </c>
      <c r="B778" s="36">
        <v>41094</v>
      </c>
      <c r="C778" s="37">
        <v>1</v>
      </c>
      <c r="D778" s="37">
        <v>3</v>
      </c>
      <c r="E778" s="37">
        <v>4</v>
      </c>
      <c r="F778" s="37">
        <v>5</v>
      </c>
      <c r="G778" s="37">
        <v>6</v>
      </c>
      <c r="H778" s="37">
        <v>8</v>
      </c>
      <c r="I778" s="37">
        <v>9</v>
      </c>
      <c r="J778" s="37">
        <v>11</v>
      </c>
      <c r="K778" s="37">
        <v>12</v>
      </c>
      <c r="L778" s="37">
        <v>14</v>
      </c>
      <c r="M778" s="37">
        <v>15</v>
      </c>
      <c r="N778" s="37">
        <v>18</v>
      </c>
      <c r="O778" s="37">
        <v>19</v>
      </c>
      <c r="P778" s="37">
        <v>22</v>
      </c>
      <c r="Q778" s="37">
        <v>25</v>
      </c>
      <c r="R778" s="38">
        <v>1443277.9</v>
      </c>
      <c r="S778" s="38">
        <v>1155.56</v>
      </c>
      <c r="T778" s="38">
        <v>12.5</v>
      </c>
      <c r="U778" s="38">
        <v>5</v>
      </c>
      <c r="V778" s="38">
        <v>2.5</v>
      </c>
    </row>
    <row r="779" spans="1:22" x14ac:dyDescent="0.25">
      <c r="A779" s="31">
        <v>775</v>
      </c>
      <c r="B779" s="32">
        <v>41096</v>
      </c>
      <c r="C779" s="33">
        <v>2</v>
      </c>
      <c r="D779" s="33">
        <v>3</v>
      </c>
      <c r="E779" s="33">
        <v>6</v>
      </c>
      <c r="F779" s="33">
        <v>7</v>
      </c>
      <c r="G779" s="33">
        <v>8</v>
      </c>
      <c r="H779" s="33">
        <v>9</v>
      </c>
      <c r="I779" s="33">
        <v>10</v>
      </c>
      <c r="J779" s="33">
        <v>12</v>
      </c>
      <c r="K779" s="33">
        <v>13</v>
      </c>
      <c r="L779" s="33">
        <v>14</v>
      </c>
      <c r="M779" s="33">
        <v>16</v>
      </c>
      <c r="N779" s="33">
        <v>17</v>
      </c>
      <c r="O779" s="33">
        <v>18</v>
      </c>
      <c r="P779" s="33">
        <v>19</v>
      </c>
      <c r="Q779" s="33">
        <v>20</v>
      </c>
      <c r="R779" s="34">
        <v>86100.71</v>
      </c>
      <c r="S779" s="34">
        <v>797.6</v>
      </c>
      <c r="T779" s="34">
        <v>12.5</v>
      </c>
      <c r="U779" s="34">
        <v>5</v>
      </c>
      <c r="V779" s="34">
        <v>2.5</v>
      </c>
    </row>
    <row r="780" spans="1:22" x14ac:dyDescent="0.25">
      <c r="A780" s="35">
        <v>776</v>
      </c>
      <c r="B780" s="36">
        <v>41099</v>
      </c>
      <c r="C780" s="37">
        <v>1</v>
      </c>
      <c r="D780" s="37">
        <v>2</v>
      </c>
      <c r="E780" s="37">
        <v>3</v>
      </c>
      <c r="F780" s="37">
        <v>4</v>
      </c>
      <c r="G780" s="37">
        <v>10</v>
      </c>
      <c r="H780" s="37">
        <v>11</v>
      </c>
      <c r="I780" s="37">
        <v>12</v>
      </c>
      <c r="J780" s="37">
        <v>13</v>
      </c>
      <c r="K780" s="37">
        <v>14</v>
      </c>
      <c r="L780" s="37">
        <v>18</v>
      </c>
      <c r="M780" s="37">
        <v>19</v>
      </c>
      <c r="N780" s="37">
        <v>20</v>
      </c>
      <c r="O780" s="37">
        <v>22</v>
      </c>
      <c r="P780" s="37">
        <v>23</v>
      </c>
      <c r="Q780" s="37">
        <v>24</v>
      </c>
      <c r="R780" s="38">
        <v>259199.43</v>
      </c>
      <c r="S780" s="38">
        <v>1169.75</v>
      </c>
      <c r="T780" s="38">
        <v>12.5</v>
      </c>
      <c r="U780" s="38">
        <v>5</v>
      </c>
      <c r="V780" s="38">
        <v>2.5</v>
      </c>
    </row>
    <row r="781" spans="1:22" x14ac:dyDescent="0.25">
      <c r="A781" s="31">
        <v>777</v>
      </c>
      <c r="B781" s="32">
        <v>41101</v>
      </c>
      <c r="C781" s="33">
        <v>2</v>
      </c>
      <c r="D781" s="33">
        <v>3</v>
      </c>
      <c r="E781" s="33">
        <v>6</v>
      </c>
      <c r="F781" s="33">
        <v>9</v>
      </c>
      <c r="G781" s="33">
        <v>11</v>
      </c>
      <c r="H781" s="33">
        <v>12</v>
      </c>
      <c r="I781" s="33">
        <v>13</v>
      </c>
      <c r="J781" s="33">
        <v>14</v>
      </c>
      <c r="K781" s="33">
        <v>15</v>
      </c>
      <c r="L781" s="33">
        <v>16</v>
      </c>
      <c r="M781" s="33">
        <v>20</v>
      </c>
      <c r="N781" s="33">
        <v>21</v>
      </c>
      <c r="O781" s="33">
        <v>23</v>
      </c>
      <c r="P781" s="33">
        <v>24</v>
      </c>
      <c r="Q781" s="33">
        <v>25</v>
      </c>
      <c r="R781" s="34">
        <v>1621299.97</v>
      </c>
      <c r="S781" s="34">
        <v>1544.46</v>
      </c>
      <c r="T781" s="34">
        <v>12.5</v>
      </c>
      <c r="U781" s="34">
        <v>5</v>
      </c>
      <c r="V781" s="34">
        <v>2.5</v>
      </c>
    </row>
    <row r="782" spans="1:22" x14ac:dyDescent="0.25">
      <c r="A782" s="35">
        <v>778</v>
      </c>
      <c r="B782" s="36">
        <v>41103</v>
      </c>
      <c r="C782" s="37">
        <v>2</v>
      </c>
      <c r="D782" s="37">
        <v>5</v>
      </c>
      <c r="E782" s="37">
        <v>6</v>
      </c>
      <c r="F782" s="37">
        <v>7</v>
      </c>
      <c r="G782" s="37">
        <v>9</v>
      </c>
      <c r="H782" s="37">
        <v>10</v>
      </c>
      <c r="I782" s="37">
        <v>11</v>
      </c>
      <c r="J782" s="37">
        <v>13</v>
      </c>
      <c r="K782" s="37">
        <v>15</v>
      </c>
      <c r="L782" s="37">
        <v>16</v>
      </c>
      <c r="M782" s="37">
        <v>19</v>
      </c>
      <c r="N782" s="37">
        <v>20</v>
      </c>
      <c r="O782" s="37">
        <v>22</v>
      </c>
      <c r="P782" s="37">
        <v>24</v>
      </c>
      <c r="Q782" s="37">
        <v>25</v>
      </c>
      <c r="R782" s="38">
        <v>166892.37</v>
      </c>
      <c r="S782" s="38">
        <v>497.35</v>
      </c>
      <c r="T782" s="38">
        <v>12.5</v>
      </c>
      <c r="U782" s="38">
        <v>5</v>
      </c>
      <c r="V782" s="38">
        <v>2.5</v>
      </c>
    </row>
    <row r="783" spans="1:22" x14ac:dyDescent="0.25">
      <c r="A783" s="31">
        <v>779</v>
      </c>
      <c r="B783" s="32">
        <v>41106</v>
      </c>
      <c r="C783" s="33">
        <v>4</v>
      </c>
      <c r="D783" s="33">
        <v>5</v>
      </c>
      <c r="E783" s="33">
        <v>8</v>
      </c>
      <c r="F783" s="33">
        <v>9</v>
      </c>
      <c r="G783" s="33">
        <v>11</v>
      </c>
      <c r="H783" s="33">
        <v>12</v>
      </c>
      <c r="I783" s="33">
        <v>13</v>
      </c>
      <c r="J783" s="33">
        <v>14</v>
      </c>
      <c r="K783" s="33">
        <v>16</v>
      </c>
      <c r="L783" s="33">
        <v>17</v>
      </c>
      <c r="M783" s="33">
        <v>19</v>
      </c>
      <c r="N783" s="33">
        <v>20</v>
      </c>
      <c r="O783" s="33">
        <v>21</v>
      </c>
      <c r="P783" s="33">
        <v>22</v>
      </c>
      <c r="Q783" s="33">
        <v>23</v>
      </c>
      <c r="R783" s="34">
        <v>595944.44999999995</v>
      </c>
      <c r="S783" s="34">
        <v>1177.95</v>
      </c>
      <c r="T783" s="34">
        <v>12.5</v>
      </c>
      <c r="U783" s="34">
        <v>5</v>
      </c>
      <c r="V783" s="34">
        <v>2.5</v>
      </c>
    </row>
    <row r="784" spans="1:22" x14ac:dyDescent="0.25">
      <c r="A784" s="35">
        <v>780</v>
      </c>
      <c r="B784" s="36">
        <v>41108</v>
      </c>
      <c r="C784" s="37">
        <v>3</v>
      </c>
      <c r="D784" s="37">
        <v>6</v>
      </c>
      <c r="E784" s="37">
        <v>7</v>
      </c>
      <c r="F784" s="37">
        <v>8</v>
      </c>
      <c r="G784" s="37">
        <v>10</v>
      </c>
      <c r="H784" s="37">
        <v>13</v>
      </c>
      <c r="I784" s="37">
        <v>15</v>
      </c>
      <c r="J784" s="37">
        <v>16</v>
      </c>
      <c r="K784" s="37">
        <v>17</v>
      </c>
      <c r="L784" s="37">
        <v>18</v>
      </c>
      <c r="M784" s="37">
        <v>19</v>
      </c>
      <c r="N784" s="37">
        <v>20</v>
      </c>
      <c r="O784" s="37">
        <v>21</v>
      </c>
      <c r="P784" s="37">
        <v>24</v>
      </c>
      <c r="Q784" s="37">
        <v>25</v>
      </c>
      <c r="R784" s="38">
        <v>770043.9</v>
      </c>
      <c r="S784" s="38">
        <v>1346.23</v>
      </c>
      <c r="T784" s="38">
        <v>12.5</v>
      </c>
      <c r="U784" s="38">
        <v>5</v>
      </c>
      <c r="V784" s="38">
        <v>2.5</v>
      </c>
    </row>
    <row r="785" spans="1:22" x14ac:dyDescent="0.25">
      <c r="A785" s="31">
        <v>781</v>
      </c>
      <c r="B785" s="32">
        <v>41110</v>
      </c>
      <c r="C785" s="33">
        <v>1</v>
      </c>
      <c r="D785" s="33">
        <v>2</v>
      </c>
      <c r="E785" s="33">
        <v>4</v>
      </c>
      <c r="F785" s="33">
        <v>8</v>
      </c>
      <c r="G785" s="33">
        <v>9</v>
      </c>
      <c r="H785" s="33">
        <v>10</v>
      </c>
      <c r="I785" s="33">
        <v>11</v>
      </c>
      <c r="J785" s="33">
        <v>14</v>
      </c>
      <c r="K785" s="33">
        <v>15</v>
      </c>
      <c r="L785" s="33">
        <v>16</v>
      </c>
      <c r="M785" s="33">
        <v>17</v>
      </c>
      <c r="N785" s="33">
        <v>19</v>
      </c>
      <c r="O785" s="33">
        <v>20</v>
      </c>
      <c r="P785" s="33">
        <v>22</v>
      </c>
      <c r="Q785" s="33">
        <v>25</v>
      </c>
      <c r="R785" s="34">
        <v>0</v>
      </c>
      <c r="S785" s="34">
        <v>1198.1600000000001</v>
      </c>
      <c r="T785" s="34">
        <v>12.5</v>
      </c>
      <c r="U785" s="34">
        <v>5</v>
      </c>
      <c r="V785" s="34">
        <v>2.5</v>
      </c>
    </row>
    <row r="786" spans="1:22" x14ac:dyDescent="0.25">
      <c r="A786" s="35">
        <v>782</v>
      </c>
      <c r="B786" s="36">
        <v>41113</v>
      </c>
      <c r="C786" s="37">
        <v>5</v>
      </c>
      <c r="D786" s="37">
        <v>8</v>
      </c>
      <c r="E786" s="37">
        <v>9</v>
      </c>
      <c r="F786" s="37">
        <v>10</v>
      </c>
      <c r="G786" s="37">
        <v>11</v>
      </c>
      <c r="H786" s="37">
        <v>12</v>
      </c>
      <c r="I786" s="37">
        <v>13</v>
      </c>
      <c r="J786" s="37">
        <v>14</v>
      </c>
      <c r="K786" s="37">
        <v>15</v>
      </c>
      <c r="L786" s="37">
        <v>16</v>
      </c>
      <c r="M786" s="37">
        <v>17</v>
      </c>
      <c r="N786" s="37">
        <v>18</v>
      </c>
      <c r="O786" s="37">
        <v>19</v>
      </c>
      <c r="P786" s="37">
        <v>20</v>
      </c>
      <c r="Q786" s="37">
        <v>21</v>
      </c>
      <c r="R786" s="38">
        <v>129582.16</v>
      </c>
      <c r="S786" s="38">
        <v>361.32</v>
      </c>
      <c r="T786" s="38">
        <v>12.5</v>
      </c>
      <c r="U786" s="38">
        <v>5</v>
      </c>
      <c r="V786" s="38">
        <v>2.5</v>
      </c>
    </row>
    <row r="787" spans="1:22" x14ac:dyDescent="0.25">
      <c r="A787" s="31">
        <v>783</v>
      </c>
      <c r="B787" s="32">
        <v>41115</v>
      </c>
      <c r="C787" s="33">
        <v>1</v>
      </c>
      <c r="D787" s="33">
        <v>2</v>
      </c>
      <c r="E787" s="33">
        <v>5</v>
      </c>
      <c r="F787" s="33">
        <v>6</v>
      </c>
      <c r="G787" s="33">
        <v>7</v>
      </c>
      <c r="H787" s="33">
        <v>8</v>
      </c>
      <c r="I787" s="33">
        <v>11</v>
      </c>
      <c r="J787" s="33">
        <v>13</v>
      </c>
      <c r="K787" s="33">
        <v>15</v>
      </c>
      <c r="L787" s="33">
        <v>16</v>
      </c>
      <c r="M787" s="33">
        <v>19</v>
      </c>
      <c r="N787" s="33">
        <v>20</v>
      </c>
      <c r="O787" s="33">
        <v>21</v>
      </c>
      <c r="P787" s="33">
        <v>22</v>
      </c>
      <c r="Q787" s="33">
        <v>24</v>
      </c>
      <c r="R787" s="34">
        <v>199404.5</v>
      </c>
      <c r="S787" s="34">
        <v>1174.54</v>
      </c>
      <c r="T787" s="34">
        <v>12.5</v>
      </c>
      <c r="U787" s="34">
        <v>5</v>
      </c>
      <c r="V787" s="34">
        <v>2.5</v>
      </c>
    </row>
    <row r="788" spans="1:22" x14ac:dyDescent="0.25">
      <c r="A788" s="35">
        <v>784</v>
      </c>
      <c r="B788" s="36">
        <v>41117</v>
      </c>
      <c r="C788" s="37">
        <v>1</v>
      </c>
      <c r="D788" s="37">
        <v>2</v>
      </c>
      <c r="E788" s="37">
        <v>3</v>
      </c>
      <c r="F788" s="37">
        <v>4</v>
      </c>
      <c r="G788" s="37">
        <v>7</v>
      </c>
      <c r="H788" s="37">
        <v>11</v>
      </c>
      <c r="I788" s="37">
        <v>12</v>
      </c>
      <c r="J788" s="37">
        <v>13</v>
      </c>
      <c r="K788" s="37">
        <v>15</v>
      </c>
      <c r="L788" s="37">
        <v>18</v>
      </c>
      <c r="M788" s="37">
        <v>20</v>
      </c>
      <c r="N788" s="37">
        <v>21</v>
      </c>
      <c r="O788" s="37">
        <v>22</v>
      </c>
      <c r="P788" s="37">
        <v>23</v>
      </c>
      <c r="Q788" s="37">
        <v>25</v>
      </c>
      <c r="R788" s="38">
        <v>356187.7</v>
      </c>
      <c r="S788" s="38">
        <v>1463.23</v>
      </c>
      <c r="T788" s="38">
        <v>12.5</v>
      </c>
      <c r="U788" s="38">
        <v>5</v>
      </c>
      <c r="V788" s="38">
        <v>2.5</v>
      </c>
    </row>
    <row r="789" spans="1:22" x14ac:dyDescent="0.25">
      <c r="A789" s="31">
        <v>785</v>
      </c>
      <c r="B789" s="32">
        <v>41120</v>
      </c>
      <c r="C789" s="33">
        <v>1</v>
      </c>
      <c r="D789" s="33">
        <v>2</v>
      </c>
      <c r="E789" s="33">
        <v>4</v>
      </c>
      <c r="F789" s="33">
        <v>6</v>
      </c>
      <c r="G789" s="33">
        <v>7</v>
      </c>
      <c r="H789" s="33">
        <v>10</v>
      </c>
      <c r="I789" s="33">
        <v>11</v>
      </c>
      <c r="J789" s="33">
        <v>12</v>
      </c>
      <c r="K789" s="33">
        <v>13</v>
      </c>
      <c r="L789" s="33">
        <v>15</v>
      </c>
      <c r="M789" s="33">
        <v>16</v>
      </c>
      <c r="N789" s="33">
        <v>17</v>
      </c>
      <c r="O789" s="33">
        <v>19</v>
      </c>
      <c r="P789" s="33">
        <v>21</v>
      </c>
      <c r="Q789" s="33">
        <v>23</v>
      </c>
      <c r="R789" s="34">
        <v>292958.89</v>
      </c>
      <c r="S789" s="34">
        <v>799.83</v>
      </c>
      <c r="T789" s="34">
        <v>12.5</v>
      </c>
      <c r="U789" s="34">
        <v>5</v>
      </c>
      <c r="V789" s="34">
        <v>2.5</v>
      </c>
    </row>
    <row r="790" spans="1:22" x14ac:dyDescent="0.25">
      <c r="A790" s="35">
        <v>786</v>
      </c>
      <c r="B790" s="36">
        <v>41122</v>
      </c>
      <c r="C790" s="37">
        <v>2</v>
      </c>
      <c r="D790" s="37">
        <v>4</v>
      </c>
      <c r="E790" s="37">
        <v>5</v>
      </c>
      <c r="F790" s="37">
        <v>6</v>
      </c>
      <c r="G790" s="37">
        <v>8</v>
      </c>
      <c r="H790" s="37">
        <v>10</v>
      </c>
      <c r="I790" s="37">
        <v>11</v>
      </c>
      <c r="J790" s="37">
        <v>12</v>
      </c>
      <c r="K790" s="37">
        <v>13</v>
      </c>
      <c r="L790" s="37">
        <v>15</v>
      </c>
      <c r="M790" s="37">
        <v>17</v>
      </c>
      <c r="N790" s="37">
        <v>21</v>
      </c>
      <c r="O790" s="37">
        <v>23</v>
      </c>
      <c r="P790" s="37">
        <v>24</v>
      </c>
      <c r="Q790" s="37">
        <v>25</v>
      </c>
      <c r="R790" s="38">
        <v>239934.51</v>
      </c>
      <c r="S790" s="38">
        <v>495.6</v>
      </c>
      <c r="T790" s="38">
        <v>12.5</v>
      </c>
      <c r="U790" s="38">
        <v>5</v>
      </c>
      <c r="V790" s="38">
        <v>2.5</v>
      </c>
    </row>
    <row r="791" spans="1:22" x14ac:dyDescent="0.25">
      <c r="A791" s="31">
        <v>787</v>
      </c>
      <c r="B791" s="32">
        <v>41124</v>
      </c>
      <c r="C791" s="33">
        <v>1</v>
      </c>
      <c r="D791" s="33">
        <v>4</v>
      </c>
      <c r="E791" s="33">
        <v>5</v>
      </c>
      <c r="F791" s="33">
        <v>8</v>
      </c>
      <c r="G791" s="33">
        <v>9</v>
      </c>
      <c r="H791" s="33">
        <v>10</v>
      </c>
      <c r="I791" s="33">
        <v>11</v>
      </c>
      <c r="J791" s="33">
        <v>12</v>
      </c>
      <c r="K791" s="33">
        <v>13</v>
      </c>
      <c r="L791" s="33">
        <v>14</v>
      </c>
      <c r="M791" s="33">
        <v>16</v>
      </c>
      <c r="N791" s="33">
        <v>17</v>
      </c>
      <c r="O791" s="33">
        <v>19</v>
      </c>
      <c r="P791" s="33">
        <v>20</v>
      </c>
      <c r="Q791" s="33">
        <v>23</v>
      </c>
      <c r="R791" s="34">
        <v>258719.49</v>
      </c>
      <c r="S791" s="34">
        <v>1353.84</v>
      </c>
      <c r="T791" s="34">
        <v>12.5</v>
      </c>
      <c r="U791" s="34">
        <v>5</v>
      </c>
      <c r="V791" s="34">
        <v>2.5</v>
      </c>
    </row>
    <row r="792" spans="1:22" x14ac:dyDescent="0.25">
      <c r="A792" s="35">
        <v>788</v>
      </c>
      <c r="B792" s="36">
        <v>41127</v>
      </c>
      <c r="C792" s="37">
        <v>1</v>
      </c>
      <c r="D792" s="37">
        <v>3</v>
      </c>
      <c r="E792" s="37">
        <v>4</v>
      </c>
      <c r="F792" s="37">
        <v>8</v>
      </c>
      <c r="G792" s="37">
        <v>9</v>
      </c>
      <c r="H792" s="37">
        <v>10</v>
      </c>
      <c r="I792" s="37">
        <v>11</v>
      </c>
      <c r="J792" s="37">
        <v>12</v>
      </c>
      <c r="K792" s="37">
        <v>16</v>
      </c>
      <c r="L792" s="37">
        <v>19</v>
      </c>
      <c r="M792" s="37">
        <v>21</v>
      </c>
      <c r="N792" s="37">
        <v>22</v>
      </c>
      <c r="O792" s="37">
        <v>23</v>
      </c>
      <c r="P792" s="37">
        <v>24</v>
      </c>
      <c r="Q792" s="37">
        <v>25</v>
      </c>
      <c r="R792" s="38">
        <v>353183.78</v>
      </c>
      <c r="S792" s="38">
        <v>1161.02</v>
      </c>
      <c r="T792" s="38">
        <v>12.5</v>
      </c>
      <c r="U792" s="38">
        <v>5</v>
      </c>
      <c r="V792" s="38">
        <v>2.5</v>
      </c>
    </row>
    <row r="793" spans="1:22" x14ac:dyDescent="0.25">
      <c r="A793" s="31">
        <v>789</v>
      </c>
      <c r="B793" s="32">
        <v>41129</v>
      </c>
      <c r="C793" s="33">
        <v>2</v>
      </c>
      <c r="D793" s="33">
        <v>3</v>
      </c>
      <c r="E793" s="33">
        <v>4</v>
      </c>
      <c r="F793" s="33">
        <v>8</v>
      </c>
      <c r="G793" s="33">
        <v>10</v>
      </c>
      <c r="H793" s="33">
        <v>11</v>
      </c>
      <c r="I793" s="33">
        <v>12</v>
      </c>
      <c r="J793" s="33">
        <v>14</v>
      </c>
      <c r="K793" s="33">
        <v>15</v>
      </c>
      <c r="L793" s="33">
        <v>16</v>
      </c>
      <c r="M793" s="33">
        <v>18</v>
      </c>
      <c r="N793" s="33">
        <v>19</v>
      </c>
      <c r="O793" s="33">
        <v>21</v>
      </c>
      <c r="P793" s="33">
        <v>22</v>
      </c>
      <c r="Q793" s="33">
        <v>24</v>
      </c>
      <c r="R793" s="34">
        <v>217608.36</v>
      </c>
      <c r="S793" s="34">
        <v>777.65</v>
      </c>
      <c r="T793" s="34">
        <v>12.5</v>
      </c>
      <c r="U793" s="34">
        <v>5</v>
      </c>
      <c r="V793" s="34">
        <v>2.5</v>
      </c>
    </row>
    <row r="794" spans="1:22" x14ac:dyDescent="0.25">
      <c r="A794" s="35">
        <v>790</v>
      </c>
      <c r="B794" s="36">
        <v>41131</v>
      </c>
      <c r="C794" s="37">
        <v>3</v>
      </c>
      <c r="D794" s="37">
        <v>6</v>
      </c>
      <c r="E794" s="37">
        <v>7</v>
      </c>
      <c r="F794" s="37">
        <v>8</v>
      </c>
      <c r="G794" s="37">
        <v>10</v>
      </c>
      <c r="H794" s="37">
        <v>12</v>
      </c>
      <c r="I794" s="37">
        <v>13</v>
      </c>
      <c r="J794" s="37">
        <v>16</v>
      </c>
      <c r="K794" s="37">
        <v>18</v>
      </c>
      <c r="L794" s="37">
        <v>19</v>
      </c>
      <c r="M794" s="37">
        <v>20</v>
      </c>
      <c r="N794" s="37">
        <v>22</v>
      </c>
      <c r="O794" s="37">
        <v>23</v>
      </c>
      <c r="P794" s="37">
        <v>24</v>
      </c>
      <c r="Q794" s="37">
        <v>25</v>
      </c>
      <c r="R794" s="38">
        <v>499387.35</v>
      </c>
      <c r="S794" s="38">
        <v>1496.66</v>
      </c>
      <c r="T794" s="38">
        <v>12.5</v>
      </c>
      <c r="U794" s="38">
        <v>5</v>
      </c>
      <c r="V794" s="38">
        <v>2.5</v>
      </c>
    </row>
    <row r="795" spans="1:22" x14ac:dyDescent="0.25">
      <c r="A795" s="31">
        <v>791</v>
      </c>
      <c r="B795" s="32">
        <v>41134</v>
      </c>
      <c r="C795" s="33">
        <v>1</v>
      </c>
      <c r="D795" s="33">
        <v>2</v>
      </c>
      <c r="E795" s="33">
        <v>3</v>
      </c>
      <c r="F795" s="33">
        <v>5</v>
      </c>
      <c r="G795" s="33">
        <v>6</v>
      </c>
      <c r="H795" s="33">
        <v>7</v>
      </c>
      <c r="I795" s="33">
        <v>8</v>
      </c>
      <c r="J795" s="33">
        <v>10</v>
      </c>
      <c r="K795" s="33">
        <v>11</v>
      </c>
      <c r="L795" s="33">
        <v>13</v>
      </c>
      <c r="M795" s="33">
        <v>14</v>
      </c>
      <c r="N795" s="33">
        <v>21</v>
      </c>
      <c r="O795" s="33">
        <v>22</v>
      </c>
      <c r="P795" s="33">
        <v>23</v>
      </c>
      <c r="Q795" s="33">
        <v>25</v>
      </c>
      <c r="R795" s="34">
        <v>539529.25</v>
      </c>
      <c r="S795" s="34">
        <v>1314.06</v>
      </c>
      <c r="T795" s="34">
        <v>12.5</v>
      </c>
      <c r="U795" s="34">
        <v>5</v>
      </c>
      <c r="V795" s="34">
        <v>2.5</v>
      </c>
    </row>
    <row r="796" spans="1:22" x14ac:dyDescent="0.25">
      <c r="A796" s="35">
        <v>792</v>
      </c>
      <c r="B796" s="36">
        <v>41136</v>
      </c>
      <c r="C796" s="37">
        <v>1</v>
      </c>
      <c r="D796" s="37">
        <v>2</v>
      </c>
      <c r="E796" s="37">
        <v>3</v>
      </c>
      <c r="F796" s="37">
        <v>6</v>
      </c>
      <c r="G796" s="37">
        <v>8</v>
      </c>
      <c r="H796" s="37">
        <v>9</v>
      </c>
      <c r="I796" s="37">
        <v>10</v>
      </c>
      <c r="J796" s="37">
        <v>12</v>
      </c>
      <c r="K796" s="37">
        <v>14</v>
      </c>
      <c r="L796" s="37">
        <v>18</v>
      </c>
      <c r="M796" s="37">
        <v>19</v>
      </c>
      <c r="N796" s="37">
        <v>20</v>
      </c>
      <c r="O796" s="37">
        <v>21</v>
      </c>
      <c r="P796" s="37">
        <v>23</v>
      </c>
      <c r="Q796" s="37">
        <v>25</v>
      </c>
      <c r="R796" s="38">
        <v>197035.39</v>
      </c>
      <c r="S796" s="38">
        <v>1017.21</v>
      </c>
      <c r="T796" s="38">
        <v>12.5</v>
      </c>
      <c r="U796" s="38">
        <v>5</v>
      </c>
      <c r="V796" s="38">
        <v>2.5</v>
      </c>
    </row>
    <row r="797" spans="1:22" x14ac:dyDescent="0.25">
      <c r="A797" s="31">
        <v>793</v>
      </c>
      <c r="B797" s="32">
        <v>41138</v>
      </c>
      <c r="C797" s="33">
        <v>2</v>
      </c>
      <c r="D797" s="33">
        <v>4</v>
      </c>
      <c r="E797" s="33">
        <v>5</v>
      </c>
      <c r="F797" s="33">
        <v>7</v>
      </c>
      <c r="G797" s="33">
        <v>9</v>
      </c>
      <c r="H797" s="33">
        <v>11</v>
      </c>
      <c r="I797" s="33">
        <v>12</v>
      </c>
      <c r="J797" s="33">
        <v>14</v>
      </c>
      <c r="K797" s="33">
        <v>16</v>
      </c>
      <c r="L797" s="33">
        <v>17</v>
      </c>
      <c r="M797" s="33">
        <v>18</v>
      </c>
      <c r="N797" s="33">
        <v>20</v>
      </c>
      <c r="O797" s="33">
        <v>21</v>
      </c>
      <c r="P797" s="33">
        <v>23</v>
      </c>
      <c r="Q797" s="33">
        <v>25</v>
      </c>
      <c r="R797" s="34">
        <v>69011.789999999994</v>
      </c>
      <c r="S797" s="34">
        <v>394.42</v>
      </c>
      <c r="T797" s="34">
        <v>12.5</v>
      </c>
      <c r="U797" s="34">
        <v>5</v>
      </c>
      <c r="V797" s="34">
        <v>2.5</v>
      </c>
    </row>
    <row r="798" spans="1:22" x14ac:dyDescent="0.25">
      <c r="A798" s="35">
        <v>794</v>
      </c>
      <c r="B798" s="36">
        <v>41141</v>
      </c>
      <c r="C798" s="37">
        <v>1</v>
      </c>
      <c r="D798" s="37">
        <v>2</v>
      </c>
      <c r="E798" s="37">
        <v>3</v>
      </c>
      <c r="F798" s="37">
        <v>4</v>
      </c>
      <c r="G798" s="37">
        <v>5</v>
      </c>
      <c r="H798" s="37">
        <v>6</v>
      </c>
      <c r="I798" s="37">
        <v>8</v>
      </c>
      <c r="J798" s="37">
        <v>9</v>
      </c>
      <c r="K798" s="37">
        <v>11</v>
      </c>
      <c r="L798" s="37">
        <v>14</v>
      </c>
      <c r="M798" s="37">
        <v>15</v>
      </c>
      <c r="N798" s="37">
        <v>20</v>
      </c>
      <c r="O798" s="37">
        <v>23</v>
      </c>
      <c r="P798" s="37">
        <v>24</v>
      </c>
      <c r="Q798" s="37">
        <v>25</v>
      </c>
      <c r="R798" s="38">
        <v>1662575.93</v>
      </c>
      <c r="S798" s="38">
        <v>1482.79</v>
      </c>
      <c r="T798" s="38">
        <v>12.5</v>
      </c>
      <c r="U798" s="38">
        <v>5</v>
      </c>
      <c r="V798" s="38">
        <v>2.5</v>
      </c>
    </row>
    <row r="799" spans="1:22" x14ac:dyDescent="0.25">
      <c r="A799" s="31">
        <v>795</v>
      </c>
      <c r="B799" s="32">
        <v>41143</v>
      </c>
      <c r="C799" s="33">
        <v>1</v>
      </c>
      <c r="D799" s="33">
        <v>2</v>
      </c>
      <c r="E799" s="33">
        <v>3</v>
      </c>
      <c r="F799" s="33">
        <v>4</v>
      </c>
      <c r="G799" s="33">
        <v>6</v>
      </c>
      <c r="H799" s="33">
        <v>7</v>
      </c>
      <c r="I799" s="33">
        <v>8</v>
      </c>
      <c r="J799" s="33">
        <v>9</v>
      </c>
      <c r="K799" s="33">
        <v>10</v>
      </c>
      <c r="L799" s="33">
        <v>12</v>
      </c>
      <c r="M799" s="33">
        <v>14</v>
      </c>
      <c r="N799" s="33">
        <v>16</v>
      </c>
      <c r="O799" s="33">
        <v>21</v>
      </c>
      <c r="P799" s="33">
        <v>22</v>
      </c>
      <c r="Q799" s="33">
        <v>24</v>
      </c>
      <c r="R799" s="34">
        <v>509362.56</v>
      </c>
      <c r="S799" s="34">
        <v>1374.8</v>
      </c>
      <c r="T799" s="34">
        <v>12.5</v>
      </c>
      <c r="U799" s="34">
        <v>5</v>
      </c>
      <c r="V799" s="34">
        <v>2.5</v>
      </c>
    </row>
    <row r="800" spans="1:22" x14ac:dyDescent="0.25">
      <c r="A800" s="35">
        <v>796</v>
      </c>
      <c r="B800" s="36">
        <v>41145</v>
      </c>
      <c r="C800" s="37">
        <v>2</v>
      </c>
      <c r="D800" s="37">
        <v>3</v>
      </c>
      <c r="E800" s="37">
        <v>4</v>
      </c>
      <c r="F800" s="37">
        <v>6</v>
      </c>
      <c r="G800" s="37">
        <v>7</v>
      </c>
      <c r="H800" s="37">
        <v>8</v>
      </c>
      <c r="I800" s="37">
        <v>10</v>
      </c>
      <c r="J800" s="37">
        <v>11</v>
      </c>
      <c r="K800" s="37">
        <v>14</v>
      </c>
      <c r="L800" s="37">
        <v>16</v>
      </c>
      <c r="M800" s="37">
        <v>17</v>
      </c>
      <c r="N800" s="37">
        <v>18</v>
      </c>
      <c r="O800" s="37">
        <v>20</v>
      </c>
      <c r="P800" s="37">
        <v>21</v>
      </c>
      <c r="Q800" s="37">
        <v>24</v>
      </c>
      <c r="R800" s="38">
        <v>225065.01</v>
      </c>
      <c r="S800" s="38">
        <v>1591.97</v>
      </c>
      <c r="T800" s="38">
        <v>12.5</v>
      </c>
      <c r="U800" s="38">
        <v>5</v>
      </c>
      <c r="V800" s="38">
        <v>2.5</v>
      </c>
    </row>
    <row r="801" spans="1:22" x14ac:dyDescent="0.25">
      <c r="A801" s="31">
        <v>797</v>
      </c>
      <c r="B801" s="32">
        <v>41148</v>
      </c>
      <c r="C801" s="33">
        <v>2</v>
      </c>
      <c r="D801" s="33">
        <v>3</v>
      </c>
      <c r="E801" s="33">
        <v>5</v>
      </c>
      <c r="F801" s="33">
        <v>6</v>
      </c>
      <c r="G801" s="33">
        <v>7</v>
      </c>
      <c r="H801" s="33">
        <v>8</v>
      </c>
      <c r="I801" s="33">
        <v>11</v>
      </c>
      <c r="J801" s="33">
        <v>15</v>
      </c>
      <c r="K801" s="33">
        <v>17</v>
      </c>
      <c r="L801" s="33">
        <v>18</v>
      </c>
      <c r="M801" s="33">
        <v>19</v>
      </c>
      <c r="N801" s="33">
        <v>20</v>
      </c>
      <c r="O801" s="33">
        <v>21</v>
      </c>
      <c r="P801" s="33">
        <v>24</v>
      </c>
      <c r="Q801" s="33">
        <v>25</v>
      </c>
      <c r="R801" s="34">
        <v>803715.64</v>
      </c>
      <c r="S801" s="34">
        <v>1308.45</v>
      </c>
      <c r="T801" s="34">
        <v>12.5</v>
      </c>
      <c r="U801" s="34">
        <v>5</v>
      </c>
      <c r="V801" s="34">
        <v>2.5</v>
      </c>
    </row>
    <row r="802" spans="1:22" x14ac:dyDescent="0.25">
      <c r="A802" s="35">
        <v>798</v>
      </c>
      <c r="B802" s="36">
        <v>41150</v>
      </c>
      <c r="C802" s="37">
        <v>1</v>
      </c>
      <c r="D802" s="37">
        <v>3</v>
      </c>
      <c r="E802" s="37">
        <v>5</v>
      </c>
      <c r="F802" s="37">
        <v>6</v>
      </c>
      <c r="G802" s="37">
        <v>8</v>
      </c>
      <c r="H802" s="37">
        <v>10</v>
      </c>
      <c r="I802" s="37">
        <v>11</v>
      </c>
      <c r="J802" s="37">
        <v>13</v>
      </c>
      <c r="K802" s="37">
        <v>15</v>
      </c>
      <c r="L802" s="37">
        <v>16</v>
      </c>
      <c r="M802" s="37">
        <v>18</v>
      </c>
      <c r="N802" s="37">
        <v>19</v>
      </c>
      <c r="O802" s="37">
        <v>22</v>
      </c>
      <c r="P802" s="37">
        <v>23</v>
      </c>
      <c r="Q802" s="37">
        <v>24</v>
      </c>
      <c r="R802" s="38">
        <v>11067.52</v>
      </c>
      <c r="S802" s="38">
        <v>143.12</v>
      </c>
      <c r="T802" s="38">
        <v>12.5</v>
      </c>
      <c r="U802" s="38">
        <v>5</v>
      </c>
      <c r="V802" s="38">
        <v>2.5</v>
      </c>
    </row>
    <row r="803" spans="1:22" x14ac:dyDescent="0.25">
      <c r="A803" s="31">
        <v>799</v>
      </c>
      <c r="B803" s="32">
        <v>41152</v>
      </c>
      <c r="C803" s="33">
        <v>3</v>
      </c>
      <c r="D803" s="33">
        <v>4</v>
      </c>
      <c r="E803" s="33">
        <v>6</v>
      </c>
      <c r="F803" s="33">
        <v>8</v>
      </c>
      <c r="G803" s="33">
        <v>11</v>
      </c>
      <c r="H803" s="33">
        <v>13</v>
      </c>
      <c r="I803" s="33">
        <v>14</v>
      </c>
      <c r="J803" s="33">
        <v>15</v>
      </c>
      <c r="K803" s="33">
        <v>16</v>
      </c>
      <c r="L803" s="33">
        <v>19</v>
      </c>
      <c r="M803" s="33">
        <v>21</v>
      </c>
      <c r="N803" s="33">
        <v>22</v>
      </c>
      <c r="O803" s="33">
        <v>23</v>
      </c>
      <c r="P803" s="33">
        <v>24</v>
      </c>
      <c r="Q803" s="33">
        <v>25</v>
      </c>
      <c r="R803" s="34">
        <v>228934.58</v>
      </c>
      <c r="S803" s="34">
        <v>1441.01</v>
      </c>
      <c r="T803" s="34">
        <v>12.5</v>
      </c>
      <c r="U803" s="34">
        <v>5</v>
      </c>
      <c r="V803" s="34">
        <v>2.5</v>
      </c>
    </row>
    <row r="804" spans="1:22" x14ac:dyDescent="0.25">
      <c r="A804" s="35">
        <v>800</v>
      </c>
      <c r="B804" s="36">
        <v>41158</v>
      </c>
      <c r="C804" s="37">
        <v>3</v>
      </c>
      <c r="D804" s="37">
        <v>4</v>
      </c>
      <c r="E804" s="37">
        <v>6</v>
      </c>
      <c r="F804" s="37">
        <v>7</v>
      </c>
      <c r="G804" s="37">
        <v>8</v>
      </c>
      <c r="H804" s="37">
        <v>9</v>
      </c>
      <c r="I804" s="37">
        <v>10</v>
      </c>
      <c r="J804" s="37">
        <v>11</v>
      </c>
      <c r="K804" s="37">
        <v>12</v>
      </c>
      <c r="L804" s="37">
        <v>13</v>
      </c>
      <c r="M804" s="37">
        <v>16</v>
      </c>
      <c r="N804" s="37">
        <v>20</v>
      </c>
      <c r="O804" s="37">
        <v>21</v>
      </c>
      <c r="P804" s="37">
        <v>22</v>
      </c>
      <c r="Q804" s="37">
        <v>24</v>
      </c>
      <c r="R804" s="38">
        <v>3072441.79</v>
      </c>
      <c r="S804" s="38">
        <v>1232.29</v>
      </c>
      <c r="T804" s="38">
        <v>12.5</v>
      </c>
      <c r="U804" s="38">
        <v>5</v>
      </c>
      <c r="V804" s="38">
        <v>2.5</v>
      </c>
    </row>
    <row r="805" spans="1:22" x14ac:dyDescent="0.25">
      <c r="A805" s="31">
        <v>801</v>
      </c>
      <c r="B805" s="32">
        <v>41162</v>
      </c>
      <c r="C805" s="33">
        <v>1</v>
      </c>
      <c r="D805" s="33">
        <v>3</v>
      </c>
      <c r="E805" s="33">
        <v>4</v>
      </c>
      <c r="F805" s="33">
        <v>5</v>
      </c>
      <c r="G805" s="33">
        <v>6</v>
      </c>
      <c r="H805" s="33">
        <v>7</v>
      </c>
      <c r="I805" s="33">
        <v>10</v>
      </c>
      <c r="J805" s="33">
        <v>12</v>
      </c>
      <c r="K805" s="33">
        <v>15</v>
      </c>
      <c r="L805" s="33">
        <v>17</v>
      </c>
      <c r="M805" s="33">
        <v>18</v>
      </c>
      <c r="N805" s="33">
        <v>19</v>
      </c>
      <c r="O805" s="33">
        <v>21</v>
      </c>
      <c r="P805" s="33">
        <v>23</v>
      </c>
      <c r="Q805" s="33">
        <v>25</v>
      </c>
      <c r="R805" s="34">
        <v>379974.65</v>
      </c>
      <c r="S805" s="34">
        <v>1119.07</v>
      </c>
      <c r="T805" s="34">
        <v>12.5</v>
      </c>
      <c r="U805" s="34">
        <v>5</v>
      </c>
      <c r="V805" s="34">
        <v>2.5</v>
      </c>
    </row>
    <row r="806" spans="1:22" x14ac:dyDescent="0.25">
      <c r="A806" s="35">
        <v>802</v>
      </c>
      <c r="B806" s="36">
        <v>41164</v>
      </c>
      <c r="C806" s="37">
        <v>1</v>
      </c>
      <c r="D806" s="37">
        <v>3</v>
      </c>
      <c r="E806" s="37">
        <v>4</v>
      </c>
      <c r="F806" s="37">
        <v>5</v>
      </c>
      <c r="G806" s="37">
        <v>8</v>
      </c>
      <c r="H806" s="37">
        <v>9</v>
      </c>
      <c r="I806" s="37">
        <v>10</v>
      </c>
      <c r="J806" s="37">
        <v>12</v>
      </c>
      <c r="K806" s="37">
        <v>13</v>
      </c>
      <c r="L806" s="37">
        <v>14</v>
      </c>
      <c r="M806" s="37">
        <v>18</v>
      </c>
      <c r="N806" s="37">
        <v>20</v>
      </c>
      <c r="O806" s="37">
        <v>21</v>
      </c>
      <c r="P806" s="37">
        <v>22</v>
      </c>
      <c r="Q806" s="37">
        <v>25</v>
      </c>
      <c r="R806" s="38">
        <v>343406.91</v>
      </c>
      <c r="S806" s="38">
        <v>1364.81</v>
      </c>
      <c r="T806" s="38">
        <v>12.5</v>
      </c>
      <c r="U806" s="38">
        <v>5</v>
      </c>
      <c r="V806" s="38">
        <v>2.5</v>
      </c>
    </row>
    <row r="807" spans="1:22" x14ac:dyDescent="0.25">
      <c r="A807" s="31">
        <v>803</v>
      </c>
      <c r="B807" s="32">
        <v>41166</v>
      </c>
      <c r="C807" s="33">
        <v>1</v>
      </c>
      <c r="D807" s="33">
        <v>4</v>
      </c>
      <c r="E807" s="33">
        <v>5</v>
      </c>
      <c r="F807" s="33">
        <v>12</v>
      </c>
      <c r="G807" s="33">
        <v>14</v>
      </c>
      <c r="H807" s="33">
        <v>15</v>
      </c>
      <c r="I807" s="33">
        <v>16</v>
      </c>
      <c r="J807" s="33">
        <v>17</v>
      </c>
      <c r="K807" s="33">
        <v>18</v>
      </c>
      <c r="L807" s="33">
        <v>19</v>
      </c>
      <c r="M807" s="33">
        <v>20</v>
      </c>
      <c r="N807" s="33">
        <v>21</v>
      </c>
      <c r="O807" s="33">
        <v>23</v>
      </c>
      <c r="P807" s="33">
        <v>24</v>
      </c>
      <c r="Q807" s="33">
        <v>25</v>
      </c>
      <c r="R807" s="34">
        <v>1040835.54</v>
      </c>
      <c r="S807" s="34">
        <v>2007.88</v>
      </c>
      <c r="T807" s="34">
        <v>12.5</v>
      </c>
      <c r="U807" s="34">
        <v>5</v>
      </c>
      <c r="V807" s="34">
        <v>2.5</v>
      </c>
    </row>
    <row r="808" spans="1:22" x14ac:dyDescent="0.25">
      <c r="A808" s="35">
        <v>804</v>
      </c>
      <c r="B808" s="36">
        <v>41169</v>
      </c>
      <c r="C808" s="37">
        <v>1</v>
      </c>
      <c r="D808" s="37">
        <v>3</v>
      </c>
      <c r="E808" s="37">
        <v>4</v>
      </c>
      <c r="F808" s="37">
        <v>5</v>
      </c>
      <c r="G808" s="37">
        <v>6</v>
      </c>
      <c r="H808" s="37">
        <v>7</v>
      </c>
      <c r="I808" s="37">
        <v>8</v>
      </c>
      <c r="J808" s="37">
        <v>13</v>
      </c>
      <c r="K808" s="37">
        <v>15</v>
      </c>
      <c r="L808" s="37">
        <v>17</v>
      </c>
      <c r="M808" s="37">
        <v>18</v>
      </c>
      <c r="N808" s="37">
        <v>20</v>
      </c>
      <c r="O808" s="37">
        <v>21</v>
      </c>
      <c r="P808" s="37">
        <v>23</v>
      </c>
      <c r="Q808" s="37">
        <v>24</v>
      </c>
      <c r="R808" s="38">
        <v>749492.98</v>
      </c>
      <c r="S808" s="38">
        <v>979.04</v>
      </c>
      <c r="T808" s="38">
        <v>12.5</v>
      </c>
      <c r="U808" s="38">
        <v>5</v>
      </c>
      <c r="V808" s="38">
        <v>2.5</v>
      </c>
    </row>
    <row r="809" spans="1:22" x14ac:dyDescent="0.25">
      <c r="A809" s="31">
        <v>805</v>
      </c>
      <c r="B809" s="32">
        <v>41171</v>
      </c>
      <c r="C809" s="33">
        <v>1</v>
      </c>
      <c r="D809" s="33">
        <v>2</v>
      </c>
      <c r="E809" s="33">
        <v>4</v>
      </c>
      <c r="F809" s="33">
        <v>6</v>
      </c>
      <c r="G809" s="33">
        <v>7</v>
      </c>
      <c r="H809" s="33">
        <v>9</v>
      </c>
      <c r="I809" s="33">
        <v>11</v>
      </c>
      <c r="J809" s="33">
        <v>13</v>
      </c>
      <c r="K809" s="33">
        <v>14</v>
      </c>
      <c r="L809" s="33">
        <v>16</v>
      </c>
      <c r="M809" s="33">
        <v>17</v>
      </c>
      <c r="N809" s="33">
        <v>20</v>
      </c>
      <c r="O809" s="33">
        <v>22</v>
      </c>
      <c r="P809" s="33">
        <v>24</v>
      </c>
      <c r="Q809" s="33">
        <v>25</v>
      </c>
      <c r="R809" s="34">
        <v>73297.8</v>
      </c>
      <c r="S809" s="34">
        <v>618.45000000000005</v>
      </c>
      <c r="T809" s="34">
        <v>12.5</v>
      </c>
      <c r="U809" s="34">
        <v>5</v>
      </c>
      <c r="V809" s="34">
        <v>2.5</v>
      </c>
    </row>
    <row r="810" spans="1:22" x14ac:dyDescent="0.25">
      <c r="A810" s="35">
        <v>806</v>
      </c>
      <c r="B810" s="36">
        <v>41173</v>
      </c>
      <c r="C810" s="37">
        <v>1</v>
      </c>
      <c r="D810" s="37">
        <v>2</v>
      </c>
      <c r="E810" s="37">
        <v>3</v>
      </c>
      <c r="F810" s="37">
        <v>5</v>
      </c>
      <c r="G810" s="37">
        <v>6</v>
      </c>
      <c r="H810" s="37">
        <v>7</v>
      </c>
      <c r="I810" s="37">
        <v>8</v>
      </c>
      <c r="J810" s="37">
        <v>10</v>
      </c>
      <c r="K810" s="37">
        <v>14</v>
      </c>
      <c r="L810" s="37">
        <v>15</v>
      </c>
      <c r="M810" s="37">
        <v>16</v>
      </c>
      <c r="N810" s="37">
        <v>19</v>
      </c>
      <c r="O810" s="37">
        <v>20</v>
      </c>
      <c r="P810" s="37">
        <v>24</v>
      </c>
      <c r="Q810" s="37">
        <v>25</v>
      </c>
      <c r="R810" s="38">
        <v>436171.53</v>
      </c>
      <c r="S810" s="38">
        <v>1355.62</v>
      </c>
      <c r="T810" s="38">
        <v>12.5</v>
      </c>
      <c r="U810" s="38">
        <v>5</v>
      </c>
      <c r="V810" s="38">
        <v>2.5</v>
      </c>
    </row>
    <row r="811" spans="1:22" x14ac:dyDescent="0.25">
      <c r="A811" s="31">
        <v>807</v>
      </c>
      <c r="B811" s="32">
        <v>41176</v>
      </c>
      <c r="C811" s="33">
        <v>2</v>
      </c>
      <c r="D811" s="33">
        <v>3</v>
      </c>
      <c r="E811" s="33">
        <v>4</v>
      </c>
      <c r="F811" s="33">
        <v>5</v>
      </c>
      <c r="G811" s="33">
        <v>7</v>
      </c>
      <c r="H811" s="33">
        <v>8</v>
      </c>
      <c r="I811" s="33">
        <v>10</v>
      </c>
      <c r="J811" s="33">
        <v>11</v>
      </c>
      <c r="K811" s="33">
        <v>13</v>
      </c>
      <c r="L811" s="33">
        <v>18</v>
      </c>
      <c r="M811" s="33">
        <v>19</v>
      </c>
      <c r="N811" s="33">
        <v>21</v>
      </c>
      <c r="O811" s="33">
        <v>22</v>
      </c>
      <c r="P811" s="33">
        <v>24</v>
      </c>
      <c r="Q811" s="33">
        <v>25</v>
      </c>
      <c r="R811" s="34">
        <v>469071.25</v>
      </c>
      <c r="S811" s="34">
        <v>1075.74</v>
      </c>
      <c r="T811" s="34">
        <v>12.5</v>
      </c>
      <c r="U811" s="34">
        <v>5</v>
      </c>
      <c r="V811" s="34">
        <v>2.5</v>
      </c>
    </row>
    <row r="812" spans="1:22" x14ac:dyDescent="0.25">
      <c r="A812" s="35">
        <v>808</v>
      </c>
      <c r="B812" s="36">
        <v>41178</v>
      </c>
      <c r="C812" s="37">
        <v>4</v>
      </c>
      <c r="D812" s="37">
        <v>6</v>
      </c>
      <c r="E812" s="37">
        <v>7</v>
      </c>
      <c r="F812" s="37">
        <v>10</v>
      </c>
      <c r="G812" s="37">
        <v>11</v>
      </c>
      <c r="H812" s="37">
        <v>12</v>
      </c>
      <c r="I812" s="37">
        <v>14</v>
      </c>
      <c r="J812" s="37">
        <v>16</v>
      </c>
      <c r="K812" s="37">
        <v>17</v>
      </c>
      <c r="L812" s="37">
        <v>18</v>
      </c>
      <c r="M812" s="37">
        <v>20</v>
      </c>
      <c r="N812" s="37">
        <v>21</v>
      </c>
      <c r="O812" s="37">
        <v>22</v>
      </c>
      <c r="P812" s="37">
        <v>24</v>
      </c>
      <c r="Q812" s="37">
        <v>25</v>
      </c>
      <c r="R812" s="38">
        <v>763613.67</v>
      </c>
      <c r="S812" s="38">
        <v>1151.76</v>
      </c>
      <c r="T812" s="38">
        <v>12.5</v>
      </c>
      <c r="U812" s="38">
        <v>5</v>
      </c>
      <c r="V812" s="38">
        <v>2.5</v>
      </c>
    </row>
    <row r="813" spans="1:22" x14ac:dyDescent="0.25">
      <c r="A813" s="31">
        <v>809</v>
      </c>
      <c r="B813" s="32">
        <v>41180</v>
      </c>
      <c r="C813" s="33">
        <v>1</v>
      </c>
      <c r="D813" s="33">
        <v>2</v>
      </c>
      <c r="E813" s="33">
        <v>4</v>
      </c>
      <c r="F813" s="33">
        <v>5</v>
      </c>
      <c r="G813" s="33">
        <v>7</v>
      </c>
      <c r="H813" s="33">
        <v>9</v>
      </c>
      <c r="I813" s="33">
        <v>13</v>
      </c>
      <c r="J813" s="33">
        <v>16</v>
      </c>
      <c r="K813" s="33">
        <v>18</v>
      </c>
      <c r="L813" s="33">
        <v>19</v>
      </c>
      <c r="M813" s="33">
        <v>21</v>
      </c>
      <c r="N813" s="33">
        <v>22</v>
      </c>
      <c r="O813" s="33">
        <v>23</v>
      </c>
      <c r="P813" s="33">
        <v>24</v>
      </c>
      <c r="Q813" s="33">
        <v>25</v>
      </c>
      <c r="R813" s="34">
        <v>397402.39</v>
      </c>
      <c r="S813" s="34">
        <v>1351.5</v>
      </c>
      <c r="T813" s="34">
        <v>12.5</v>
      </c>
      <c r="U813" s="34">
        <v>5</v>
      </c>
      <c r="V813" s="34">
        <v>2.5</v>
      </c>
    </row>
    <row r="814" spans="1:22" x14ac:dyDescent="0.25">
      <c r="A814" s="35">
        <v>810</v>
      </c>
      <c r="B814" s="36">
        <v>41183</v>
      </c>
      <c r="C814" s="37">
        <v>1</v>
      </c>
      <c r="D814" s="37">
        <v>3</v>
      </c>
      <c r="E814" s="37">
        <v>6</v>
      </c>
      <c r="F814" s="37">
        <v>7</v>
      </c>
      <c r="G814" s="37">
        <v>9</v>
      </c>
      <c r="H814" s="37">
        <v>11</v>
      </c>
      <c r="I814" s="37">
        <v>12</v>
      </c>
      <c r="J814" s="37">
        <v>15</v>
      </c>
      <c r="K814" s="37">
        <v>16</v>
      </c>
      <c r="L814" s="37">
        <v>17</v>
      </c>
      <c r="M814" s="37">
        <v>18</v>
      </c>
      <c r="N814" s="37">
        <v>21</v>
      </c>
      <c r="O814" s="37">
        <v>22</v>
      </c>
      <c r="P814" s="37">
        <v>23</v>
      </c>
      <c r="Q814" s="37">
        <v>24</v>
      </c>
      <c r="R814" s="38">
        <v>504877.83</v>
      </c>
      <c r="S814" s="38">
        <v>1627.8</v>
      </c>
      <c r="T814" s="38">
        <v>12.5</v>
      </c>
      <c r="U814" s="38">
        <v>5</v>
      </c>
      <c r="V814" s="38">
        <v>2.5</v>
      </c>
    </row>
    <row r="815" spans="1:22" x14ac:dyDescent="0.25">
      <c r="A815" s="31">
        <v>811</v>
      </c>
      <c r="B815" s="32">
        <v>41185</v>
      </c>
      <c r="C815" s="33">
        <v>1</v>
      </c>
      <c r="D815" s="33">
        <v>2</v>
      </c>
      <c r="E815" s="33">
        <v>3</v>
      </c>
      <c r="F815" s="33">
        <v>4</v>
      </c>
      <c r="G815" s="33">
        <v>5</v>
      </c>
      <c r="H815" s="33">
        <v>6</v>
      </c>
      <c r="I815" s="33">
        <v>7</v>
      </c>
      <c r="J815" s="33">
        <v>9</v>
      </c>
      <c r="K815" s="33">
        <v>10</v>
      </c>
      <c r="L815" s="33">
        <v>12</v>
      </c>
      <c r="M815" s="33">
        <v>14</v>
      </c>
      <c r="N815" s="33">
        <v>17</v>
      </c>
      <c r="O815" s="33">
        <v>19</v>
      </c>
      <c r="P815" s="33">
        <v>20</v>
      </c>
      <c r="Q815" s="33">
        <v>22</v>
      </c>
      <c r="R815" s="34">
        <v>257846.23</v>
      </c>
      <c r="S815" s="34">
        <v>1011.95</v>
      </c>
      <c r="T815" s="34">
        <v>12.5</v>
      </c>
      <c r="U815" s="34">
        <v>5</v>
      </c>
      <c r="V815" s="34">
        <v>2.5</v>
      </c>
    </row>
    <row r="816" spans="1:22" x14ac:dyDescent="0.25">
      <c r="A816" s="35">
        <v>812</v>
      </c>
      <c r="B816" s="36">
        <v>41187</v>
      </c>
      <c r="C816" s="37">
        <v>1</v>
      </c>
      <c r="D816" s="37">
        <v>3</v>
      </c>
      <c r="E816" s="37">
        <v>5</v>
      </c>
      <c r="F816" s="37">
        <v>7</v>
      </c>
      <c r="G816" s="37">
        <v>8</v>
      </c>
      <c r="H816" s="37">
        <v>11</v>
      </c>
      <c r="I816" s="37">
        <v>14</v>
      </c>
      <c r="J816" s="37">
        <v>17</v>
      </c>
      <c r="K816" s="37">
        <v>18</v>
      </c>
      <c r="L816" s="37">
        <v>19</v>
      </c>
      <c r="M816" s="37">
        <v>20</v>
      </c>
      <c r="N816" s="37">
        <v>21</v>
      </c>
      <c r="O816" s="37">
        <v>23</v>
      </c>
      <c r="P816" s="37">
        <v>24</v>
      </c>
      <c r="Q816" s="37">
        <v>25</v>
      </c>
      <c r="R816" s="38">
        <v>0</v>
      </c>
      <c r="S816" s="38">
        <v>923.08</v>
      </c>
      <c r="T816" s="38">
        <v>12.5</v>
      </c>
      <c r="U816" s="38">
        <v>5</v>
      </c>
      <c r="V816" s="38">
        <v>2.5</v>
      </c>
    </row>
    <row r="817" spans="1:22" x14ac:dyDescent="0.25">
      <c r="A817" s="31">
        <v>813</v>
      </c>
      <c r="B817" s="32">
        <v>41190</v>
      </c>
      <c r="C817" s="33">
        <v>1</v>
      </c>
      <c r="D817" s="33">
        <v>3</v>
      </c>
      <c r="E817" s="33">
        <v>4</v>
      </c>
      <c r="F817" s="33">
        <v>5</v>
      </c>
      <c r="G817" s="33">
        <v>6</v>
      </c>
      <c r="H817" s="33">
        <v>7</v>
      </c>
      <c r="I817" s="33">
        <v>8</v>
      </c>
      <c r="J817" s="33">
        <v>10</v>
      </c>
      <c r="K817" s="33">
        <v>12</v>
      </c>
      <c r="L817" s="33">
        <v>16</v>
      </c>
      <c r="M817" s="33">
        <v>19</v>
      </c>
      <c r="N817" s="33">
        <v>21</v>
      </c>
      <c r="O817" s="33">
        <v>23</v>
      </c>
      <c r="P817" s="33">
        <v>24</v>
      </c>
      <c r="Q817" s="33">
        <v>25</v>
      </c>
      <c r="R817" s="34">
        <v>558823.21</v>
      </c>
      <c r="S817" s="34">
        <v>1385.52</v>
      </c>
      <c r="T817" s="34">
        <v>12.5</v>
      </c>
      <c r="U817" s="34">
        <v>5</v>
      </c>
      <c r="V817" s="34">
        <v>2.5</v>
      </c>
    </row>
    <row r="818" spans="1:22" x14ac:dyDescent="0.25">
      <c r="A818" s="35">
        <v>814</v>
      </c>
      <c r="B818" s="36">
        <v>41192</v>
      </c>
      <c r="C818" s="37">
        <v>3</v>
      </c>
      <c r="D818" s="37">
        <v>4</v>
      </c>
      <c r="E818" s="37">
        <v>8</v>
      </c>
      <c r="F818" s="37">
        <v>10</v>
      </c>
      <c r="G818" s="37">
        <v>11</v>
      </c>
      <c r="H818" s="37">
        <v>12</v>
      </c>
      <c r="I818" s="37">
        <v>13</v>
      </c>
      <c r="J818" s="37">
        <v>14</v>
      </c>
      <c r="K818" s="37">
        <v>17</v>
      </c>
      <c r="L818" s="37">
        <v>19</v>
      </c>
      <c r="M818" s="37">
        <v>20</v>
      </c>
      <c r="N818" s="37">
        <v>21</v>
      </c>
      <c r="O818" s="37">
        <v>22</v>
      </c>
      <c r="P818" s="37">
        <v>23</v>
      </c>
      <c r="Q818" s="37">
        <v>24</v>
      </c>
      <c r="R818" s="38">
        <v>334305.28000000003</v>
      </c>
      <c r="S818" s="38">
        <v>979.64</v>
      </c>
      <c r="T818" s="38">
        <v>12.5</v>
      </c>
      <c r="U818" s="38">
        <v>5</v>
      </c>
      <c r="V818" s="38">
        <v>2.5</v>
      </c>
    </row>
    <row r="819" spans="1:22" x14ac:dyDescent="0.25">
      <c r="A819" s="31">
        <v>815</v>
      </c>
      <c r="B819" s="32">
        <v>41195</v>
      </c>
      <c r="C819" s="33">
        <v>6</v>
      </c>
      <c r="D819" s="33">
        <v>7</v>
      </c>
      <c r="E819" s="33">
        <v>8</v>
      </c>
      <c r="F819" s="33">
        <v>10</v>
      </c>
      <c r="G819" s="33">
        <v>11</v>
      </c>
      <c r="H819" s="33">
        <v>14</v>
      </c>
      <c r="I819" s="33">
        <v>15</v>
      </c>
      <c r="J819" s="33">
        <v>17</v>
      </c>
      <c r="K819" s="33">
        <v>18</v>
      </c>
      <c r="L819" s="33">
        <v>20</v>
      </c>
      <c r="M819" s="33">
        <v>21</v>
      </c>
      <c r="N819" s="33">
        <v>22</v>
      </c>
      <c r="O819" s="33">
        <v>23</v>
      </c>
      <c r="P819" s="33">
        <v>24</v>
      </c>
      <c r="Q819" s="33">
        <v>25</v>
      </c>
      <c r="R819" s="34">
        <v>372368.06</v>
      </c>
      <c r="S819" s="34">
        <v>1340.06</v>
      </c>
      <c r="T819" s="34">
        <v>12.5</v>
      </c>
      <c r="U819" s="34">
        <v>5</v>
      </c>
      <c r="V819" s="34">
        <v>2.5</v>
      </c>
    </row>
    <row r="820" spans="1:22" x14ac:dyDescent="0.25">
      <c r="A820" s="35">
        <v>816</v>
      </c>
      <c r="B820" s="36">
        <v>41197</v>
      </c>
      <c r="C820" s="37">
        <v>2</v>
      </c>
      <c r="D820" s="37">
        <v>3</v>
      </c>
      <c r="E820" s="37">
        <v>5</v>
      </c>
      <c r="F820" s="37">
        <v>8</v>
      </c>
      <c r="G820" s="37">
        <v>9</v>
      </c>
      <c r="H820" s="37">
        <v>10</v>
      </c>
      <c r="I820" s="37">
        <v>11</v>
      </c>
      <c r="J820" s="37">
        <v>12</v>
      </c>
      <c r="K820" s="37">
        <v>13</v>
      </c>
      <c r="L820" s="37">
        <v>15</v>
      </c>
      <c r="M820" s="37">
        <v>16</v>
      </c>
      <c r="N820" s="37">
        <v>17</v>
      </c>
      <c r="O820" s="37">
        <v>19</v>
      </c>
      <c r="P820" s="37">
        <v>23</v>
      </c>
      <c r="Q820" s="37">
        <v>25</v>
      </c>
      <c r="R820" s="38">
        <v>134514.23000000001</v>
      </c>
      <c r="S820" s="38">
        <v>640.69000000000005</v>
      </c>
      <c r="T820" s="38">
        <v>12.5</v>
      </c>
      <c r="U820" s="38">
        <v>5</v>
      </c>
      <c r="V820" s="38">
        <v>2.5</v>
      </c>
    </row>
    <row r="821" spans="1:22" x14ac:dyDescent="0.25">
      <c r="A821" s="31">
        <v>817</v>
      </c>
      <c r="B821" s="32">
        <v>41199</v>
      </c>
      <c r="C821" s="33">
        <v>1</v>
      </c>
      <c r="D821" s="33">
        <v>2</v>
      </c>
      <c r="E821" s="33">
        <v>3</v>
      </c>
      <c r="F821" s="33">
        <v>4</v>
      </c>
      <c r="G821" s="33">
        <v>5</v>
      </c>
      <c r="H821" s="33">
        <v>8</v>
      </c>
      <c r="I821" s="33">
        <v>10</v>
      </c>
      <c r="J821" s="33">
        <v>11</v>
      </c>
      <c r="K821" s="33">
        <v>12</v>
      </c>
      <c r="L821" s="33">
        <v>17</v>
      </c>
      <c r="M821" s="33">
        <v>18</v>
      </c>
      <c r="N821" s="33">
        <v>20</v>
      </c>
      <c r="O821" s="33">
        <v>23</v>
      </c>
      <c r="P821" s="33">
        <v>24</v>
      </c>
      <c r="Q821" s="33">
        <v>25</v>
      </c>
      <c r="R821" s="34">
        <v>722468.13</v>
      </c>
      <c r="S821" s="34">
        <v>1041.2</v>
      </c>
      <c r="T821" s="34">
        <v>12.5</v>
      </c>
      <c r="U821" s="34">
        <v>5</v>
      </c>
      <c r="V821" s="34">
        <v>2.5</v>
      </c>
    </row>
    <row r="822" spans="1:22" x14ac:dyDescent="0.25">
      <c r="A822" s="35">
        <v>818</v>
      </c>
      <c r="B822" s="36">
        <v>41201</v>
      </c>
      <c r="C822" s="37">
        <v>4</v>
      </c>
      <c r="D822" s="37">
        <v>5</v>
      </c>
      <c r="E822" s="37">
        <v>6</v>
      </c>
      <c r="F822" s="37">
        <v>8</v>
      </c>
      <c r="G822" s="37">
        <v>10</v>
      </c>
      <c r="H822" s="37">
        <v>11</v>
      </c>
      <c r="I822" s="37">
        <v>13</v>
      </c>
      <c r="J822" s="37">
        <v>14</v>
      </c>
      <c r="K822" s="37">
        <v>16</v>
      </c>
      <c r="L822" s="37">
        <v>19</v>
      </c>
      <c r="M822" s="37">
        <v>20</v>
      </c>
      <c r="N822" s="37">
        <v>22</v>
      </c>
      <c r="O822" s="37">
        <v>23</v>
      </c>
      <c r="P822" s="37">
        <v>24</v>
      </c>
      <c r="Q822" s="37">
        <v>25</v>
      </c>
      <c r="R822" s="38">
        <v>1489921.97</v>
      </c>
      <c r="S822" s="38">
        <v>1049.53</v>
      </c>
      <c r="T822" s="38">
        <v>12.5</v>
      </c>
      <c r="U822" s="38">
        <v>5</v>
      </c>
      <c r="V822" s="38">
        <v>2.5</v>
      </c>
    </row>
    <row r="823" spans="1:22" x14ac:dyDescent="0.25">
      <c r="A823" s="31">
        <v>819</v>
      </c>
      <c r="B823" s="32">
        <v>41204</v>
      </c>
      <c r="C823" s="33">
        <v>3</v>
      </c>
      <c r="D823" s="33">
        <v>4</v>
      </c>
      <c r="E823" s="33">
        <v>5</v>
      </c>
      <c r="F823" s="33">
        <v>6</v>
      </c>
      <c r="G823" s="33">
        <v>7</v>
      </c>
      <c r="H823" s="33">
        <v>8</v>
      </c>
      <c r="I823" s="33">
        <v>9</v>
      </c>
      <c r="J823" s="33">
        <v>10</v>
      </c>
      <c r="K823" s="33">
        <v>11</v>
      </c>
      <c r="L823" s="33">
        <v>12</v>
      </c>
      <c r="M823" s="33">
        <v>18</v>
      </c>
      <c r="N823" s="33">
        <v>19</v>
      </c>
      <c r="O823" s="33">
        <v>20</v>
      </c>
      <c r="P823" s="33">
        <v>21</v>
      </c>
      <c r="Q823" s="33">
        <v>22</v>
      </c>
      <c r="R823" s="34">
        <v>48367.86</v>
      </c>
      <c r="S823" s="34">
        <v>707.37</v>
      </c>
      <c r="T823" s="34">
        <v>12.5</v>
      </c>
      <c r="U823" s="34">
        <v>5</v>
      </c>
      <c r="V823" s="34">
        <v>2.5</v>
      </c>
    </row>
    <row r="824" spans="1:22" x14ac:dyDescent="0.25">
      <c r="A824" s="35">
        <v>820</v>
      </c>
      <c r="B824" s="36">
        <v>41206</v>
      </c>
      <c r="C824" s="37">
        <v>1</v>
      </c>
      <c r="D824" s="37">
        <v>2</v>
      </c>
      <c r="E824" s="37">
        <v>3</v>
      </c>
      <c r="F824" s="37">
        <v>5</v>
      </c>
      <c r="G824" s="37">
        <v>6</v>
      </c>
      <c r="H824" s="37">
        <v>7</v>
      </c>
      <c r="I824" s="37">
        <v>8</v>
      </c>
      <c r="J824" s="37">
        <v>9</v>
      </c>
      <c r="K824" s="37">
        <v>10</v>
      </c>
      <c r="L824" s="37">
        <v>13</v>
      </c>
      <c r="M824" s="37">
        <v>15</v>
      </c>
      <c r="N824" s="37">
        <v>16</v>
      </c>
      <c r="O824" s="37">
        <v>22</v>
      </c>
      <c r="P824" s="37">
        <v>23</v>
      </c>
      <c r="Q824" s="37">
        <v>24</v>
      </c>
      <c r="R824" s="38">
        <v>740274.96</v>
      </c>
      <c r="S824" s="38">
        <v>1355.81</v>
      </c>
      <c r="T824" s="38">
        <v>12.5</v>
      </c>
      <c r="U824" s="38">
        <v>5</v>
      </c>
      <c r="V824" s="38">
        <v>2.5</v>
      </c>
    </row>
    <row r="825" spans="1:22" x14ac:dyDescent="0.25">
      <c r="A825" s="31">
        <v>821</v>
      </c>
      <c r="B825" s="32">
        <v>41208</v>
      </c>
      <c r="C825" s="33">
        <v>3</v>
      </c>
      <c r="D825" s="33">
        <v>4</v>
      </c>
      <c r="E825" s="33">
        <v>5</v>
      </c>
      <c r="F825" s="33">
        <v>7</v>
      </c>
      <c r="G825" s="33">
        <v>9</v>
      </c>
      <c r="H825" s="33">
        <v>10</v>
      </c>
      <c r="I825" s="33">
        <v>11</v>
      </c>
      <c r="J825" s="33">
        <v>12</v>
      </c>
      <c r="K825" s="33">
        <v>14</v>
      </c>
      <c r="L825" s="33">
        <v>16</v>
      </c>
      <c r="M825" s="33">
        <v>17</v>
      </c>
      <c r="N825" s="33">
        <v>21</v>
      </c>
      <c r="O825" s="33">
        <v>23</v>
      </c>
      <c r="P825" s="33">
        <v>24</v>
      </c>
      <c r="Q825" s="33">
        <v>25</v>
      </c>
      <c r="R825" s="34">
        <v>708314.66</v>
      </c>
      <c r="S825" s="34">
        <v>1075.46</v>
      </c>
      <c r="T825" s="34">
        <v>12.5</v>
      </c>
      <c r="U825" s="34">
        <v>5</v>
      </c>
      <c r="V825" s="34">
        <v>2.5</v>
      </c>
    </row>
    <row r="826" spans="1:22" x14ac:dyDescent="0.25">
      <c r="A826" s="35">
        <v>822</v>
      </c>
      <c r="B826" s="36">
        <v>41211</v>
      </c>
      <c r="C826" s="37">
        <v>2</v>
      </c>
      <c r="D826" s="37">
        <v>3</v>
      </c>
      <c r="E826" s="37">
        <v>5</v>
      </c>
      <c r="F826" s="37">
        <v>11</v>
      </c>
      <c r="G826" s="37">
        <v>12</v>
      </c>
      <c r="H826" s="37">
        <v>14</v>
      </c>
      <c r="I826" s="37">
        <v>15</v>
      </c>
      <c r="J826" s="37">
        <v>16</v>
      </c>
      <c r="K826" s="37">
        <v>17</v>
      </c>
      <c r="L826" s="37">
        <v>18</v>
      </c>
      <c r="M826" s="37">
        <v>19</v>
      </c>
      <c r="N826" s="37">
        <v>21</v>
      </c>
      <c r="O826" s="37">
        <v>22</v>
      </c>
      <c r="P826" s="37">
        <v>23</v>
      </c>
      <c r="Q826" s="37">
        <v>24</v>
      </c>
      <c r="R826" s="38">
        <v>1824731.69</v>
      </c>
      <c r="S826" s="38">
        <v>1896.81</v>
      </c>
      <c r="T826" s="38">
        <v>12.5</v>
      </c>
      <c r="U826" s="38">
        <v>5</v>
      </c>
      <c r="V826" s="38">
        <v>2.5</v>
      </c>
    </row>
    <row r="827" spans="1:22" x14ac:dyDescent="0.25">
      <c r="A827" s="31">
        <v>823</v>
      </c>
      <c r="B827" s="32">
        <v>41213</v>
      </c>
      <c r="C827" s="33">
        <v>1</v>
      </c>
      <c r="D827" s="33">
        <v>2</v>
      </c>
      <c r="E827" s="33">
        <v>4</v>
      </c>
      <c r="F827" s="33">
        <v>5</v>
      </c>
      <c r="G827" s="33">
        <v>9</v>
      </c>
      <c r="H827" s="33">
        <v>11</v>
      </c>
      <c r="I827" s="33">
        <v>12</v>
      </c>
      <c r="J827" s="33">
        <v>13</v>
      </c>
      <c r="K827" s="33">
        <v>14</v>
      </c>
      <c r="L827" s="33">
        <v>16</v>
      </c>
      <c r="M827" s="33">
        <v>19</v>
      </c>
      <c r="N827" s="33">
        <v>20</v>
      </c>
      <c r="O827" s="33">
        <v>22</v>
      </c>
      <c r="P827" s="33">
        <v>24</v>
      </c>
      <c r="Q827" s="33">
        <v>25</v>
      </c>
      <c r="R827" s="34">
        <v>369543.37</v>
      </c>
      <c r="S827" s="34">
        <v>1624.36</v>
      </c>
      <c r="T827" s="34">
        <v>12.5</v>
      </c>
      <c r="U827" s="34">
        <v>5</v>
      </c>
      <c r="V827" s="34">
        <v>2.5</v>
      </c>
    </row>
    <row r="828" spans="1:22" x14ac:dyDescent="0.25">
      <c r="A828" s="35">
        <v>824</v>
      </c>
      <c r="B828" s="36">
        <v>41216</v>
      </c>
      <c r="C828" s="37">
        <v>2</v>
      </c>
      <c r="D828" s="37">
        <v>3</v>
      </c>
      <c r="E828" s="37">
        <v>4</v>
      </c>
      <c r="F828" s="37">
        <v>7</v>
      </c>
      <c r="G828" s="37">
        <v>11</v>
      </c>
      <c r="H828" s="37">
        <v>12</v>
      </c>
      <c r="I828" s="37">
        <v>13</v>
      </c>
      <c r="J828" s="37">
        <v>14</v>
      </c>
      <c r="K828" s="37">
        <v>15</v>
      </c>
      <c r="L828" s="37">
        <v>19</v>
      </c>
      <c r="M828" s="37">
        <v>20</v>
      </c>
      <c r="N828" s="37">
        <v>21</v>
      </c>
      <c r="O828" s="37">
        <v>22</v>
      </c>
      <c r="P828" s="37">
        <v>24</v>
      </c>
      <c r="Q828" s="37">
        <v>25</v>
      </c>
      <c r="R828" s="38">
        <v>411569.27</v>
      </c>
      <c r="S828" s="38">
        <v>1458.94</v>
      </c>
      <c r="T828" s="38">
        <v>12.5</v>
      </c>
      <c r="U828" s="38">
        <v>5</v>
      </c>
      <c r="V828" s="38">
        <v>2.5</v>
      </c>
    </row>
    <row r="829" spans="1:22" x14ac:dyDescent="0.25">
      <c r="A829" s="31">
        <v>825</v>
      </c>
      <c r="B829" s="32">
        <v>41218</v>
      </c>
      <c r="C829" s="33">
        <v>1</v>
      </c>
      <c r="D829" s="33">
        <v>6</v>
      </c>
      <c r="E829" s="33">
        <v>7</v>
      </c>
      <c r="F829" s="33">
        <v>8</v>
      </c>
      <c r="G829" s="33">
        <v>9</v>
      </c>
      <c r="H829" s="33">
        <v>10</v>
      </c>
      <c r="I829" s="33">
        <v>11</v>
      </c>
      <c r="J829" s="33">
        <v>13</v>
      </c>
      <c r="K829" s="33">
        <v>14</v>
      </c>
      <c r="L829" s="33">
        <v>15</v>
      </c>
      <c r="M829" s="33">
        <v>17</v>
      </c>
      <c r="N829" s="33">
        <v>19</v>
      </c>
      <c r="O829" s="33">
        <v>22</v>
      </c>
      <c r="P829" s="33">
        <v>23</v>
      </c>
      <c r="Q829" s="33">
        <v>25</v>
      </c>
      <c r="R829" s="34">
        <v>0</v>
      </c>
      <c r="S829" s="34">
        <v>1224.72</v>
      </c>
      <c r="T829" s="34">
        <v>12.5</v>
      </c>
      <c r="U829" s="34">
        <v>5</v>
      </c>
      <c r="V829" s="34">
        <v>2.5</v>
      </c>
    </row>
    <row r="830" spans="1:22" x14ac:dyDescent="0.25">
      <c r="A830" s="35">
        <v>826</v>
      </c>
      <c r="B830" s="36">
        <v>41220</v>
      </c>
      <c r="C830" s="37">
        <v>3</v>
      </c>
      <c r="D830" s="37">
        <v>5</v>
      </c>
      <c r="E830" s="37">
        <v>6</v>
      </c>
      <c r="F830" s="37">
        <v>12</v>
      </c>
      <c r="G830" s="37">
        <v>13</v>
      </c>
      <c r="H830" s="37">
        <v>14</v>
      </c>
      <c r="I830" s="37">
        <v>15</v>
      </c>
      <c r="J830" s="37">
        <v>16</v>
      </c>
      <c r="K830" s="37">
        <v>17</v>
      </c>
      <c r="L830" s="37">
        <v>18</v>
      </c>
      <c r="M830" s="37">
        <v>19</v>
      </c>
      <c r="N830" s="37">
        <v>20</v>
      </c>
      <c r="O830" s="37">
        <v>21</v>
      </c>
      <c r="P830" s="37">
        <v>23</v>
      </c>
      <c r="Q830" s="37">
        <v>24</v>
      </c>
      <c r="R830" s="38">
        <v>1681109.32</v>
      </c>
      <c r="S830" s="38">
        <v>1382.32</v>
      </c>
      <c r="T830" s="38">
        <v>12.5</v>
      </c>
      <c r="U830" s="38">
        <v>5</v>
      </c>
      <c r="V830" s="38">
        <v>2.5</v>
      </c>
    </row>
    <row r="831" spans="1:22" x14ac:dyDescent="0.25">
      <c r="A831" s="31">
        <v>827</v>
      </c>
      <c r="B831" s="32">
        <v>41222</v>
      </c>
      <c r="C831" s="33">
        <v>1</v>
      </c>
      <c r="D831" s="33">
        <v>2</v>
      </c>
      <c r="E831" s="33">
        <v>4</v>
      </c>
      <c r="F831" s="33">
        <v>5</v>
      </c>
      <c r="G831" s="33">
        <v>7</v>
      </c>
      <c r="H831" s="33">
        <v>9</v>
      </c>
      <c r="I831" s="33">
        <v>10</v>
      </c>
      <c r="J831" s="33">
        <v>12</v>
      </c>
      <c r="K831" s="33">
        <v>13</v>
      </c>
      <c r="L831" s="33">
        <v>14</v>
      </c>
      <c r="M831" s="33">
        <v>16</v>
      </c>
      <c r="N831" s="33">
        <v>17</v>
      </c>
      <c r="O831" s="33">
        <v>21</v>
      </c>
      <c r="P831" s="33">
        <v>22</v>
      </c>
      <c r="Q831" s="33">
        <v>24</v>
      </c>
      <c r="R831" s="34">
        <v>414388.43</v>
      </c>
      <c r="S831" s="34">
        <v>972.75</v>
      </c>
      <c r="T831" s="34">
        <v>12.5</v>
      </c>
      <c r="U831" s="34">
        <v>5</v>
      </c>
      <c r="V831" s="34">
        <v>2.5</v>
      </c>
    </row>
    <row r="832" spans="1:22" x14ac:dyDescent="0.25">
      <c r="A832" s="35">
        <v>828</v>
      </c>
      <c r="B832" s="36">
        <v>41225</v>
      </c>
      <c r="C832" s="37">
        <v>1</v>
      </c>
      <c r="D832" s="37">
        <v>6</v>
      </c>
      <c r="E832" s="37">
        <v>7</v>
      </c>
      <c r="F832" s="37">
        <v>8</v>
      </c>
      <c r="G832" s="37">
        <v>9</v>
      </c>
      <c r="H832" s="37">
        <v>12</v>
      </c>
      <c r="I832" s="37">
        <v>14</v>
      </c>
      <c r="J832" s="37">
        <v>15</v>
      </c>
      <c r="K832" s="37">
        <v>17</v>
      </c>
      <c r="L832" s="37">
        <v>19</v>
      </c>
      <c r="M832" s="37">
        <v>20</v>
      </c>
      <c r="N832" s="37">
        <v>22</v>
      </c>
      <c r="O832" s="37">
        <v>23</v>
      </c>
      <c r="P832" s="37">
        <v>24</v>
      </c>
      <c r="Q832" s="37">
        <v>25</v>
      </c>
      <c r="R832" s="38">
        <v>1777058.21</v>
      </c>
      <c r="S832" s="38">
        <v>1283.54</v>
      </c>
      <c r="T832" s="38">
        <v>12.5</v>
      </c>
      <c r="U832" s="38">
        <v>5</v>
      </c>
      <c r="V832" s="38">
        <v>2.5</v>
      </c>
    </row>
    <row r="833" spans="1:22" x14ac:dyDescent="0.25">
      <c r="A833" s="31">
        <v>829</v>
      </c>
      <c r="B833" s="32">
        <v>41227</v>
      </c>
      <c r="C833" s="33">
        <v>2</v>
      </c>
      <c r="D833" s="33">
        <v>5</v>
      </c>
      <c r="E833" s="33">
        <v>7</v>
      </c>
      <c r="F833" s="33">
        <v>8</v>
      </c>
      <c r="G833" s="33">
        <v>9</v>
      </c>
      <c r="H833" s="33">
        <v>11</v>
      </c>
      <c r="I833" s="33">
        <v>13</v>
      </c>
      <c r="J833" s="33">
        <v>14</v>
      </c>
      <c r="K833" s="33">
        <v>16</v>
      </c>
      <c r="L833" s="33">
        <v>17</v>
      </c>
      <c r="M833" s="33">
        <v>18</v>
      </c>
      <c r="N833" s="33">
        <v>22</v>
      </c>
      <c r="O833" s="33">
        <v>23</v>
      </c>
      <c r="P833" s="33">
        <v>24</v>
      </c>
      <c r="Q833" s="33">
        <v>25</v>
      </c>
      <c r="R833" s="34">
        <v>142130.62</v>
      </c>
      <c r="S833" s="34">
        <v>920.1</v>
      </c>
      <c r="T833" s="34">
        <v>12.5</v>
      </c>
      <c r="U833" s="34">
        <v>5</v>
      </c>
      <c r="V833" s="34">
        <v>2.5</v>
      </c>
    </row>
    <row r="834" spans="1:22" x14ac:dyDescent="0.25">
      <c r="A834" s="35">
        <v>830</v>
      </c>
      <c r="B834" s="36">
        <v>41229</v>
      </c>
      <c r="C834" s="37">
        <v>1</v>
      </c>
      <c r="D834" s="37">
        <v>4</v>
      </c>
      <c r="E834" s="37">
        <v>6</v>
      </c>
      <c r="F834" s="37">
        <v>9</v>
      </c>
      <c r="G834" s="37">
        <v>10</v>
      </c>
      <c r="H834" s="37">
        <v>11</v>
      </c>
      <c r="I834" s="37">
        <v>12</v>
      </c>
      <c r="J834" s="37">
        <v>13</v>
      </c>
      <c r="K834" s="37">
        <v>14</v>
      </c>
      <c r="L834" s="37">
        <v>16</v>
      </c>
      <c r="M834" s="37">
        <v>17</v>
      </c>
      <c r="N834" s="37">
        <v>19</v>
      </c>
      <c r="O834" s="37">
        <v>21</v>
      </c>
      <c r="P834" s="37">
        <v>23</v>
      </c>
      <c r="Q834" s="37">
        <v>24</v>
      </c>
      <c r="R834" s="38">
        <v>635039.66</v>
      </c>
      <c r="S834" s="38">
        <v>1045.46</v>
      </c>
      <c r="T834" s="38">
        <v>12.5</v>
      </c>
      <c r="U834" s="38">
        <v>5</v>
      </c>
      <c r="V834" s="38">
        <v>2.5</v>
      </c>
    </row>
    <row r="835" spans="1:22" x14ac:dyDescent="0.25">
      <c r="A835" s="31">
        <v>831</v>
      </c>
      <c r="B835" s="32">
        <v>41232</v>
      </c>
      <c r="C835" s="33">
        <v>1</v>
      </c>
      <c r="D835" s="33">
        <v>2</v>
      </c>
      <c r="E835" s="33">
        <v>3</v>
      </c>
      <c r="F835" s="33">
        <v>5</v>
      </c>
      <c r="G835" s="33">
        <v>9</v>
      </c>
      <c r="H835" s="33">
        <v>10</v>
      </c>
      <c r="I835" s="33">
        <v>11</v>
      </c>
      <c r="J835" s="33">
        <v>12</v>
      </c>
      <c r="K835" s="33">
        <v>14</v>
      </c>
      <c r="L835" s="33">
        <v>16</v>
      </c>
      <c r="M835" s="33">
        <v>17</v>
      </c>
      <c r="N835" s="33">
        <v>18</v>
      </c>
      <c r="O835" s="33">
        <v>20</v>
      </c>
      <c r="P835" s="33">
        <v>21</v>
      </c>
      <c r="Q835" s="33">
        <v>22</v>
      </c>
      <c r="R835" s="34">
        <v>361257.3</v>
      </c>
      <c r="S835" s="34">
        <v>1462.58</v>
      </c>
      <c r="T835" s="34">
        <v>12.5</v>
      </c>
      <c r="U835" s="34">
        <v>5</v>
      </c>
      <c r="V835" s="34">
        <v>2.5</v>
      </c>
    </row>
    <row r="836" spans="1:22" x14ac:dyDescent="0.25">
      <c r="A836" s="35">
        <v>832</v>
      </c>
      <c r="B836" s="36">
        <v>41234</v>
      </c>
      <c r="C836" s="37">
        <v>2</v>
      </c>
      <c r="D836" s="37">
        <v>5</v>
      </c>
      <c r="E836" s="37">
        <v>6</v>
      </c>
      <c r="F836" s="37">
        <v>7</v>
      </c>
      <c r="G836" s="37">
        <v>8</v>
      </c>
      <c r="H836" s="37">
        <v>10</v>
      </c>
      <c r="I836" s="37">
        <v>11</v>
      </c>
      <c r="J836" s="37">
        <v>12</v>
      </c>
      <c r="K836" s="37">
        <v>15</v>
      </c>
      <c r="L836" s="37">
        <v>16</v>
      </c>
      <c r="M836" s="37">
        <v>19</v>
      </c>
      <c r="N836" s="37">
        <v>22</v>
      </c>
      <c r="O836" s="37">
        <v>23</v>
      </c>
      <c r="P836" s="37">
        <v>24</v>
      </c>
      <c r="Q836" s="37">
        <v>25</v>
      </c>
      <c r="R836" s="38">
        <v>265914.15000000002</v>
      </c>
      <c r="S836" s="38">
        <v>1287.28</v>
      </c>
      <c r="T836" s="38">
        <v>12.5</v>
      </c>
      <c r="U836" s="38">
        <v>5</v>
      </c>
      <c r="V836" s="38">
        <v>2.5</v>
      </c>
    </row>
    <row r="837" spans="1:22" x14ac:dyDescent="0.25">
      <c r="A837" s="31">
        <v>833</v>
      </c>
      <c r="B837" s="32">
        <v>41236</v>
      </c>
      <c r="C837" s="33">
        <v>2</v>
      </c>
      <c r="D837" s="33">
        <v>5</v>
      </c>
      <c r="E837" s="33">
        <v>6</v>
      </c>
      <c r="F837" s="33">
        <v>7</v>
      </c>
      <c r="G837" s="33">
        <v>10</v>
      </c>
      <c r="H837" s="33">
        <v>11</v>
      </c>
      <c r="I837" s="33">
        <v>12</v>
      </c>
      <c r="J837" s="33">
        <v>13</v>
      </c>
      <c r="K837" s="33">
        <v>16</v>
      </c>
      <c r="L837" s="33">
        <v>17</v>
      </c>
      <c r="M837" s="33">
        <v>18</v>
      </c>
      <c r="N837" s="33">
        <v>19</v>
      </c>
      <c r="O837" s="33">
        <v>20</v>
      </c>
      <c r="P837" s="33">
        <v>22</v>
      </c>
      <c r="Q837" s="33">
        <v>25</v>
      </c>
      <c r="R837" s="34">
        <v>569138.06000000006</v>
      </c>
      <c r="S837" s="34">
        <v>1354.01</v>
      </c>
      <c r="T837" s="34">
        <v>12.5</v>
      </c>
      <c r="U837" s="34">
        <v>5</v>
      </c>
      <c r="V837" s="34">
        <v>2.5</v>
      </c>
    </row>
    <row r="838" spans="1:22" x14ac:dyDescent="0.25">
      <c r="A838" s="35">
        <v>834</v>
      </c>
      <c r="B838" s="36">
        <v>41239</v>
      </c>
      <c r="C838" s="37">
        <v>2</v>
      </c>
      <c r="D838" s="37">
        <v>4</v>
      </c>
      <c r="E838" s="37">
        <v>7</v>
      </c>
      <c r="F838" s="37">
        <v>8</v>
      </c>
      <c r="G838" s="37">
        <v>9</v>
      </c>
      <c r="H838" s="37">
        <v>10</v>
      </c>
      <c r="I838" s="37">
        <v>11</v>
      </c>
      <c r="J838" s="37">
        <v>14</v>
      </c>
      <c r="K838" s="37">
        <v>16</v>
      </c>
      <c r="L838" s="37">
        <v>18</v>
      </c>
      <c r="M838" s="37">
        <v>19</v>
      </c>
      <c r="N838" s="37">
        <v>20</v>
      </c>
      <c r="O838" s="37">
        <v>21</v>
      </c>
      <c r="P838" s="37">
        <v>22</v>
      </c>
      <c r="Q838" s="37">
        <v>23</v>
      </c>
      <c r="R838" s="38">
        <v>335660.48</v>
      </c>
      <c r="S838" s="38">
        <v>1229.53</v>
      </c>
      <c r="T838" s="38">
        <v>12.5</v>
      </c>
      <c r="U838" s="38">
        <v>5</v>
      </c>
      <c r="V838" s="38">
        <v>2.5</v>
      </c>
    </row>
    <row r="839" spans="1:22" x14ac:dyDescent="0.25">
      <c r="A839" s="31">
        <v>835</v>
      </c>
      <c r="B839" s="32">
        <v>41241</v>
      </c>
      <c r="C839" s="33">
        <v>1</v>
      </c>
      <c r="D839" s="33">
        <v>2</v>
      </c>
      <c r="E839" s="33">
        <v>4</v>
      </c>
      <c r="F839" s="33">
        <v>6</v>
      </c>
      <c r="G839" s="33">
        <v>8</v>
      </c>
      <c r="H839" s="33">
        <v>12</v>
      </c>
      <c r="I839" s="33">
        <v>14</v>
      </c>
      <c r="J839" s="33">
        <v>15</v>
      </c>
      <c r="K839" s="33">
        <v>16</v>
      </c>
      <c r="L839" s="33">
        <v>17</v>
      </c>
      <c r="M839" s="33">
        <v>18</v>
      </c>
      <c r="N839" s="33">
        <v>19</v>
      </c>
      <c r="O839" s="33">
        <v>21</v>
      </c>
      <c r="P839" s="33">
        <v>24</v>
      </c>
      <c r="Q839" s="33">
        <v>25</v>
      </c>
      <c r="R839" s="34">
        <v>540466.93999999994</v>
      </c>
      <c r="S839" s="34">
        <v>1357.53</v>
      </c>
      <c r="T839" s="34">
        <v>12.5</v>
      </c>
      <c r="U839" s="34">
        <v>5</v>
      </c>
      <c r="V839" s="34">
        <v>2.5</v>
      </c>
    </row>
    <row r="840" spans="1:22" x14ac:dyDescent="0.25">
      <c r="A840" s="35">
        <v>836</v>
      </c>
      <c r="B840" s="36">
        <v>41243</v>
      </c>
      <c r="C840" s="37">
        <v>2</v>
      </c>
      <c r="D840" s="37">
        <v>4</v>
      </c>
      <c r="E840" s="37">
        <v>7</v>
      </c>
      <c r="F840" s="37">
        <v>8</v>
      </c>
      <c r="G840" s="37">
        <v>9</v>
      </c>
      <c r="H840" s="37">
        <v>10</v>
      </c>
      <c r="I840" s="37">
        <v>12</v>
      </c>
      <c r="J840" s="37">
        <v>14</v>
      </c>
      <c r="K840" s="37">
        <v>15</v>
      </c>
      <c r="L840" s="37">
        <v>16</v>
      </c>
      <c r="M840" s="37">
        <v>18</v>
      </c>
      <c r="N840" s="37">
        <v>20</v>
      </c>
      <c r="O840" s="37">
        <v>21</v>
      </c>
      <c r="P840" s="37">
        <v>22</v>
      </c>
      <c r="Q840" s="37">
        <v>25</v>
      </c>
      <c r="R840" s="38">
        <v>358628.95</v>
      </c>
      <c r="S840" s="38">
        <v>661.65</v>
      </c>
      <c r="T840" s="38">
        <v>12.5</v>
      </c>
      <c r="U840" s="38">
        <v>5</v>
      </c>
      <c r="V840" s="38">
        <v>2.5</v>
      </c>
    </row>
    <row r="841" spans="1:22" x14ac:dyDescent="0.25">
      <c r="A841" s="31">
        <v>837</v>
      </c>
      <c r="B841" s="32">
        <v>41246</v>
      </c>
      <c r="C841" s="33">
        <v>1</v>
      </c>
      <c r="D841" s="33">
        <v>3</v>
      </c>
      <c r="E841" s="33">
        <v>7</v>
      </c>
      <c r="F841" s="33">
        <v>8</v>
      </c>
      <c r="G841" s="33">
        <v>10</v>
      </c>
      <c r="H841" s="33">
        <v>11</v>
      </c>
      <c r="I841" s="33">
        <v>12</v>
      </c>
      <c r="J841" s="33">
        <v>13</v>
      </c>
      <c r="K841" s="33">
        <v>14</v>
      </c>
      <c r="L841" s="33">
        <v>15</v>
      </c>
      <c r="M841" s="33">
        <v>16</v>
      </c>
      <c r="N841" s="33">
        <v>18</v>
      </c>
      <c r="O841" s="33">
        <v>20</v>
      </c>
      <c r="P841" s="33">
        <v>22</v>
      </c>
      <c r="Q841" s="33">
        <v>24</v>
      </c>
      <c r="R841" s="34">
        <v>211520.18</v>
      </c>
      <c r="S841" s="34">
        <v>645.66</v>
      </c>
      <c r="T841" s="34">
        <v>12.5</v>
      </c>
      <c r="U841" s="34">
        <v>5</v>
      </c>
      <c r="V841" s="34">
        <v>2.5</v>
      </c>
    </row>
    <row r="842" spans="1:22" x14ac:dyDescent="0.25">
      <c r="A842" s="35">
        <v>838</v>
      </c>
      <c r="B842" s="36">
        <v>41248</v>
      </c>
      <c r="C842" s="37">
        <v>2</v>
      </c>
      <c r="D842" s="37">
        <v>4</v>
      </c>
      <c r="E842" s="37">
        <v>5</v>
      </c>
      <c r="F842" s="37">
        <v>7</v>
      </c>
      <c r="G842" s="37">
        <v>9</v>
      </c>
      <c r="H842" s="37">
        <v>10</v>
      </c>
      <c r="I842" s="37">
        <v>11</v>
      </c>
      <c r="J842" s="37">
        <v>14</v>
      </c>
      <c r="K842" s="37">
        <v>15</v>
      </c>
      <c r="L842" s="37">
        <v>16</v>
      </c>
      <c r="M842" s="37">
        <v>18</v>
      </c>
      <c r="N842" s="37">
        <v>20</v>
      </c>
      <c r="O842" s="37">
        <v>21</v>
      </c>
      <c r="P842" s="37">
        <v>23</v>
      </c>
      <c r="Q842" s="37">
        <v>24</v>
      </c>
      <c r="R842" s="38">
        <v>68910.69</v>
      </c>
      <c r="S842" s="38">
        <v>430.96</v>
      </c>
      <c r="T842" s="38">
        <v>12.5</v>
      </c>
      <c r="U842" s="38">
        <v>5</v>
      </c>
      <c r="V842" s="38">
        <v>2.5</v>
      </c>
    </row>
    <row r="843" spans="1:22" x14ac:dyDescent="0.25">
      <c r="A843" s="31">
        <v>839</v>
      </c>
      <c r="B843" s="32">
        <v>41250</v>
      </c>
      <c r="C843" s="33">
        <v>2</v>
      </c>
      <c r="D843" s="33">
        <v>3</v>
      </c>
      <c r="E843" s="33">
        <v>4</v>
      </c>
      <c r="F843" s="33">
        <v>6</v>
      </c>
      <c r="G843" s="33">
        <v>7</v>
      </c>
      <c r="H843" s="33">
        <v>8</v>
      </c>
      <c r="I843" s="33">
        <v>13</v>
      </c>
      <c r="J843" s="33">
        <v>14</v>
      </c>
      <c r="K843" s="33">
        <v>16</v>
      </c>
      <c r="L843" s="33">
        <v>17</v>
      </c>
      <c r="M843" s="33">
        <v>19</v>
      </c>
      <c r="N843" s="33">
        <v>21</v>
      </c>
      <c r="O843" s="33">
        <v>22</v>
      </c>
      <c r="P843" s="33">
        <v>24</v>
      </c>
      <c r="Q843" s="33">
        <v>25</v>
      </c>
      <c r="R843" s="34">
        <v>761053.31</v>
      </c>
      <c r="S843" s="34">
        <v>989.73</v>
      </c>
      <c r="T843" s="34">
        <v>12.5</v>
      </c>
      <c r="U843" s="34">
        <v>5</v>
      </c>
      <c r="V843" s="34">
        <v>2.5</v>
      </c>
    </row>
    <row r="844" spans="1:22" x14ac:dyDescent="0.25">
      <c r="A844" s="35">
        <v>840</v>
      </c>
      <c r="B844" s="36">
        <v>41253</v>
      </c>
      <c r="C844" s="37">
        <v>2</v>
      </c>
      <c r="D844" s="37">
        <v>4</v>
      </c>
      <c r="E844" s="37">
        <v>6</v>
      </c>
      <c r="F844" s="37">
        <v>9</v>
      </c>
      <c r="G844" s="37">
        <v>11</v>
      </c>
      <c r="H844" s="37">
        <v>12</v>
      </c>
      <c r="I844" s="37">
        <v>13</v>
      </c>
      <c r="J844" s="37">
        <v>17</v>
      </c>
      <c r="K844" s="37">
        <v>18</v>
      </c>
      <c r="L844" s="37">
        <v>19</v>
      </c>
      <c r="M844" s="37">
        <v>20</v>
      </c>
      <c r="N844" s="37">
        <v>21</v>
      </c>
      <c r="O844" s="37">
        <v>22</v>
      </c>
      <c r="P844" s="37">
        <v>23</v>
      </c>
      <c r="Q844" s="37">
        <v>25</v>
      </c>
      <c r="R844" s="38">
        <v>363014.59</v>
      </c>
      <c r="S844" s="38">
        <v>1234.55</v>
      </c>
      <c r="T844" s="38">
        <v>12.5</v>
      </c>
      <c r="U844" s="38">
        <v>5</v>
      </c>
      <c r="V844" s="38">
        <v>2.5</v>
      </c>
    </row>
    <row r="845" spans="1:22" x14ac:dyDescent="0.25">
      <c r="A845" s="31">
        <v>841</v>
      </c>
      <c r="B845" s="32">
        <v>41255</v>
      </c>
      <c r="C845" s="33">
        <v>1</v>
      </c>
      <c r="D845" s="33">
        <v>3</v>
      </c>
      <c r="E845" s="33">
        <v>5</v>
      </c>
      <c r="F845" s="33">
        <v>6</v>
      </c>
      <c r="G845" s="33">
        <v>8</v>
      </c>
      <c r="H845" s="33">
        <v>10</v>
      </c>
      <c r="I845" s="33">
        <v>12</v>
      </c>
      <c r="J845" s="33">
        <v>13</v>
      </c>
      <c r="K845" s="33">
        <v>14</v>
      </c>
      <c r="L845" s="33">
        <v>15</v>
      </c>
      <c r="M845" s="33">
        <v>16</v>
      </c>
      <c r="N845" s="33">
        <v>17</v>
      </c>
      <c r="O845" s="33">
        <v>20</v>
      </c>
      <c r="P845" s="33">
        <v>21</v>
      </c>
      <c r="Q845" s="33">
        <v>24</v>
      </c>
      <c r="R845" s="34">
        <v>177422.96</v>
      </c>
      <c r="S845" s="34">
        <v>728.86</v>
      </c>
      <c r="T845" s="34">
        <v>12.5</v>
      </c>
      <c r="U845" s="34">
        <v>5</v>
      </c>
      <c r="V845" s="34">
        <v>2.5</v>
      </c>
    </row>
    <row r="846" spans="1:22" x14ac:dyDescent="0.25">
      <c r="A846" s="35">
        <v>842</v>
      </c>
      <c r="B846" s="36">
        <v>41257</v>
      </c>
      <c r="C846" s="37">
        <v>3</v>
      </c>
      <c r="D846" s="37">
        <v>4</v>
      </c>
      <c r="E846" s="37">
        <v>5</v>
      </c>
      <c r="F846" s="37">
        <v>7</v>
      </c>
      <c r="G846" s="37">
        <v>10</v>
      </c>
      <c r="H846" s="37">
        <v>11</v>
      </c>
      <c r="I846" s="37">
        <v>13</v>
      </c>
      <c r="J846" s="37">
        <v>14</v>
      </c>
      <c r="K846" s="37">
        <v>15</v>
      </c>
      <c r="L846" s="37">
        <v>18</v>
      </c>
      <c r="M846" s="37">
        <v>19</v>
      </c>
      <c r="N846" s="37">
        <v>20</v>
      </c>
      <c r="O846" s="37">
        <v>21</v>
      </c>
      <c r="P846" s="37">
        <v>22</v>
      </c>
      <c r="Q846" s="37">
        <v>24</v>
      </c>
      <c r="R846" s="38">
        <v>292500.78999999998</v>
      </c>
      <c r="S846" s="38">
        <v>1190.47</v>
      </c>
      <c r="T846" s="38">
        <v>12.5</v>
      </c>
      <c r="U846" s="38">
        <v>5</v>
      </c>
      <c r="V846" s="38">
        <v>2.5</v>
      </c>
    </row>
    <row r="847" spans="1:22" x14ac:dyDescent="0.25">
      <c r="A847" s="31">
        <v>843</v>
      </c>
      <c r="B847" s="32">
        <v>41260</v>
      </c>
      <c r="C847" s="33">
        <v>3</v>
      </c>
      <c r="D847" s="33">
        <v>4</v>
      </c>
      <c r="E847" s="33">
        <v>7</v>
      </c>
      <c r="F847" s="33">
        <v>8</v>
      </c>
      <c r="G847" s="33">
        <v>11</v>
      </c>
      <c r="H847" s="33">
        <v>12</v>
      </c>
      <c r="I847" s="33">
        <v>13</v>
      </c>
      <c r="J847" s="33">
        <v>15</v>
      </c>
      <c r="K847" s="33">
        <v>16</v>
      </c>
      <c r="L847" s="33">
        <v>17</v>
      </c>
      <c r="M847" s="33">
        <v>19</v>
      </c>
      <c r="N847" s="33">
        <v>20</v>
      </c>
      <c r="O847" s="33">
        <v>21</v>
      </c>
      <c r="P847" s="33">
        <v>22</v>
      </c>
      <c r="Q847" s="33">
        <v>24</v>
      </c>
      <c r="R847" s="34">
        <v>185206.1</v>
      </c>
      <c r="S847" s="34">
        <v>1005.05</v>
      </c>
      <c r="T847" s="34">
        <v>12.5</v>
      </c>
      <c r="U847" s="34">
        <v>5</v>
      </c>
      <c r="V847" s="34">
        <v>2.5</v>
      </c>
    </row>
    <row r="848" spans="1:22" x14ac:dyDescent="0.25">
      <c r="A848" s="35">
        <v>844</v>
      </c>
      <c r="B848" s="36">
        <v>41262</v>
      </c>
      <c r="C848" s="37">
        <v>1</v>
      </c>
      <c r="D848" s="37">
        <v>3</v>
      </c>
      <c r="E848" s="37">
        <v>5</v>
      </c>
      <c r="F848" s="37">
        <v>7</v>
      </c>
      <c r="G848" s="37">
        <v>8</v>
      </c>
      <c r="H848" s="37">
        <v>9</v>
      </c>
      <c r="I848" s="37">
        <v>10</v>
      </c>
      <c r="J848" s="37">
        <v>12</v>
      </c>
      <c r="K848" s="37">
        <v>15</v>
      </c>
      <c r="L848" s="37">
        <v>16</v>
      </c>
      <c r="M848" s="37">
        <v>17</v>
      </c>
      <c r="N848" s="37">
        <v>19</v>
      </c>
      <c r="O848" s="37">
        <v>22</v>
      </c>
      <c r="P848" s="37">
        <v>24</v>
      </c>
      <c r="Q848" s="37">
        <v>25</v>
      </c>
      <c r="R848" s="38">
        <v>428223.99</v>
      </c>
      <c r="S848" s="38">
        <v>459.84</v>
      </c>
      <c r="T848" s="38">
        <v>12.5</v>
      </c>
      <c r="U848" s="38">
        <v>5</v>
      </c>
      <c r="V848" s="38">
        <v>2.5</v>
      </c>
    </row>
    <row r="849" spans="1:22" x14ac:dyDescent="0.25">
      <c r="A849" s="31">
        <v>845</v>
      </c>
      <c r="B849" s="32">
        <v>41264</v>
      </c>
      <c r="C849" s="33">
        <v>2</v>
      </c>
      <c r="D849" s="33">
        <v>4</v>
      </c>
      <c r="E849" s="33">
        <v>6</v>
      </c>
      <c r="F849" s="33">
        <v>7</v>
      </c>
      <c r="G849" s="33">
        <v>11</v>
      </c>
      <c r="H849" s="33">
        <v>12</v>
      </c>
      <c r="I849" s="33">
        <v>14</v>
      </c>
      <c r="J849" s="33">
        <v>16</v>
      </c>
      <c r="K849" s="33">
        <v>18</v>
      </c>
      <c r="L849" s="33">
        <v>19</v>
      </c>
      <c r="M849" s="33">
        <v>21</v>
      </c>
      <c r="N849" s="33">
        <v>22</v>
      </c>
      <c r="O849" s="33">
        <v>23</v>
      </c>
      <c r="P849" s="33">
        <v>24</v>
      </c>
      <c r="Q849" s="33">
        <v>25</v>
      </c>
      <c r="R849" s="34">
        <v>426917.92</v>
      </c>
      <c r="S849" s="34">
        <v>709.92</v>
      </c>
      <c r="T849" s="34">
        <v>12.5</v>
      </c>
      <c r="U849" s="34">
        <v>5</v>
      </c>
      <c r="V849" s="34">
        <v>2.5</v>
      </c>
    </row>
    <row r="850" spans="1:22" x14ac:dyDescent="0.25">
      <c r="A850" s="35">
        <v>846</v>
      </c>
      <c r="B850" s="36">
        <v>41267</v>
      </c>
      <c r="C850" s="37">
        <v>1</v>
      </c>
      <c r="D850" s="37">
        <v>4</v>
      </c>
      <c r="E850" s="37">
        <v>6</v>
      </c>
      <c r="F850" s="37">
        <v>9</v>
      </c>
      <c r="G850" s="37">
        <v>10</v>
      </c>
      <c r="H850" s="37">
        <v>11</v>
      </c>
      <c r="I850" s="37">
        <v>13</v>
      </c>
      <c r="J850" s="37">
        <v>14</v>
      </c>
      <c r="K850" s="37">
        <v>15</v>
      </c>
      <c r="L850" s="37">
        <v>19</v>
      </c>
      <c r="M850" s="37">
        <v>20</v>
      </c>
      <c r="N850" s="37">
        <v>21</v>
      </c>
      <c r="O850" s="37">
        <v>23</v>
      </c>
      <c r="P850" s="37">
        <v>24</v>
      </c>
      <c r="Q850" s="37">
        <v>25</v>
      </c>
      <c r="R850" s="38">
        <v>1012416.25</v>
      </c>
      <c r="S850" s="38">
        <v>1260.67</v>
      </c>
      <c r="T850" s="38">
        <v>12.5</v>
      </c>
      <c r="U850" s="38">
        <v>5</v>
      </c>
      <c r="V850" s="38">
        <v>2.5</v>
      </c>
    </row>
    <row r="851" spans="1:22" x14ac:dyDescent="0.25">
      <c r="A851" s="31">
        <v>847</v>
      </c>
      <c r="B851" s="32">
        <v>41269</v>
      </c>
      <c r="C851" s="33">
        <v>1</v>
      </c>
      <c r="D851" s="33">
        <v>3</v>
      </c>
      <c r="E851" s="33">
        <v>5</v>
      </c>
      <c r="F851" s="33">
        <v>6</v>
      </c>
      <c r="G851" s="33">
        <v>7</v>
      </c>
      <c r="H851" s="33">
        <v>9</v>
      </c>
      <c r="I851" s="33">
        <v>10</v>
      </c>
      <c r="J851" s="33">
        <v>11</v>
      </c>
      <c r="K851" s="33">
        <v>13</v>
      </c>
      <c r="L851" s="33">
        <v>14</v>
      </c>
      <c r="M851" s="33">
        <v>17</v>
      </c>
      <c r="N851" s="33">
        <v>18</v>
      </c>
      <c r="O851" s="33">
        <v>20</v>
      </c>
      <c r="P851" s="33">
        <v>21</v>
      </c>
      <c r="Q851" s="33">
        <v>25</v>
      </c>
      <c r="R851" s="34">
        <v>305151.89</v>
      </c>
      <c r="S851" s="34">
        <v>449.1</v>
      </c>
      <c r="T851" s="34">
        <v>12.5</v>
      </c>
      <c r="U851" s="34">
        <v>5</v>
      </c>
      <c r="V851" s="34">
        <v>2.5</v>
      </c>
    </row>
    <row r="852" spans="1:22" x14ac:dyDescent="0.25">
      <c r="A852" s="35">
        <v>848</v>
      </c>
      <c r="B852" s="36">
        <v>41271</v>
      </c>
      <c r="C852" s="37">
        <v>2</v>
      </c>
      <c r="D852" s="37">
        <v>3</v>
      </c>
      <c r="E852" s="37">
        <v>5</v>
      </c>
      <c r="F852" s="37">
        <v>8</v>
      </c>
      <c r="G852" s="37">
        <v>9</v>
      </c>
      <c r="H852" s="37">
        <v>13</v>
      </c>
      <c r="I852" s="37">
        <v>14</v>
      </c>
      <c r="J852" s="37">
        <v>16</v>
      </c>
      <c r="K852" s="37">
        <v>17</v>
      </c>
      <c r="L852" s="37">
        <v>18</v>
      </c>
      <c r="M852" s="37">
        <v>19</v>
      </c>
      <c r="N852" s="37">
        <v>21</v>
      </c>
      <c r="O852" s="37">
        <v>23</v>
      </c>
      <c r="P852" s="37">
        <v>24</v>
      </c>
      <c r="Q852" s="37">
        <v>25</v>
      </c>
      <c r="R852" s="38">
        <v>1290253.81</v>
      </c>
      <c r="S852" s="38">
        <v>1040.6300000000001</v>
      </c>
      <c r="T852" s="38">
        <v>12.5</v>
      </c>
      <c r="U852" s="38">
        <v>5</v>
      </c>
      <c r="V852" s="38">
        <v>2.5</v>
      </c>
    </row>
    <row r="853" spans="1:22" x14ac:dyDescent="0.25">
      <c r="A853" s="31">
        <v>849</v>
      </c>
      <c r="B853" s="32">
        <v>41274</v>
      </c>
      <c r="C853" s="33">
        <v>1</v>
      </c>
      <c r="D853" s="33">
        <v>4</v>
      </c>
      <c r="E853" s="33">
        <v>5</v>
      </c>
      <c r="F853" s="33">
        <v>10</v>
      </c>
      <c r="G853" s="33">
        <v>12</v>
      </c>
      <c r="H853" s="33">
        <v>13</v>
      </c>
      <c r="I853" s="33">
        <v>14</v>
      </c>
      <c r="J853" s="33">
        <v>15</v>
      </c>
      <c r="K853" s="33">
        <v>16</v>
      </c>
      <c r="L853" s="33">
        <v>17</v>
      </c>
      <c r="M853" s="33">
        <v>18</v>
      </c>
      <c r="N853" s="33">
        <v>20</v>
      </c>
      <c r="O853" s="33">
        <v>23</v>
      </c>
      <c r="P853" s="33">
        <v>24</v>
      </c>
      <c r="Q853" s="33">
        <v>25</v>
      </c>
      <c r="R853" s="34">
        <v>496366.5</v>
      </c>
      <c r="S853" s="34">
        <v>1534.96</v>
      </c>
      <c r="T853" s="34">
        <v>12.5</v>
      </c>
      <c r="U853" s="34">
        <v>5</v>
      </c>
      <c r="V853" s="34">
        <v>2.5</v>
      </c>
    </row>
    <row r="854" spans="1:22" x14ac:dyDescent="0.25">
      <c r="A854" s="35">
        <v>850</v>
      </c>
      <c r="B854" s="36">
        <v>41276</v>
      </c>
      <c r="C854" s="37">
        <v>2</v>
      </c>
      <c r="D854" s="37">
        <v>3</v>
      </c>
      <c r="E854" s="37">
        <v>5</v>
      </c>
      <c r="F854" s="37">
        <v>7</v>
      </c>
      <c r="G854" s="37">
        <v>8</v>
      </c>
      <c r="H854" s="37">
        <v>10</v>
      </c>
      <c r="I854" s="37">
        <v>13</v>
      </c>
      <c r="J854" s="37">
        <v>14</v>
      </c>
      <c r="K854" s="37">
        <v>18</v>
      </c>
      <c r="L854" s="37">
        <v>19</v>
      </c>
      <c r="M854" s="37">
        <v>20</v>
      </c>
      <c r="N854" s="37">
        <v>21</v>
      </c>
      <c r="O854" s="37">
        <v>22</v>
      </c>
      <c r="P854" s="37">
        <v>23</v>
      </c>
      <c r="Q854" s="37">
        <v>24</v>
      </c>
      <c r="R854" s="38">
        <v>447801.1</v>
      </c>
      <c r="S854" s="38">
        <v>768.88</v>
      </c>
      <c r="T854" s="38">
        <v>12.5</v>
      </c>
      <c r="U854" s="38">
        <v>5</v>
      </c>
      <c r="V854" s="38">
        <v>2.5</v>
      </c>
    </row>
    <row r="855" spans="1:22" x14ac:dyDescent="0.25">
      <c r="A855" s="31">
        <v>851</v>
      </c>
      <c r="B855" s="32">
        <v>41278</v>
      </c>
      <c r="C855" s="33">
        <v>1</v>
      </c>
      <c r="D855" s="33">
        <v>4</v>
      </c>
      <c r="E855" s="33">
        <v>5</v>
      </c>
      <c r="F855" s="33">
        <v>6</v>
      </c>
      <c r="G855" s="33">
        <v>7</v>
      </c>
      <c r="H855" s="33">
        <v>10</v>
      </c>
      <c r="I855" s="33">
        <v>13</v>
      </c>
      <c r="J855" s="33">
        <v>14</v>
      </c>
      <c r="K855" s="33">
        <v>15</v>
      </c>
      <c r="L855" s="33">
        <v>17</v>
      </c>
      <c r="M855" s="33">
        <v>18</v>
      </c>
      <c r="N855" s="33">
        <v>19</v>
      </c>
      <c r="O855" s="33">
        <v>20</v>
      </c>
      <c r="P855" s="33">
        <v>22</v>
      </c>
      <c r="Q855" s="33">
        <v>24</v>
      </c>
      <c r="R855" s="34">
        <v>580464.31000000006</v>
      </c>
      <c r="S855" s="34">
        <v>1228.93</v>
      </c>
      <c r="T855" s="34">
        <v>12.5</v>
      </c>
      <c r="U855" s="34">
        <v>5</v>
      </c>
      <c r="V855" s="34">
        <v>2.5</v>
      </c>
    </row>
    <row r="856" spans="1:22" x14ac:dyDescent="0.25">
      <c r="A856" s="35">
        <v>852</v>
      </c>
      <c r="B856" s="36">
        <v>41281</v>
      </c>
      <c r="C856" s="37">
        <v>1</v>
      </c>
      <c r="D856" s="37">
        <v>2</v>
      </c>
      <c r="E856" s="37">
        <v>3</v>
      </c>
      <c r="F856" s="37">
        <v>4</v>
      </c>
      <c r="G856" s="37">
        <v>5</v>
      </c>
      <c r="H856" s="37">
        <v>8</v>
      </c>
      <c r="I856" s="37">
        <v>11</v>
      </c>
      <c r="J856" s="37">
        <v>12</v>
      </c>
      <c r="K856" s="37">
        <v>16</v>
      </c>
      <c r="L856" s="37">
        <v>18</v>
      </c>
      <c r="M856" s="37">
        <v>20</v>
      </c>
      <c r="N856" s="37">
        <v>21</v>
      </c>
      <c r="O856" s="37">
        <v>23</v>
      </c>
      <c r="P856" s="37">
        <v>24</v>
      </c>
      <c r="Q856" s="37">
        <v>25</v>
      </c>
      <c r="R856" s="38">
        <v>392253.82</v>
      </c>
      <c r="S856" s="38">
        <v>1082.69</v>
      </c>
      <c r="T856" s="38">
        <v>12.5</v>
      </c>
      <c r="U856" s="38">
        <v>5</v>
      </c>
      <c r="V856" s="38">
        <v>2.5</v>
      </c>
    </row>
    <row r="857" spans="1:22" x14ac:dyDescent="0.25">
      <c r="A857" s="31">
        <v>853</v>
      </c>
      <c r="B857" s="32">
        <v>41283</v>
      </c>
      <c r="C857" s="33">
        <v>2</v>
      </c>
      <c r="D857" s="33">
        <v>3</v>
      </c>
      <c r="E857" s="33">
        <v>5</v>
      </c>
      <c r="F857" s="33">
        <v>6</v>
      </c>
      <c r="G857" s="33">
        <v>8</v>
      </c>
      <c r="H857" s="33">
        <v>9</v>
      </c>
      <c r="I857" s="33">
        <v>11</v>
      </c>
      <c r="J857" s="33">
        <v>12</v>
      </c>
      <c r="K857" s="33">
        <v>17</v>
      </c>
      <c r="L857" s="33">
        <v>18</v>
      </c>
      <c r="M857" s="33">
        <v>19</v>
      </c>
      <c r="N857" s="33">
        <v>20</v>
      </c>
      <c r="O857" s="33">
        <v>21</v>
      </c>
      <c r="P857" s="33">
        <v>22</v>
      </c>
      <c r="Q857" s="33">
        <v>23</v>
      </c>
      <c r="R857" s="34">
        <v>393932.77</v>
      </c>
      <c r="S857" s="34">
        <v>1117.1400000000001</v>
      </c>
      <c r="T857" s="34">
        <v>12.5</v>
      </c>
      <c r="U857" s="34">
        <v>5</v>
      </c>
      <c r="V857" s="34">
        <v>2.5</v>
      </c>
    </row>
    <row r="858" spans="1:22" x14ac:dyDescent="0.25">
      <c r="A858" s="35">
        <v>854</v>
      </c>
      <c r="B858" s="36">
        <v>41285</v>
      </c>
      <c r="C858" s="37">
        <v>1</v>
      </c>
      <c r="D858" s="37">
        <v>2</v>
      </c>
      <c r="E858" s="37">
        <v>3</v>
      </c>
      <c r="F858" s="37">
        <v>5</v>
      </c>
      <c r="G858" s="37">
        <v>8</v>
      </c>
      <c r="H858" s="37">
        <v>9</v>
      </c>
      <c r="I858" s="37">
        <v>10</v>
      </c>
      <c r="J858" s="37">
        <v>13</v>
      </c>
      <c r="K858" s="37">
        <v>14</v>
      </c>
      <c r="L858" s="37">
        <v>15</v>
      </c>
      <c r="M858" s="37">
        <v>17</v>
      </c>
      <c r="N858" s="37">
        <v>18</v>
      </c>
      <c r="O858" s="37">
        <v>20</v>
      </c>
      <c r="P858" s="37">
        <v>21</v>
      </c>
      <c r="Q858" s="37">
        <v>22</v>
      </c>
      <c r="R858" s="38">
        <v>858416.7</v>
      </c>
      <c r="S858" s="38">
        <v>1235.0999999999999</v>
      </c>
      <c r="T858" s="38">
        <v>12.5</v>
      </c>
      <c r="U858" s="38">
        <v>5</v>
      </c>
      <c r="V858" s="38">
        <v>2.5</v>
      </c>
    </row>
    <row r="859" spans="1:22" x14ac:dyDescent="0.25">
      <c r="A859" s="31">
        <v>855</v>
      </c>
      <c r="B859" s="32">
        <v>41288</v>
      </c>
      <c r="C859" s="33">
        <v>1</v>
      </c>
      <c r="D859" s="33">
        <v>3</v>
      </c>
      <c r="E859" s="33">
        <v>4</v>
      </c>
      <c r="F859" s="33">
        <v>8</v>
      </c>
      <c r="G859" s="33">
        <v>9</v>
      </c>
      <c r="H859" s="33">
        <v>10</v>
      </c>
      <c r="I859" s="33">
        <v>11</v>
      </c>
      <c r="J859" s="33">
        <v>13</v>
      </c>
      <c r="K859" s="33">
        <v>14</v>
      </c>
      <c r="L859" s="33">
        <v>15</v>
      </c>
      <c r="M859" s="33">
        <v>17</v>
      </c>
      <c r="N859" s="33">
        <v>18</v>
      </c>
      <c r="O859" s="33">
        <v>23</v>
      </c>
      <c r="P859" s="33">
        <v>24</v>
      </c>
      <c r="Q859" s="33">
        <v>25</v>
      </c>
      <c r="R859" s="34">
        <v>444770.18</v>
      </c>
      <c r="S859" s="34">
        <v>624.61</v>
      </c>
      <c r="T859" s="34">
        <v>12.5</v>
      </c>
      <c r="U859" s="34">
        <v>5</v>
      </c>
      <c r="V859" s="34">
        <v>2.5</v>
      </c>
    </row>
    <row r="860" spans="1:22" x14ac:dyDescent="0.25">
      <c r="A860" s="35">
        <v>856</v>
      </c>
      <c r="B860" s="36">
        <v>41290</v>
      </c>
      <c r="C860" s="37">
        <v>2</v>
      </c>
      <c r="D860" s="37">
        <v>3</v>
      </c>
      <c r="E860" s="37">
        <v>7</v>
      </c>
      <c r="F860" s="37">
        <v>8</v>
      </c>
      <c r="G860" s="37">
        <v>9</v>
      </c>
      <c r="H860" s="37">
        <v>11</v>
      </c>
      <c r="I860" s="37">
        <v>12</v>
      </c>
      <c r="J860" s="37">
        <v>13</v>
      </c>
      <c r="K860" s="37">
        <v>15</v>
      </c>
      <c r="L860" s="37">
        <v>16</v>
      </c>
      <c r="M860" s="37">
        <v>19</v>
      </c>
      <c r="N860" s="37">
        <v>20</v>
      </c>
      <c r="O860" s="37">
        <v>22</v>
      </c>
      <c r="P860" s="37">
        <v>23</v>
      </c>
      <c r="Q860" s="37">
        <v>25</v>
      </c>
      <c r="R860" s="38">
        <v>276059.48</v>
      </c>
      <c r="S860" s="38">
        <v>835.7</v>
      </c>
      <c r="T860" s="38">
        <v>12.5</v>
      </c>
      <c r="U860" s="38">
        <v>5</v>
      </c>
      <c r="V860" s="38">
        <v>2.5</v>
      </c>
    </row>
    <row r="861" spans="1:22" x14ac:dyDescent="0.25">
      <c r="A861" s="31">
        <v>857</v>
      </c>
      <c r="B861" s="32">
        <v>41292</v>
      </c>
      <c r="C861" s="33">
        <v>1</v>
      </c>
      <c r="D861" s="33">
        <v>3</v>
      </c>
      <c r="E861" s="33">
        <v>4</v>
      </c>
      <c r="F861" s="33">
        <v>6</v>
      </c>
      <c r="G861" s="33">
        <v>8</v>
      </c>
      <c r="H861" s="33">
        <v>11</v>
      </c>
      <c r="I861" s="33">
        <v>13</v>
      </c>
      <c r="J861" s="33">
        <v>14</v>
      </c>
      <c r="K861" s="33">
        <v>15</v>
      </c>
      <c r="L861" s="33">
        <v>16</v>
      </c>
      <c r="M861" s="33">
        <v>18</v>
      </c>
      <c r="N861" s="33">
        <v>19</v>
      </c>
      <c r="O861" s="33">
        <v>20</v>
      </c>
      <c r="P861" s="33">
        <v>21</v>
      </c>
      <c r="Q861" s="33">
        <v>24</v>
      </c>
      <c r="R861" s="34">
        <v>522692.52</v>
      </c>
      <c r="S861" s="34">
        <v>1024.1600000000001</v>
      </c>
      <c r="T861" s="34">
        <v>12.5</v>
      </c>
      <c r="U861" s="34">
        <v>5</v>
      </c>
      <c r="V861" s="34">
        <v>2.5</v>
      </c>
    </row>
    <row r="862" spans="1:22" x14ac:dyDescent="0.25">
      <c r="A862" s="35">
        <v>858</v>
      </c>
      <c r="B862" s="36">
        <v>41295</v>
      </c>
      <c r="C862" s="37">
        <v>1</v>
      </c>
      <c r="D862" s="37">
        <v>3</v>
      </c>
      <c r="E862" s="37">
        <v>4</v>
      </c>
      <c r="F862" s="37">
        <v>5</v>
      </c>
      <c r="G862" s="37">
        <v>6</v>
      </c>
      <c r="H862" s="37">
        <v>8</v>
      </c>
      <c r="I862" s="37">
        <v>9</v>
      </c>
      <c r="J862" s="37">
        <v>11</v>
      </c>
      <c r="K862" s="37">
        <v>12</v>
      </c>
      <c r="L862" s="37">
        <v>17</v>
      </c>
      <c r="M862" s="37">
        <v>19</v>
      </c>
      <c r="N862" s="37">
        <v>20</v>
      </c>
      <c r="O862" s="37">
        <v>22</v>
      </c>
      <c r="P862" s="37">
        <v>23</v>
      </c>
      <c r="Q862" s="37">
        <v>25</v>
      </c>
      <c r="R862" s="38">
        <v>314263.90999999997</v>
      </c>
      <c r="S862" s="38">
        <v>899.33</v>
      </c>
      <c r="T862" s="38">
        <v>12.5</v>
      </c>
      <c r="U862" s="38">
        <v>5</v>
      </c>
      <c r="V862" s="38">
        <v>2.5</v>
      </c>
    </row>
    <row r="863" spans="1:22" x14ac:dyDescent="0.25">
      <c r="A863" s="31">
        <v>859</v>
      </c>
      <c r="B863" s="32">
        <v>41297</v>
      </c>
      <c r="C863" s="33">
        <v>1</v>
      </c>
      <c r="D863" s="33">
        <v>2</v>
      </c>
      <c r="E863" s="33">
        <v>3</v>
      </c>
      <c r="F863" s="33">
        <v>4</v>
      </c>
      <c r="G863" s="33">
        <v>5</v>
      </c>
      <c r="H863" s="33">
        <v>6</v>
      </c>
      <c r="I863" s="33">
        <v>9</v>
      </c>
      <c r="J863" s="33">
        <v>10</v>
      </c>
      <c r="K863" s="33">
        <v>11</v>
      </c>
      <c r="L863" s="33">
        <v>13</v>
      </c>
      <c r="M863" s="33">
        <v>14</v>
      </c>
      <c r="N863" s="33">
        <v>17</v>
      </c>
      <c r="O863" s="33">
        <v>18</v>
      </c>
      <c r="P863" s="33">
        <v>19</v>
      </c>
      <c r="Q863" s="33">
        <v>20</v>
      </c>
      <c r="R863" s="34">
        <v>825060.53</v>
      </c>
      <c r="S863" s="34">
        <v>1358.29</v>
      </c>
      <c r="T863" s="34">
        <v>12.5</v>
      </c>
      <c r="U863" s="34">
        <v>5</v>
      </c>
      <c r="V863" s="34">
        <v>2.5</v>
      </c>
    </row>
    <row r="864" spans="1:22" x14ac:dyDescent="0.25">
      <c r="A864" s="35">
        <v>860</v>
      </c>
      <c r="B864" s="36">
        <v>41299</v>
      </c>
      <c r="C864" s="37">
        <v>3</v>
      </c>
      <c r="D864" s="37">
        <v>4</v>
      </c>
      <c r="E864" s="37">
        <v>5</v>
      </c>
      <c r="F864" s="37">
        <v>6</v>
      </c>
      <c r="G864" s="37">
        <v>7</v>
      </c>
      <c r="H864" s="37">
        <v>9</v>
      </c>
      <c r="I864" s="37">
        <v>10</v>
      </c>
      <c r="J864" s="37">
        <v>13</v>
      </c>
      <c r="K864" s="37">
        <v>14</v>
      </c>
      <c r="L864" s="37">
        <v>15</v>
      </c>
      <c r="M864" s="37">
        <v>16</v>
      </c>
      <c r="N864" s="37">
        <v>19</v>
      </c>
      <c r="O864" s="37">
        <v>22</v>
      </c>
      <c r="P864" s="37">
        <v>24</v>
      </c>
      <c r="Q864" s="37">
        <v>25</v>
      </c>
      <c r="R864" s="38">
        <v>743148.03</v>
      </c>
      <c r="S864" s="38">
        <v>1081.6500000000001</v>
      </c>
      <c r="T864" s="38">
        <v>12.5</v>
      </c>
      <c r="U864" s="38">
        <v>5</v>
      </c>
      <c r="V864" s="38">
        <v>2.5</v>
      </c>
    </row>
    <row r="865" spans="1:22" x14ac:dyDescent="0.25">
      <c r="A865" s="31">
        <v>861</v>
      </c>
      <c r="B865" s="32">
        <v>41302</v>
      </c>
      <c r="C865" s="33">
        <v>1</v>
      </c>
      <c r="D865" s="33">
        <v>2</v>
      </c>
      <c r="E865" s="33">
        <v>3</v>
      </c>
      <c r="F865" s="33">
        <v>4</v>
      </c>
      <c r="G865" s="33">
        <v>6</v>
      </c>
      <c r="H865" s="33">
        <v>7</v>
      </c>
      <c r="I865" s="33">
        <v>9</v>
      </c>
      <c r="J865" s="33">
        <v>10</v>
      </c>
      <c r="K865" s="33">
        <v>11</v>
      </c>
      <c r="L865" s="33">
        <v>14</v>
      </c>
      <c r="M865" s="33">
        <v>15</v>
      </c>
      <c r="N865" s="33">
        <v>17</v>
      </c>
      <c r="O865" s="33">
        <v>19</v>
      </c>
      <c r="P865" s="33">
        <v>22</v>
      </c>
      <c r="Q865" s="33">
        <v>23</v>
      </c>
      <c r="R865" s="34">
        <v>500196.28</v>
      </c>
      <c r="S865" s="34">
        <v>1127.52</v>
      </c>
      <c r="T865" s="34">
        <v>12.5</v>
      </c>
      <c r="U865" s="34">
        <v>5</v>
      </c>
      <c r="V865" s="34">
        <v>2.5</v>
      </c>
    </row>
    <row r="866" spans="1:22" x14ac:dyDescent="0.25">
      <c r="A866" s="35">
        <v>862</v>
      </c>
      <c r="B866" s="36">
        <v>41304</v>
      </c>
      <c r="C866" s="37">
        <v>1</v>
      </c>
      <c r="D866" s="37">
        <v>2</v>
      </c>
      <c r="E866" s="37">
        <v>3</v>
      </c>
      <c r="F866" s="37">
        <v>4</v>
      </c>
      <c r="G866" s="37">
        <v>5</v>
      </c>
      <c r="H866" s="37">
        <v>10</v>
      </c>
      <c r="I866" s="37">
        <v>13</v>
      </c>
      <c r="J866" s="37">
        <v>14</v>
      </c>
      <c r="K866" s="37">
        <v>15</v>
      </c>
      <c r="L866" s="37">
        <v>17</v>
      </c>
      <c r="M866" s="37">
        <v>18</v>
      </c>
      <c r="N866" s="37">
        <v>19</v>
      </c>
      <c r="O866" s="37">
        <v>20</v>
      </c>
      <c r="P866" s="37">
        <v>23</v>
      </c>
      <c r="Q866" s="37">
        <v>24</v>
      </c>
      <c r="R866" s="38">
        <v>210457.52</v>
      </c>
      <c r="S866" s="38">
        <v>1208.1300000000001</v>
      </c>
      <c r="T866" s="38">
        <v>12.5</v>
      </c>
      <c r="U866" s="38">
        <v>5</v>
      </c>
      <c r="V866" s="38">
        <v>2.5</v>
      </c>
    </row>
    <row r="867" spans="1:22" x14ac:dyDescent="0.25">
      <c r="A867" s="31">
        <v>863</v>
      </c>
      <c r="B867" s="32">
        <v>41306</v>
      </c>
      <c r="C867" s="33">
        <v>1</v>
      </c>
      <c r="D867" s="33">
        <v>3</v>
      </c>
      <c r="E867" s="33">
        <v>4</v>
      </c>
      <c r="F867" s="33">
        <v>7</v>
      </c>
      <c r="G867" s="33">
        <v>8</v>
      </c>
      <c r="H867" s="33">
        <v>13</v>
      </c>
      <c r="I867" s="33">
        <v>15</v>
      </c>
      <c r="J867" s="33">
        <v>16</v>
      </c>
      <c r="K867" s="33">
        <v>17</v>
      </c>
      <c r="L867" s="33">
        <v>18</v>
      </c>
      <c r="M867" s="33">
        <v>19</v>
      </c>
      <c r="N867" s="33">
        <v>22</v>
      </c>
      <c r="O867" s="33">
        <v>23</v>
      </c>
      <c r="P867" s="33">
        <v>24</v>
      </c>
      <c r="Q867" s="33">
        <v>25</v>
      </c>
      <c r="R867" s="34">
        <v>333851.01</v>
      </c>
      <c r="S867" s="34">
        <v>942.2</v>
      </c>
      <c r="T867" s="34">
        <v>12.5</v>
      </c>
      <c r="U867" s="34">
        <v>5</v>
      </c>
      <c r="V867" s="34">
        <v>2.5</v>
      </c>
    </row>
    <row r="868" spans="1:22" x14ac:dyDescent="0.25">
      <c r="A868" s="35">
        <v>864</v>
      </c>
      <c r="B868" s="36">
        <v>41309</v>
      </c>
      <c r="C868" s="37">
        <v>3</v>
      </c>
      <c r="D868" s="37">
        <v>6</v>
      </c>
      <c r="E868" s="37">
        <v>8</v>
      </c>
      <c r="F868" s="37">
        <v>10</v>
      </c>
      <c r="G868" s="37">
        <v>12</v>
      </c>
      <c r="H868" s="37">
        <v>13</v>
      </c>
      <c r="I868" s="37">
        <v>15</v>
      </c>
      <c r="J868" s="37">
        <v>16</v>
      </c>
      <c r="K868" s="37">
        <v>17</v>
      </c>
      <c r="L868" s="37">
        <v>18</v>
      </c>
      <c r="M868" s="37">
        <v>19</v>
      </c>
      <c r="N868" s="37">
        <v>21</v>
      </c>
      <c r="O868" s="37">
        <v>22</v>
      </c>
      <c r="P868" s="37">
        <v>23</v>
      </c>
      <c r="Q868" s="37">
        <v>24</v>
      </c>
      <c r="R868" s="38">
        <v>521879.24</v>
      </c>
      <c r="S868" s="38">
        <v>1379.14</v>
      </c>
      <c r="T868" s="38">
        <v>12.5</v>
      </c>
      <c r="U868" s="38">
        <v>5</v>
      </c>
      <c r="V868" s="38">
        <v>2.5</v>
      </c>
    </row>
    <row r="869" spans="1:22" x14ac:dyDescent="0.25">
      <c r="A869" s="31">
        <v>865</v>
      </c>
      <c r="B869" s="32">
        <v>41311</v>
      </c>
      <c r="C869" s="33">
        <v>1</v>
      </c>
      <c r="D869" s="33">
        <v>3</v>
      </c>
      <c r="E869" s="33">
        <v>4</v>
      </c>
      <c r="F869" s="33">
        <v>5</v>
      </c>
      <c r="G869" s="33">
        <v>6</v>
      </c>
      <c r="H869" s="33">
        <v>7</v>
      </c>
      <c r="I869" s="33">
        <v>10</v>
      </c>
      <c r="J869" s="33">
        <v>13</v>
      </c>
      <c r="K869" s="33">
        <v>18</v>
      </c>
      <c r="L869" s="33">
        <v>19</v>
      </c>
      <c r="M869" s="33">
        <v>20</v>
      </c>
      <c r="N869" s="33">
        <v>21</v>
      </c>
      <c r="O869" s="33">
        <v>22</v>
      </c>
      <c r="P869" s="33">
        <v>23</v>
      </c>
      <c r="Q869" s="33">
        <v>25</v>
      </c>
      <c r="R869" s="34">
        <v>0</v>
      </c>
      <c r="S869" s="34">
        <v>1381.76</v>
      </c>
      <c r="T869" s="34">
        <v>12.5</v>
      </c>
      <c r="U869" s="34">
        <v>5</v>
      </c>
      <c r="V869" s="34">
        <v>2.5</v>
      </c>
    </row>
    <row r="870" spans="1:22" x14ac:dyDescent="0.25">
      <c r="A870" s="35">
        <v>866</v>
      </c>
      <c r="B870" s="36">
        <v>41313</v>
      </c>
      <c r="C870" s="37">
        <v>1</v>
      </c>
      <c r="D870" s="37">
        <v>2</v>
      </c>
      <c r="E870" s="37">
        <v>3</v>
      </c>
      <c r="F870" s="37">
        <v>5</v>
      </c>
      <c r="G870" s="37">
        <v>7</v>
      </c>
      <c r="H870" s="37">
        <v>8</v>
      </c>
      <c r="I870" s="37">
        <v>9</v>
      </c>
      <c r="J870" s="37">
        <v>10</v>
      </c>
      <c r="K870" s="37">
        <v>11</v>
      </c>
      <c r="L870" s="37">
        <v>13</v>
      </c>
      <c r="M870" s="37">
        <v>14</v>
      </c>
      <c r="N870" s="37">
        <v>18</v>
      </c>
      <c r="O870" s="37">
        <v>20</v>
      </c>
      <c r="P870" s="37">
        <v>23</v>
      </c>
      <c r="Q870" s="37">
        <v>24</v>
      </c>
      <c r="R870" s="38">
        <v>538137.43999999994</v>
      </c>
      <c r="S870" s="38">
        <v>658.59</v>
      </c>
      <c r="T870" s="38">
        <v>12.5</v>
      </c>
      <c r="U870" s="38">
        <v>5</v>
      </c>
      <c r="V870" s="38">
        <v>2.5</v>
      </c>
    </row>
    <row r="871" spans="1:22" x14ac:dyDescent="0.25">
      <c r="A871" s="31">
        <v>867</v>
      </c>
      <c r="B871" s="32">
        <v>41318</v>
      </c>
      <c r="C871" s="33">
        <v>2</v>
      </c>
      <c r="D871" s="33">
        <v>3</v>
      </c>
      <c r="E871" s="33">
        <v>4</v>
      </c>
      <c r="F871" s="33">
        <v>5</v>
      </c>
      <c r="G871" s="33">
        <v>6</v>
      </c>
      <c r="H871" s="33">
        <v>7</v>
      </c>
      <c r="I871" s="33">
        <v>8</v>
      </c>
      <c r="J871" s="33">
        <v>10</v>
      </c>
      <c r="K871" s="33">
        <v>12</v>
      </c>
      <c r="L871" s="33">
        <v>13</v>
      </c>
      <c r="M871" s="33">
        <v>14</v>
      </c>
      <c r="N871" s="33">
        <v>15</v>
      </c>
      <c r="O871" s="33">
        <v>21</v>
      </c>
      <c r="P871" s="33">
        <v>22</v>
      </c>
      <c r="Q871" s="33">
        <v>25</v>
      </c>
      <c r="R871" s="34">
        <v>1671716.32</v>
      </c>
      <c r="S871" s="34">
        <v>1898.06</v>
      </c>
      <c r="T871" s="34">
        <v>12.5</v>
      </c>
      <c r="U871" s="34">
        <v>5</v>
      </c>
      <c r="V871" s="34">
        <v>2.5</v>
      </c>
    </row>
    <row r="872" spans="1:22" x14ac:dyDescent="0.25">
      <c r="A872" s="35">
        <v>868</v>
      </c>
      <c r="B872" s="36">
        <v>41320</v>
      </c>
      <c r="C872" s="37">
        <v>1</v>
      </c>
      <c r="D872" s="37">
        <v>2</v>
      </c>
      <c r="E872" s="37">
        <v>3</v>
      </c>
      <c r="F872" s="37">
        <v>8</v>
      </c>
      <c r="G872" s="37">
        <v>9</v>
      </c>
      <c r="H872" s="37">
        <v>10</v>
      </c>
      <c r="I872" s="37">
        <v>12</v>
      </c>
      <c r="J872" s="37">
        <v>13</v>
      </c>
      <c r="K872" s="37">
        <v>14</v>
      </c>
      <c r="L872" s="37">
        <v>16</v>
      </c>
      <c r="M872" s="37">
        <v>17</v>
      </c>
      <c r="N872" s="37">
        <v>19</v>
      </c>
      <c r="O872" s="37">
        <v>21</v>
      </c>
      <c r="P872" s="37">
        <v>22</v>
      </c>
      <c r="Q872" s="37">
        <v>24</v>
      </c>
      <c r="R872" s="38">
        <v>186080.57</v>
      </c>
      <c r="S872" s="38">
        <v>854.98</v>
      </c>
      <c r="T872" s="38">
        <v>12.5</v>
      </c>
      <c r="U872" s="38">
        <v>5</v>
      </c>
      <c r="V872" s="38">
        <v>2.5</v>
      </c>
    </row>
    <row r="873" spans="1:22" x14ac:dyDescent="0.25">
      <c r="A873" s="31">
        <v>869</v>
      </c>
      <c r="B873" s="32">
        <v>41323</v>
      </c>
      <c r="C873" s="33">
        <v>1</v>
      </c>
      <c r="D873" s="33">
        <v>3</v>
      </c>
      <c r="E873" s="33">
        <v>6</v>
      </c>
      <c r="F873" s="33">
        <v>9</v>
      </c>
      <c r="G873" s="33">
        <v>10</v>
      </c>
      <c r="H873" s="33">
        <v>11</v>
      </c>
      <c r="I873" s="33">
        <v>12</v>
      </c>
      <c r="J873" s="33">
        <v>14</v>
      </c>
      <c r="K873" s="33">
        <v>18</v>
      </c>
      <c r="L873" s="33">
        <v>20</v>
      </c>
      <c r="M873" s="33">
        <v>21</v>
      </c>
      <c r="N873" s="33">
        <v>22</v>
      </c>
      <c r="O873" s="33">
        <v>23</v>
      </c>
      <c r="P873" s="33">
        <v>24</v>
      </c>
      <c r="Q873" s="33">
        <v>25</v>
      </c>
      <c r="R873" s="34">
        <v>303342.90000000002</v>
      </c>
      <c r="S873" s="34">
        <v>1212.1600000000001</v>
      </c>
      <c r="T873" s="34">
        <v>12.5</v>
      </c>
      <c r="U873" s="34">
        <v>5</v>
      </c>
      <c r="V873" s="34">
        <v>2.5</v>
      </c>
    </row>
    <row r="874" spans="1:22" x14ac:dyDescent="0.25">
      <c r="A874" s="35">
        <v>870</v>
      </c>
      <c r="B874" s="36">
        <v>41325</v>
      </c>
      <c r="C874" s="37">
        <v>1</v>
      </c>
      <c r="D874" s="37">
        <v>2</v>
      </c>
      <c r="E874" s="37">
        <v>4</v>
      </c>
      <c r="F874" s="37">
        <v>5</v>
      </c>
      <c r="G874" s="37">
        <v>6</v>
      </c>
      <c r="H874" s="37">
        <v>7</v>
      </c>
      <c r="I874" s="37">
        <v>8</v>
      </c>
      <c r="J874" s="37">
        <v>10</v>
      </c>
      <c r="K874" s="37">
        <v>12</v>
      </c>
      <c r="L874" s="37">
        <v>13</v>
      </c>
      <c r="M874" s="37">
        <v>14</v>
      </c>
      <c r="N874" s="37">
        <v>16</v>
      </c>
      <c r="O874" s="37">
        <v>17</v>
      </c>
      <c r="P874" s="37">
        <v>18</v>
      </c>
      <c r="Q874" s="37">
        <v>23</v>
      </c>
      <c r="R874" s="38">
        <v>297412.88</v>
      </c>
      <c r="S874" s="38">
        <v>1224.07</v>
      </c>
      <c r="T874" s="38">
        <v>12.5</v>
      </c>
      <c r="U874" s="38">
        <v>5</v>
      </c>
      <c r="V874" s="38">
        <v>2.5</v>
      </c>
    </row>
    <row r="875" spans="1:22" x14ac:dyDescent="0.25">
      <c r="A875" s="31">
        <v>871</v>
      </c>
      <c r="B875" s="32">
        <v>41327</v>
      </c>
      <c r="C875" s="33">
        <v>2</v>
      </c>
      <c r="D875" s="33">
        <v>4</v>
      </c>
      <c r="E875" s="33">
        <v>6</v>
      </c>
      <c r="F875" s="33">
        <v>8</v>
      </c>
      <c r="G875" s="33">
        <v>9</v>
      </c>
      <c r="H875" s="33">
        <v>10</v>
      </c>
      <c r="I875" s="33">
        <v>12</v>
      </c>
      <c r="J875" s="33">
        <v>13</v>
      </c>
      <c r="K875" s="33">
        <v>14</v>
      </c>
      <c r="L875" s="33">
        <v>15</v>
      </c>
      <c r="M875" s="33">
        <v>17</v>
      </c>
      <c r="N875" s="33">
        <v>19</v>
      </c>
      <c r="O875" s="33">
        <v>22</v>
      </c>
      <c r="P875" s="33">
        <v>23</v>
      </c>
      <c r="Q875" s="33">
        <v>24</v>
      </c>
      <c r="R875" s="34">
        <v>114239.79</v>
      </c>
      <c r="S875" s="34">
        <v>372.24</v>
      </c>
      <c r="T875" s="34">
        <v>12.5</v>
      </c>
      <c r="U875" s="34">
        <v>5</v>
      </c>
      <c r="V875" s="34">
        <v>2.5</v>
      </c>
    </row>
    <row r="876" spans="1:22" x14ac:dyDescent="0.25">
      <c r="A876" s="35">
        <v>872</v>
      </c>
      <c r="B876" s="36">
        <v>41330</v>
      </c>
      <c r="C876" s="37">
        <v>1</v>
      </c>
      <c r="D876" s="37">
        <v>2</v>
      </c>
      <c r="E876" s="37">
        <v>4</v>
      </c>
      <c r="F876" s="37">
        <v>5</v>
      </c>
      <c r="G876" s="37">
        <v>6</v>
      </c>
      <c r="H876" s="37">
        <v>7</v>
      </c>
      <c r="I876" s="37">
        <v>9</v>
      </c>
      <c r="J876" s="37">
        <v>10</v>
      </c>
      <c r="K876" s="37">
        <v>12</v>
      </c>
      <c r="L876" s="37">
        <v>13</v>
      </c>
      <c r="M876" s="37">
        <v>14</v>
      </c>
      <c r="N876" s="37">
        <v>17</v>
      </c>
      <c r="O876" s="37">
        <v>18</v>
      </c>
      <c r="P876" s="37">
        <v>22</v>
      </c>
      <c r="Q876" s="37">
        <v>23</v>
      </c>
      <c r="R876" s="38">
        <v>109893.96</v>
      </c>
      <c r="S876" s="38">
        <v>492.07</v>
      </c>
      <c r="T876" s="38">
        <v>12.5</v>
      </c>
      <c r="U876" s="38">
        <v>5</v>
      </c>
      <c r="V876" s="38">
        <v>2.5</v>
      </c>
    </row>
    <row r="877" spans="1:22" x14ac:dyDescent="0.25">
      <c r="A877" s="31">
        <v>873</v>
      </c>
      <c r="B877" s="32">
        <v>41332</v>
      </c>
      <c r="C877" s="33">
        <v>2</v>
      </c>
      <c r="D877" s="33">
        <v>3</v>
      </c>
      <c r="E877" s="33">
        <v>6</v>
      </c>
      <c r="F877" s="33">
        <v>7</v>
      </c>
      <c r="G877" s="33">
        <v>8</v>
      </c>
      <c r="H877" s="33">
        <v>9</v>
      </c>
      <c r="I877" s="33">
        <v>11</v>
      </c>
      <c r="J877" s="33">
        <v>12</v>
      </c>
      <c r="K877" s="33">
        <v>13</v>
      </c>
      <c r="L877" s="33">
        <v>14</v>
      </c>
      <c r="M877" s="33">
        <v>15</v>
      </c>
      <c r="N877" s="33">
        <v>17</v>
      </c>
      <c r="O877" s="33">
        <v>18</v>
      </c>
      <c r="P877" s="33">
        <v>22</v>
      </c>
      <c r="Q877" s="33">
        <v>25</v>
      </c>
      <c r="R877" s="34">
        <v>0</v>
      </c>
      <c r="S877" s="34">
        <v>1449.94</v>
      </c>
      <c r="T877" s="34">
        <v>12.5</v>
      </c>
      <c r="U877" s="34">
        <v>5</v>
      </c>
      <c r="V877" s="34">
        <v>2.5</v>
      </c>
    </row>
    <row r="878" spans="1:22" x14ac:dyDescent="0.25">
      <c r="A878" s="35">
        <v>874</v>
      </c>
      <c r="B878" s="36">
        <v>41334</v>
      </c>
      <c r="C878" s="37">
        <v>1</v>
      </c>
      <c r="D878" s="37">
        <v>2</v>
      </c>
      <c r="E878" s="37">
        <v>4</v>
      </c>
      <c r="F878" s="37">
        <v>5</v>
      </c>
      <c r="G878" s="37">
        <v>6</v>
      </c>
      <c r="H878" s="37">
        <v>7</v>
      </c>
      <c r="I878" s="37">
        <v>8</v>
      </c>
      <c r="J878" s="37">
        <v>9</v>
      </c>
      <c r="K878" s="37">
        <v>10</v>
      </c>
      <c r="L878" s="37">
        <v>16</v>
      </c>
      <c r="M878" s="37">
        <v>19</v>
      </c>
      <c r="N878" s="37">
        <v>20</v>
      </c>
      <c r="O878" s="37">
        <v>21</v>
      </c>
      <c r="P878" s="37">
        <v>23</v>
      </c>
      <c r="Q878" s="37">
        <v>25</v>
      </c>
      <c r="R878" s="38">
        <v>815257.42</v>
      </c>
      <c r="S878" s="38">
        <v>1244.97</v>
      </c>
      <c r="T878" s="38">
        <v>12.5</v>
      </c>
      <c r="U878" s="38">
        <v>5</v>
      </c>
      <c r="V878" s="38">
        <v>2.5</v>
      </c>
    </row>
    <row r="879" spans="1:22" x14ac:dyDescent="0.25">
      <c r="A879" s="31">
        <v>875</v>
      </c>
      <c r="B879" s="32">
        <v>41337</v>
      </c>
      <c r="C879" s="33">
        <v>2</v>
      </c>
      <c r="D879" s="33">
        <v>4</v>
      </c>
      <c r="E879" s="33">
        <v>6</v>
      </c>
      <c r="F879" s="33">
        <v>8</v>
      </c>
      <c r="G879" s="33">
        <v>9</v>
      </c>
      <c r="H879" s="33">
        <v>10</v>
      </c>
      <c r="I879" s="33">
        <v>12</v>
      </c>
      <c r="J879" s="33">
        <v>13</v>
      </c>
      <c r="K879" s="33">
        <v>15</v>
      </c>
      <c r="L879" s="33">
        <v>18</v>
      </c>
      <c r="M879" s="33">
        <v>21</v>
      </c>
      <c r="N879" s="33">
        <v>22</v>
      </c>
      <c r="O879" s="33">
        <v>23</v>
      </c>
      <c r="P879" s="33">
        <v>24</v>
      </c>
      <c r="Q879" s="33">
        <v>25</v>
      </c>
      <c r="R879" s="34">
        <v>259876.31</v>
      </c>
      <c r="S879" s="34">
        <v>1072.5899999999999</v>
      </c>
      <c r="T879" s="34">
        <v>12.5</v>
      </c>
      <c r="U879" s="34">
        <v>5</v>
      </c>
      <c r="V879" s="34">
        <v>2.5</v>
      </c>
    </row>
    <row r="880" spans="1:22" x14ac:dyDescent="0.25">
      <c r="A880" s="35">
        <v>876</v>
      </c>
      <c r="B880" s="36">
        <v>41339</v>
      </c>
      <c r="C880" s="37">
        <v>3</v>
      </c>
      <c r="D880" s="37">
        <v>5</v>
      </c>
      <c r="E880" s="37">
        <v>6</v>
      </c>
      <c r="F880" s="37">
        <v>7</v>
      </c>
      <c r="G880" s="37">
        <v>9</v>
      </c>
      <c r="H880" s="37">
        <v>12</v>
      </c>
      <c r="I880" s="37">
        <v>13</v>
      </c>
      <c r="J880" s="37">
        <v>14</v>
      </c>
      <c r="K880" s="37">
        <v>16</v>
      </c>
      <c r="L880" s="37">
        <v>18</v>
      </c>
      <c r="M880" s="37">
        <v>20</v>
      </c>
      <c r="N880" s="37">
        <v>21</v>
      </c>
      <c r="O880" s="37">
        <v>23</v>
      </c>
      <c r="P880" s="37">
        <v>24</v>
      </c>
      <c r="Q880" s="37">
        <v>25</v>
      </c>
      <c r="R880" s="38">
        <v>180454.88</v>
      </c>
      <c r="S880" s="38">
        <v>509.28</v>
      </c>
      <c r="T880" s="38">
        <v>12.5</v>
      </c>
      <c r="U880" s="38">
        <v>5</v>
      </c>
      <c r="V880" s="38">
        <v>2.5</v>
      </c>
    </row>
    <row r="881" spans="1:22" x14ac:dyDescent="0.25">
      <c r="A881" s="31">
        <v>877</v>
      </c>
      <c r="B881" s="32">
        <v>41341</v>
      </c>
      <c r="C881" s="33">
        <v>3</v>
      </c>
      <c r="D881" s="33">
        <v>7</v>
      </c>
      <c r="E881" s="33">
        <v>8</v>
      </c>
      <c r="F881" s="33">
        <v>9</v>
      </c>
      <c r="G881" s="33">
        <v>10</v>
      </c>
      <c r="H881" s="33">
        <v>11</v>
      </c>
      <c r="I881" s="33">
        <v>13</v>
      </c>
      <c r="J881" s="33">
        <v>14</v>
      </c>
      <c r="K881" s="33">
        <v>15</v>
      </c>
      <c r="L881" s="33">
        <v>16</v>
      </c>
      <c r="M881" s="33">
        <v>18</v>
      </c>
      <c r="N881" s="33">
        <v>19</v>
      </c>
      <c r="O881" s="33">
        <v>21</v>
      </c>
      <c r="P881" s="33">
        <v>23</v>
      </c>
      <c r="Q881" s="33">
        <v>25</v>
      </c>
      <c r="R881" s="34">
        <v>215761.17</v>
      </c>
      <c r="S881" s="34">
        <v>858.28</v>
      </c>
      <c r="T881" s="34">
        <v>12.5</v>
      </c>
      <c r="U881" s="34">
        <v>5</v>
      </c>
      <c r="V881" s="34">
        <v>2.5</v>
      </c>
    </row>
    <row r="882" spans="1:22" x14ac:dyDescent="0.25">
      <c r="A882" s="35">
        <v>878</v>
      </c>
      <c r="B882" s="36">
        <v>41344</v>
      </c>
      <c r="C882" s="37">
        <v>1</v>
      </c>
      <c r="D882" s="37">
        <v>2</v>
      </c>
      <c r="E882" s="37">
        <v>3</v>
      </c>
      <c r="F882" s="37">
        <v>5</v>
      </c>
      <c r="G882" s="37">
        <v>6</v>
      </c>
      <c r="H882" s="37">
        <v>7</v>
      </c>
      <c r="I882" s="37">
        <v>10</v>
      </c>
      <c r="J882" s="37">
        <v>12</v>
      </c>
      <c r="K882" s="37">
        <v>13</v>
      </c>
      <c r="L882" s="37">
        <v>14</v>
      </c>
      <c r="M882" s="37">
        <v>16</v>
      </c>
      <c r="N882" s="37">
        <v>19</v>
      </c>
      <c r="O882" s="37">
        <v>22</v>
      </c>
      <c r="P882" s="37">
        <v>23</v>
      </c>
      <c r="Q882" s="37">
        <v>25</v>
      </c>
      <c r="R882" s="38">
        <v>269834.67</v>
      </c>
      <c r="S882" s="38">
        <v>926.63</v>
      </c>
      <c r="T882" s="38">
        <v>12.5</v>
      </c>
      <c r="U882" s="38">
        <v>5</v>
      </c>
      <c r="V882" s="38">
        <v>2.5</v>
      </c>
    </row>
    <row r="883" spans="1:22" x14ac:dyDescent="0.25">
      <c r="A883" s="31">
        <v>879</v>
      </c>
      <c r="B883" s="32">
        <v>41346</v>
      </c>
      <c r="C883" s="33">
        <v>2</v>
      </c>
      <c r="D883" s="33">
        <v>3</v>
      </c>
      <c r="E883" s="33">
        <v>4</v>
      </c>
      <c r="F883" s="33">
        <v>7</v>
      </c>
      <c r="G883" s="33">
        <v>9</v>
      </c>
      <c r="H883" s="33">
        <v>10</v>
      </c>
      <c r="I883" s="33">
        <v>12</v>
      </c>
      <c r="J883" s="33">
        <v>13</v>
      </c>
      <c r="K883" s="33">
        <v>15</v>
      </c>
      <c r="L883" s="33">
        <v>16</v>
      </c>
      <c r="M883" s="33">
        <v>18</v>
      </c>
      <c r="N883" s="33">
        <v>21</v>
      </c>
      <c r="O883" s="33">
        <v>22</v>
      </c>
      <c r="P883" s="33">
        <v>24</v>
      </c>
      <c r="Q883" s="33">
        <v>25</v>
      </c>
      <c r="R883" s="34">
        <v>289245.09999999998</v>
      </c>
      <c r="S883" s="34">
        <v>656.71</v>
      </c>
      <c r="T883" s="34">
        <v>12.5</v>
      </c>
      <c r="U883" s="34">
        <v>5</v>
      </c>
      <c r="V883" s="34">
        <v>2.5</v>
      </c>
    </row>
    <row r="884" spans="1:22" x14ac:dyDescent="0.25">
      <c r="A884" s="35">
        <v>880</v>
      </c>
      <c r="B884" s="36">
        <v>41348</v>
      </c>
      <c r="C884" s="37">
        <v>2</v>
      </c>
      <c r="D884" s="37">
        <v>5</v>
      </c>
      <c r="E884" s="37">
        <v>6</v>
      </c>
      <c r="F884" s="37">
        <v>7</v>
      </c>
      <c r="G884" s="37">
        <v>8</v>
      </c>
      <c r="H884" s="37">
        <v>10</v>
      </c>
      <c r="I884" s="37">
        <v>14</v>
      </c>
      <c r="J884" s="37">
        <v>16</v>
      </c>
      <c r="K884" s="37">
        <v>18</v>
      </c>
      <c r="L884" s="37">
        <v>19</v>
      </c>
      <c r="M884" s="37">
        <v>21</v>
      </c>
      <c r="N884" s="37">
        <v>22</v>
      </c>
      <c r="O884" s="37">
        <v>23</v>
      </c>
      <c r="P884" s="37">
        <v>24</v>
      </c>
      <c r="Q884" s="37">
        <v>25</v>
      </c>
      <c r="R884" s="38">
        <v>881792.84</v>
      </c>
      <c r="S884" s="38">
        <v>1554.85</v>
      </c>
      <c r="T884" s="38">
        <v>12.5</v>
      </c>
      <c r="U884" s="38">
        <v>5</v>
      </c>
      <c r="V884" s="38">
        <v>2.5</v>
      </c>
    </row>
    <row r="885" spans="1:22" x14ac:dyDescent="0.25">
      <c r="A885" s="31">
        <v>881</v>
      </c>
      <c r="B885" s="32">
        <v>41351</v>
      </c>
      <c r="C885" s="33">
        <v>1</v>
      </c>
      <c r="D885" s="33">
        <v>3</v>
      </c>
      <c r="E885" s="33">
        <v>4</v>
      </c>
      <c r="F885" s="33">
        <v>5</v>
      </c>
      <c r="G885" s="33">
        <v>6</v>
      </c>
      <c r="H885" s="33">
        <v>7</v>
      </c>
      <c r="I885" s="33">
        <v>8</v>
      </c>
      <c r="J885" s="33">
        <v>9</v>
      </c>
      <c r="K885" s="33">
        <v>15</v>
      </c>
      <c r="L885" s="33">
        <v>16</v>
      </c>
      <c r="M885" s="33">
        <v>19</v>
      </c>
      <c r="N885" s="33">
        <v>20</v>
      </c>
      <c r="O885" s="33">
        <v>21</v>
      </c>
      <c r="P885" s="33">
        <v>22</v>
      </c>
      <c r="Q885" s="33">
        <v>23</v>
      </c>
      <c r="R885" s="34">
        <v>511103.33</v>
      </c>
      <c r="S885" s="34">
        <v>1996.99</v>
      </c>
      <c r="T885" s="34">
        <v>12.5</v>
      </c>
      <c r="U885" s="34">
        <v>5</v>
      </c>
      <c r="V885" s="34">
        <v>2.5</v>
      </c>
    </row>
    <row r="886" spans="1:22" x14ac:dyDescent="0.25">
      <c r="A886" s="35">
        <v>882</v>
      </c>
      <c r="B886" s="36">
        <v>41353</v>
      </c>
      <c r="C886" s="37">
        <v>1</v>
      </c>
      <c r="D886" s="37">
        <v>2</v>
      </c>
      <c r="E886" s="37">
        <v>7</v>
      </c>
      <c r="F886" s="37">
        <v>8</v>
      </c>
      <c r="G886" s="37">
        <v>10</v>
      </c>
      <c r="H886" s="37">
        <v>11</v>
      </c>
      <c r="I886" s="37">
        <v>12</v>
      </c>
      <c r="J886" s="37">
        <v>13</v>
      </c>
      <c r="K886" s="37">
        <v>14</v>
      </c>
      <c r="L886" s="37">
        <v>17</v>
      </c>
      <c r="M886" s="37">
        <v>18</v>
      </c>
      <c r="N886" s="37">
        <v>19</v>
      </c>
      <c r="O886" s="37">
        <v>22</v>
      </c>
      <c r="P886" s="37">
        <v>24</v>
      </c>
      <c r="Q886" s="37">
        <v>25</v>
      </c>
      <c r="R886" s="38">
        <v>284119.18</v>
      </c>
      <c r="S886" s="38">
        <v>326.93</v>
      </c>
      <c r="T886" s="38">
        <v>12.5</v>
      </c>
      <c r="U886" s="38">
        <v>5</v>
      </c>
      <c r="V886" s="38">
        <v>2.5</v>
      </c>
    </row>
    <row r="887" spans="1:22" x14ac:dyDescent="0.25">
      <c r="A887" s="31">
        <v>883</v>
      </c>
      <c r="B887" s="32">
        <v>41355</v>
      </c>
      <c r="C887" s="33">
        <v>3</v>
      </c>
      <c r="D887" s="33">
        <v>5</v>
      </c>
      <c r="E887" s="33">
        <v>6</v>
      </c>
      <c r="F887" s="33">
        <v>7</v>
      </c>
      <c r="G887" s="33">
        <v>8</v>
      </c>
      <c r="H887" s="33">
        <v>9</v>
      </c>
      <c r="I887" s="33">
        <v>10</v>
      </c>
      <c r="J887" s="33">
        <v>12</v>
      </c>
      <c r="K887" s="33">
        <v>16</v>
      </c>
      <c r="L887" s="33">
        <v>17</v>
      </c>
      <c r="M887" s="33">
        <v>18</v>
      </c>
      <c r="N887" s="33">
        <v>19</v>
      </c>
      <c r="O887" s="33">
        <v>21</v>
      </c>
      <c r="P887" s="33">
        <v>22</v>
      </c>
      <c r="Q887" s="33">
        <v>25</v>
      </c>
      <c r="R887" s="34">
        <v>894105.58</v>
      </c>
      <c r="S887" s="34">
        <v>1632.7</v>
      </c>
      <c r="T887" s="34">
        <v>12.5</v>
      </c>
      <c r="U887" s="34">
        <v>5</v>
      </c>
      <c r="V887" s="34">
        <v>2.5</v>
      </c>
    </row>
    <row r="888" spans="1:22" x14ac:dyDescent="0.25">
      <c r="A888" s="35">
        <v>884</v>
      </c>
      <c r="B888" s="36">
        <v>41358</v>
      </c>
      <c r="C888" s="37">
        <v>1</v>
      </c>
      <c r="D888" s="37">
        <v>4</v>
      </c>
      <c r="E888" s="37">
        <v>7</v>
      </c>
      <c r="F888" s="37">
        <v>8</v>
      </c>
      <c r="G888" s="37">
        <v>9</v>
      </c>
      <c r="H888" s="37">
        <v>10</v>
      </c>
      <c r="I888" s="37">
        <v>12</v>
      </c>
      <c r="J888" s="37">
        <v>13</v>
      </c>
      <c r="K888" s="37">
        <v>15</v>
      </c>
      <c r="L888" s="37">
        <v>17</v>
      </c>
      <c r="M888" s="37">
        <v>18</v>
      </c>
      <c r="N888" s="37">
        <v>19</v>
      </c>
      <c r="O888" s="37">
        <v>20</v>
      </c>
      <c r="P888" s="37">
        <v>21</v>
      </c>
      <c r="Q888" s="37">
        <v>25</v>
      </c>
      <c r="R888" s="38">
        <v>1499202.51</v>
      </c>
      <c r="S888" s="38">
        <v>1429.47</v>
      </c>
      <c r="T888" s="38">
        <v>12.5</v>
      </c>
      <c r="U888" s="38">
        <v>5</v>
      </c>
      <c r="V888" s="38">
        <v>2.5</v>
      </c>
    </row>
    <row r="889" spans="1:22" x14ac:dyDescent="0.25">
      <c r="A889" s="31">
        <v>885</v>
      </c>
      <c r="B889" s="32">
        <v>41360</v>
      </c>
      <c r="C889" s="33">
        <v>2</v>
      </c>
      <c r="D889" s="33">
        <v>5</v>
      </c>
      <c r="E889" s="33">
        <v>7</v>
      </c>
      <c r="F889" s="33">
        <v>8</v>
      </c>
      <c r="G889" s="33">
        <v>9</v>
      </c>
      <c r="H889" s="33">
        <v>11</v>
      </c>
      <c r="I889" s="33">
        <v>12</v>
      </c>
      <c r="J889" s="33">
        <v>15</v>
      </c>
      <c r="K889" s="33">
        <v>16</v>
      </c>
      <c r="L889" s="33">
        <v>17</v>
      </c>
      <c r="M889" s="33">
        <v>18</v>
      </c>
      <c r="N889" s="33">
        <v>19</v>
      </c>
      <c r="O889" s="33">
        <v>22</v>
      </c>
      <c r="P889" s="33">
        <v>23</v>
      </c>
      <c r="Q889" s="33">
        <v>24</v>
      </c>
      <c r="R889" s="34">
        <v>693752.81</v>
      </c>
      <c r="S889" s="34">
        <v>1092.99</v>
      </c>
      <c r="T889" s="34">
        <v>12.5</v>
      </c>
      <c r="U889" s="34">
        <v>5</v>
      </c>
      <c r="V889" s="34">
        <v>2.5</v>
      </c>
    </row>
    <row r="890" spans="1:22" x14ac:dyDescent="0.25">
      <c r="A890" s="35">
        <v>886</v>
      </c>
      <c r="B890" s="36">
        <v>41363</v>
      </c>
      <c r="C890" s="37">
        <v>1</v>
      </c>
      <c r="D890" s="37">
        <v>3</v>
      </c>
      <c r="E890" s="37">
        <v>4</v>
      </c>
      <c r="F890" s="37">
        <v>7</v>
      </c>
      <c r="G890" s="37">
        <v>8</v>
      </c>
      <c r="H890" s="37">
        <v>10</v>
      </c>
      <c r="I890" s="37">
        <v>11</v>
      </c>
      <c r="J890" s="37">
        <v>12</v>
      </c>
      <c r="K890" s="37">
        <v>13</v>
      </c>
      <c r="L890" s="37">
        <v>15</v>
      </c>
      <c r="M890" s="37">
        <v>16</v>
      </c>
      <c r="N890" s="37">
        <v>17</v>
      </c>
      <c r="O890" s="37">
        <v>20</v>
      </c>
      <c r="P890" s="37">
        <v>21</v>
      </c>
      <c r="Q890" s="37">
        <v>23</v>
      </c>
      <c r="R890" s="38">
        <v>973721.37</v>
      </c>
      <c r="S890" s="38">
        <v>760.22</v>
      </c>
      <c r="T890" s="38">
        <v>12.5</v>
      </c>
      <c r="U890" s="38">
        <v>5</v>
      </c>
      <c r="V890" s="38">
        <v>2.5</v>
      </c>
    </row>
    <row r="891" spans="1:22" x14ac:dyDescent="0.25">
      <c r="A891" s="31">
        <v>887</v>
      </c>
      <c r="B891" s="32">
        <v>41365</v>
      </c>
      <c r="C891" s="33">
        <v>1</v>
      </c>
      <c r="D891" s="33">
        <v>6</v>
      </c>
      <c r="E891" s="33">
        <v>8</v>
      </c>
      <c r="F891" s="33">
        <v>10</v>
      </c>
      <c r="G891" s="33">
        <v>11</v>
      </c>
      <c r="H891" s="33">
        <v>12</v>
      </c>
      <c r="I891" s="33">
        <v>15</v>
      </c>
      <c r="J891" s="33">
        <v>17</v>
      </c>
      <c r="K891" s="33">
        <v>18</v>
      </c>
      <c r="L891" s="33">
        <v>19</v>
      </c>
      <c r="M891" s="33">
        <v>20</v>
      </c>
      <c r="N891" s="33">
        <v>21</v>
      </c>
      <c r="O891" s="33">
        <v>23</v>
      </c>
      <c r="P891" s="33">
        <v>24</v>
      </c>
      <c r="Q891" s="33">
        <v>25</v>
      </c>
      <c r="R891" s="34">
        <v>0</v>
      </c>
      <c r="S891" s="34">
        <v>1326.42</v>
      </c>
      <c r="T891" s="34">
        <v>12.5</v>
      </c>
      <c r="U891" s="34">
        <v>5</v>
      </c>
      <c r="V891" s="34">
        <v>2.5</v>
      </c>
    </row>
    <row r="892" spans="1:22" x14ac:dyDescent="0.25">
      <c r="A892" s="35">
        <v>888</v>
      </c>
      <c r="B892" s="36">
        <v>41367</v>
      </c>
      <c r="C892" s="37">
        <v>1</v>
      </c>
      <c r="D892" s="37">
        <v>3</v>
      </c>
      <c r="E892" s="37">
        <v>6</v>
      </c>
      <c r="F892" s="37">
        <v>11</v>
      </c>
      <c r="G892" s="37">
        <v>12</v>
      </c>
      <c r="H892" s="37">
        <v>13</v>
      </c>
      <c r="I892" s="37">
        <v>14</v>
      </c>
      <c r="J892" s="37">
        <v>16</v>
      </c>
      <c r="K892" s="37">
        <v>17</v>
      </c>
      <c r="L892" s="37">
        <v>18</v>
      </c>
      <c r="M892" s="37">
        <v>19</v>
      </c>
      <c r="N892" s="37">
        <v>20</v>
      </c>
      <c r="O892" s="37">
        <v>21</v>
      </c>
      <c r="P892" s="37">
        <v>22</v>
      </c>
      <c r="Q892" s="37">
        <v>24</v>
      </c>
      <c r="R892" s="38">
        <v>1815769.98</v>
      </c>
      <c r="S892" s="38">
        <v>1837.47</v>
      </c>
      <c r="T892" s="38">
        <v>12.5</v>
      </c>
      <c r="U892" s="38">
        <v>5</v>
      </c>
      <c r="V892" s="38">
        <v>2.5</v>
      </c>
    </row>
    <row r="893" spans="1:22" x14ac:dyDescent="0.25">
      <c r="A893" s="31">
        <v>889</v>
      </c>
      <c r="B893" s="32">
        <v>41369</v>
      </c>
      <c r="C893" s="33">
        <v>2</v>
      </c>
      <c r="D893" s="33">
        <v>4</v>
      </c>
      <c r="E893" s="33">
        <v>5</v>
      </c>
      <c r="F893" s="33">
        <v>6</v>
      </c>
      <c r="G893" s="33">
        <v>7</v>
      </c>
      <c r="H893" s="33">
        <v>9</v>
      </c>
      <c r="I893" s="33">
        <v>11</v>
      </c>
      <c r="J893" s="33">
        <v>12</v>
      </c>
      <c r="K893" s="33">
        <v>13</v>
      </c>
      <c r="L893" s="33">
        <v>16</v>
      </c>
      <c r="M893" s="33">
        <v>18</v>
      </c>
      <c r="N893" s="33">
        <v>19</v>
      </c>
      <c r="O893" s="33">
        <v>21</v>
      </c>
      <c r="P893" s="33">
        <v>22</v>
      </c>
      <c r="Q893" s="33">
        <v>25</v>
      </c>
      <c r="R893" s="34">
        <v>519445.26</v>
      </c>
      <c r="S893" s="34">
        <v>865.97</v>
      </c>
      <c r="T893" s="34">
        <v>12.5</v>
      </c>
      <c r="U893" s="34">
        <v>5</v>
      </c>
      <c r="V893" s="34">
        <v>2.5</v>
      </c>
    </row>
    <row r="894" spans="1:22" x14ac:dyDescent="0.25">
      <c r="A894" s="35">
        <v>890</v>
      </c>
      <c r="B894" s="36">
        <v>41372</v>
      </c>
      <c r="C894" s="37">
        <v>1</v>
      </c>
      <c r="D894" s="37">
        <v>2</v>
      </c>
      <c r="E894" s="37">
        <v>3</v>
      </c>
      <c r="F894" s="37">
        <v>4</v>
      </c>
      <c r="G894" s="37">
        <v>5</v>
      </c>
      <c r="H894" s="37">
        <v>6</v>
      </c>
      <c r="I894" s="37">
        <v>7</v>
      </c>
      <c r="J894" s="37">
        <v>8</v>
      </c>
      <c r="K894" s="37">
        <v>11</v>
      </c>
      <c r="L894" s="37">
        <v>16</v>
      </c>
      <c r="M894" s="37">
        <v>17</v>
      </c>
      <c r="N894" s="37">
        <v>18</v>
      </c>
      <c r="O894" s="37">
        <v>19</v>
      </c>
      <c r="P894" s="37">
        <v>23</v>
      </c>
      <c r="Q894" s="37">
        <v>24</v>
      </c>
      <c r="R894" s="38">
        <v>1920251.01</v>
      </c>
      <c r="S894" s="38">
        <v>1846.39</v>
      </c>
      <c r="T894" s="38">
        <v>12.5</v>
      </c>
      <c r="U894" s="38">
        <v>5</v>
      </c>
      <c r="V894" s="38">
        <v>2.5</v>
      </c>
    </row>
    <row r="895" spans="1:22" x14ac:dyDescent="0.25">
      <c r="A895" s="31">
        <v>891</v>
      </c>
      <c r="B895" s="32">
        <v>41374</v>
      </c>
      <c r="C895" s="33">
        <v>1</v>
      </c>
      <c r="D895" s="33">
        <v>5</v>
      </c>
      <c r="E895" s="33">
        <v>6</v>
      </c>
      <c r="F895" s="33">
        <v>7</v>
      </c>
      <c r="G895" s="33">
        <v>8</v>
      </c>
      <c r="H895" s="33">
        <v>12</v>
      </c>
      <c r="I895" s="33">
        <v>14</v>
      </c>
      <c r="J895" s="33">
        <v>15</v>
      </c>
      <c r="K895" s="33">
        <v>16</v>
      </c>
      <c r="L895" s="33">
        <v>17</v>
      </c>
      <c r="M895" s="33">
        <v>19</v>
      </c>
      <c r="N895" s="33">
        <v>21</v>
      </c>
      <c r="O895" s="33">
        <v>23</v>
      </c>
      <c r="P895" s="33">
        <v>24</v>
      </c>
      <c r="Q895" s="33">
        <v>25</v>
      </c>
      <c r="R895" s="34">
        <v>264802.15999999997</v>
      </c>
      <c r="S895" s="34">
        <v>1322.68</v>
      </c>
      <c r="T895" s="34">
        <v>12.5</v>
      </c>
      <c r="U895" s="34">
        <v>5</v>
      </c>
      <c r="V895" s="34">
        <v>2.5</v>
      </c>
    </row>
    <row r="896" spans="1:22" x14ac:dyDescent="0.25">
      <c r="A896" s="35">
        <v>892</v>
      </c>
      <c r="B896" s="36">
        <v>41376</v>
      </c>
      <c r="C896" s="37">
        <v>1</v>
      </c>
      <c r="D896" s="37">
        <v>2</v>
      </c>
      <c r="E896" s="37">
        <v>3</v>
      </c>
      <c r="F896" s="37">
        <v>5</v>
      </c>
      <c r="G896" s="37">
        <v>6</v>
      </c>
      <c r="H896" s="37">
        <v>10</v>
      </c>
      <c r="I896" s="37">
        <v>13</v>
      </c>
      <c r="J896" s="37">
        <v>14</v>
      </c>
      <c r="K896" s="37">
        <v>16</v>
      </c>
      <c r="L896" s="37">
        <v>17</v>
      </c>
      <c r="M896" s="37">
        <v>19</v>
      </c>
      <c r="N896" s="37">
        <v>20</v>
      </c>
      <c r="O896" s="37">
        <v>21</v>
      </c>
      <c r="P896" s="37">
        <v>22</v>
      </c>
      <c r="Q896" s="37">
        <v>24</v>
      </c>
      <c r="R896" s="38">
        <v>906556.3</v>
      </c>
      <c r="S896" s="38">
        <v>1503.72</v>
      </c>
      <c r="T896" s="38">
        <v>12.5</v>
      </c>
      <c r="U896" s="38">
        <v>5</v>
      </c>
      <c r="V896" s="38">
        <v>2.5</v>
      </c>
    </row>
    <row r="897" spans="1:22" x14ac:dyDescent="0.25">
      <c r="A897" s="31">
        <v>893</v>
      </c>
      <c r="B897" s="32">
        <v>41379</v>
      </c>
      <c r="C897" s="33">
        <v>1</v>
      </c>
      <c r="D897" s="33">
        <v>2</v>
      </c>
      <c r="E897" s="33">
        <v>3</v>
      </c>
      <c r="F897" s="33">
        <v>4</v>
      </c>
      <c r="G897" s="33">
        <v>5</v>
      </c>
      <c r="H897" s="33">
        <v>6</v>
      </c>
      <c r="I897" s="33">
        <v>8</v>
      </c>
      <c r="J897" s="33">
        <v>9</v>
      </c>
      <c r="K897" s="33">
        <v>11</v>
      </c>
      <c r="L897" s="33">
        <v>15</v>
      </c>
      <c r="M897" s="33">
        <v>16</v>
      </c>
      <c r="N897" s="33">
        <v>20</v>
      </c>
      <c r="O897" s="33">
        <v>22</v>
      </c>
      <c r="P897" s="33">
        <v>23</v>
      </c>
      <c r="Q897" s="33">
        <v>24</v>
      </c>
      <c r="R897" s="34">
        <v>0</v>
      </c>
      <c r="S897" s="34">
        <v>1867.89</v>
      </c>
      <c r="T897" s="34">
        <v>12.5</v>
      </c>
      <c r="U897" s="34">
        <v>5</v>
      </c>
      <c r="V897" s="34">
        <v>2.5</v>
      </c>
    </row>
    <row r="898" spans="1:22" x14ac:dyDescent="0.25">
      <c r="A898" s="35">
        <v>894</v>
      </c>
      <c r="B898" s="36">
        <v>41381</v>
      </c>
      <c r="C898" s="37">
        <v>1</v>
      </c>
      <c r="D898" s="37">
        <v>2</v>
      </c>
      <c r="E898" s="37">
        <v>5</v>
      </c>
      <c r="F898" s="37">
        <v>6</v>
      </c>
      <c r="G898" s="37">
        <v>9</v>
      </c>
      <c r="H898" s="37">
        <v>12</v>
      </c>
      <c r="I898" s="37">
        <v>13</v>
      </c>
      <c r="J898" s="37">
        <v>14</v>
      </c>
      <c r="K898" s="37">
        <v>15</v>
      </c>
      <c r="L898" s="37">
        <v>18</v>
      </c>
      <c r="M898" s="37">
        <v>19</v>
      </c>
      <c r="N898" s="37">
        <v>21</v>
      </c>
      <c r="O898" s="37">
        <v>22</v>
      </c>
      <c r="P898" s="37">
        <v>24</v>
      </c>
      <c r="Q898" s="37">
        <v>25</v>
      </c>
      <c r="R898" s="38">
        <v>1012853.58</v>
      </c>
      <c r="S898" s="38">
        <v>1374.93</v>
      </c>
      <c r="T898" s="38">
        <v>12.5</v>
      </c>
      <c r="U898" s="38">
        <v>5</v>
      </c>
      <c r="V898" s="38">
        <v>2.5</v>
      </c>
    </row>
    <row r="899" spans="1:22" x14ac:dyDescent="0.25">
      <c r="A899" s="31">
        <v>895</v>
      </c>
      <c r="B899" s="32">
        <v>41383</v>
      </c>
      <c r="C899" s="33">
        <v>2</v>
      </c>
      <c r="D899" s="33">
        <v>3</v>
      </c>
      <c r="E899" s="33">
        <v>4</v>
      </c>
      <c r="F899" s="33">
        <v>5</v>
      </c>
      <c r="G899" s="33">
        <v>6</v>
      </c>
      <c r="H899" s="33">
        <v>8</v>
      </c>
      <c r="I899" s="33">
        <v>11</v>
      </c>
      <c r="J899" s="33">
        <v>12</v>
      </c>
      <c r="K899" s="33">
        <v>13</v>
      </c>
      <c r="L899" s="33">
        <v>16</v>
      </c>
      <c r="M899" s="33">
        <v>17</v>
      </c>
      <c r="N899" s="33">
        <v>18</v>
      </c>
      <c r="O899" s="33">
        <v>19</v>
      </c>
      <c r="P899" s="33">
        <v>21</v>
      </c>
      <c r="Q899" s="33">
        <v>25</v>
      </c>
      <c r="R899" s="34">
        <v>1673734.65</v>
      </c>
      <c r="S899" s="34">
        <v>1523.65</v>
      </c>
      <c r="T899" s="34">
        <v>12.5</v>
      </c>
      <c r="U899" s="34">
        <v>5</v>
      </c>
      <c r="V899" s="34">
        <v>2.5</v>
      </c>
    </row>
    <row r="900" spans="1:22" x14ac:dyDescent="0.25">
      <c r="A900" s="35">
        <v>896</v>
      </c>
      <c r="B900" s="36">
        <v>41386</v>
      </c>
      <c r="C900" s="37">
        <v>1</v>
      </c>
      <c r="D900" s="37">
        <v>2</v>
      </c>
      <c r="E900" s="37">
        <v>3</v>
      </c>
      <c r="F900" s="37">
        <v>4</v>
      </c>
      <c r="G900" s="37">
        <v>6</v>
      </c>
      <c r="H900" s="37">
        <v>7</v>
      </c>
      <c r="I900" s="37">
        <v>8</v>
      </c>
      <c r="J900" s="37">
        <v>12</v>
      </c>
      <c r="K900" s="37">
        <v>13</v>
      </c>
      <c r="L900" s="37">
        <v>15</v>
      </c>
      <c r="M900" s="37">
        <v>17</v>
      </c>
      <c r="N900" s="37">
        <v>18</v>
      </c>
      <c r="O900" s="37">
        <v>19</v>
      </c>
      <c r="P900" s="37">
        <v>20</v>
      </c>
      <c r="Q900" s="37">
        <v>23</v>
      </c>
      <c r="R900" s="38">
        <v>0</v>
      </c>
      <c r="S900" s="38">
        <v>1429.01</v>
      </c>
      <c r="T900" s="38">
        <v>12.5</v>
      </c>
      <c r="U900" s="38">
        <v>5</v>
      </c>
      <c r="V900" s="38">
        <v>2.5</v>
      </c>
    </row>
    <row r="901" spans="1:22" x14ac:dyDescent="0.25">
      <c r="A901" s="31">
        <v>897</v>
      </c>
      <c r="B901" s="32">
        <v>41388</v>
      </c>
      <c r="C901" s="33">
        <v>1</v>
      </c>
      <c r="D901" s="33">
        <v>2</v>
      </c>
      <c r="E901" s="33">
        <v>5</v>
      </c>
      <c r="F901" s="33">
        <v>7</v>
      </c>
      <c r="G901" s="33">
        <v>8</v>
      </c>
      <c r="H901" s="33">
        <v>9</v>
      </c>
      <c r="I901" s="33">
        <v>10</v>
      </c>
      <c r="J901" s="33">
        <v>11</v>
      </c>
      <c r="K901" s="33">
        <v>13</v>
      </c>
      <c r="L901" s="33">
        <v>14</v>
      </c>
      <c r="M901" s="33">
        <v>16</v>
      </c>
      <c r="N901" s="33">
        <v>17</v>
      </c>
      <c r="O901" s="33">
        <v>18</v>
      </c>
      <c r="P901" s="33">
        <v>21</v>
      </c>
      <c r="Q901" s="33">
        <v>23</v>
      </c>
      <c r="R901" s="34">
        <v>3370586.64</v>
      </c>
      <c r="S901" s="34">
        <v>1150.43</v>
      </c>
      <c r="T901" s="34">
        <v>12.5</v>
      </c>
      <c r="U901" s="34">
        <v>5</v>
      </c>
      <c r="V901" s="34">
        <v>2.5</v>
      </c>
    </row>
    <row r="902" spans="1:22" x14ac:dyDescent="0.25">
      <c r="A902" s="35">
        <v>898</v>
      </c>
      <c r="B902" s="36">
        <v>41390</v>
      </c>
      <c r="C902" s="37">
        <v>1</v>
      </c>
      <c r="D902" s="37">
        <v>4</v>
      </c>
      <c r="E902" s="37">
        <v>6</v>
      </c>
      <c r="F902" s="37">
        <v>8</v>
      </c>
      <c r="G902" s="37">
        <v>9</v>
      </c>
      <c r="H902" s="37">
        <v>10</v>
      </c>
      <c r="I902" s="37">
        <v>11</v>
      </c>
      <c r="J902" s="37">
        <v>12</v>
      </c>
      <c r="K902" s="37">
        <v>13</v>
      </c>
      <c r="L902" s="37">
        <v>14</v>
      </c>
      <c r="M902" s="37">
        <v>18</v>
      </c>
      <c r="N902" s="37">
        <v>20</v>
      </c>
      <c r="O902" s="37">
        <v>21</v>
      </c>
      <c r="P902" s="37">
        <v>24</v>
      </c>
      <c r="Q902" s="37">
        <v>25</v>
      </c>
      <c r="R902" s="38">
        <v>0</v>
      </c>
      <c r="S902" s="38">
        <v>1252.8599999999999</v>
      </c>
      <c r="T902" s="38">
        <v>12.5</v>
      </c>
      <c r="U902" s="38">
        <v>5</v>
      </c>
      <c r="V902" s="38">
        <v>2.5</v>
      </c>
    </row>
    <row r="903" spans="1:22" x14ac:dyDescent="0.25">
      <c r="A903" s="31">
        <v>899</v>
      </c>
      <c r="B903" s="32">
        <v>41393</v>
      </c>
      <c r="C903" s="33">
        <v>1</v>
      </c>
      <c r="D903" s="33">
        <v>4</v>
      </c>
      <c r="E903" s="33">
        <v>7</v>
      </c>
      <c r="F903" s="33">
        <v>9</v>
      </c>
      <c r="G903" s="33">
        <v>10</v>
      </c>
      <c r="H903" s="33">
        <v>12</v>
      </c>
      <c r="I903" s="33">
        <v>14</v>
      </c>
      <c r="J903" s="33">
        <v>15</v>
      </c>
      <c r="K903" s="33">
        <v>16</v>
      </c>
      <c r="L903" s="33">
        <v>17</v>
      </c>
      <c r="M903" s="33">
        <v>18</v>
      </c>
      <c r="N903" s="33">
        <v>20</v>
      </c>
      <c r="O903" s="33">
        <v>21</v>
      </c>
      <c r="P903" s="33">
        <v>23</v>
      </c>
      <c r="Q903" s="33">
        <v>25</v>
      </c>
      <c r="R903" s="34">
        <v>450823.74</v>
      </c>
      <c r="S903" s="34">
        <v>609.6</v>
      </c>
      <c r="T903" s="34">
        <v>12.5</v>
      </c>
      <c r="U903" s="34">
        <v>5</v>
      </c>
      <c r="V903" s="34">
        <v>2.5</v>
      </c>
    </row>
    <row r="904" spans="1:22" x14ac:dyDescent="0.25">
      <c r="A904" s="35">
        <v>900</v>
      </c>
      <c r="B904" s="36">
        <v>41397</v>
      </c>
      <c r="C904" s="37">
        <v>1</v>
      </c>
      <c r="D904" s="37">
        <v>2</v>
      </c>
      <c r="E904" s="37">
        <v>6</v>
      </c>
      <c r="F904" s="37">
        <v>7</v>
      </c>
      <c r="G904" s="37">
        <v>8</v>
      </c>
      <c r="H904" s="37">
        <v>10</v>
      </c>
      <c r="I904" s="37">
        <v>11</v>
      </c>
      <c r="J904" s="37">
        <v>12</v>
      </c>
      <c r="K904" s="37">
        <v>13</v>
      </c>
      <c r="L904" s="37">
        <v>15</v>
      </c>
      <c r="M904" s="37">
        <v>18</v>
      </c>
      <c r="N904" s="37">
        <v>20</v>
      </c>
      <c r="O904" s="37">
        <v>22</v>
      </c>
      <c r="P904" s="37">
        <v>24</v>
      </c>
      <c r="Q904" s="37">
        <v>25</v>
      </c>
      <c r="R904" s="38">
        <v>477005.53</v>
      </c>
      <c r="S904" s="38">
        <v>1346.21</v>
      </c>
      <c r="T904" s="38">
        <v>12.5</v>
      </c>
      <c r="U904" s="38">
        <v>5</v>
      </c>
      <c r="V904" s="38">
        <v>2.5</v>
      </c>
    </row>
    <row r="905" spans="1:22" x14ac:dyDescent="0.25">
      <c r="A905" s="31">
        <v>901</v>
      </c>
      <c r="B905" s="32">
        <v>41400</v>
      </c>
      <c r="C905" s="33">
        <v>1</v>
      </c>
      <c r="D905" s="33">
        <v>2</v>
      </c>
      <c r="E905" s="33">
        <v>4</v>
      </c>
      <c r="F905" s="33">
        <v>6</v>
      </c>
      <c r="G905" s="33">
        <v>7</v>
      </c>
      <c r="H905" s="33">
        <v>10</v>
      </c>
      <c r="I905" s="33">
        <v>12</v>
      </c>
      <c r="J905" s="33">
        <v>13</v>
      </c>
      <c r="K905" s="33">
        <v>14</v>
      </c>
      <c r="L905" s="33">
        <v>16</v>
      </c>
      <c r="M905" s="33">
        <v>18</v>
      </c>
      <c r="N905" s="33">
        <v>22</v>
      </c>
      <c r="O905" s="33">
        <v>23</v>
      </c>
      <c r="P905" s="33">
        <v>24</v>
      </c>
      <c r="Q905" s="33">
        <v>25</v>
      </c>
      <c r="R905" s="34">
        <v>1489699.46</v>
      </c>
      <c r="S905" s="34">
        <v>847.1</v>
      </c>
      <c r="T905" s="34">
        <v>12.5</v>
      </c>
      <c r="U905" s="34">
        <v>5</v>
      </c>
      <c r="V905" s="34">
        <v>2.5</v>
      </c>
    </row>
    <row r="906" spans="1:22" x14ac:dyDescent="0.25">
      <c r="A906" s="35">
        <v>902</v>
      </c>
      <c r="B906" s="36">
        <v>41402</v>
      </c>
      <c r="C906" s="37">
        <v>1</v>
      </c>
      <c r="D906" s="37">
        <v>2</v>
      </c>
      <c r="E906" s="37">
        <v>3</v>
      </c>
      <c r="F906" s="37">
        <v>4</v>
      </c>
      <c r="G906" s="37">
        <v>5</v>
      </c>
      <c r="H906" s="37">
        <v>6</v>
      </c>
      <c r="I906" s="37">
        <v>8</v>
      </c>
      <c r="J906" s="37">
        <v>9</v>
      </c>
      <c r="K906" s="37">
        <v>11</v>
      </c>
      <c r="L906" s="37">
        <v>17</v>
      </c>
      <c r="M906" s="37">
        <v>20</v>
      </c>
      <c r="N906" s="37">
        <v>21</v>
      </c>
      <c r="O906" s="37">
        <v>23</v>
      </c>
      <c r="P906" s="37">
        <v>24</v>
      </c>
      <c r="Q906" s="37">
        <v>25</v>
      </c>
      <c r="R906" s="38">
        <v>1679849</v>
      </c>
      <c r="S906" s="38">
        <v>1276.24</v>
      </c>
      <c r="T906" s="38">
        <v>12.5</v>
      </c>
      <c r="U906" s="38">
        <v>5</v>
      </c>
      <c r="V906" s="38">
        <v>2.5</v>
      </c>
    </row>
    <row r="907" spans="1:22" x14ac:dyDescent="0.25">
      <c r="A907" s="31">
        <v>903</v>
      </c>
      <c r="B907" s="32">
        <v>41404</v>
      </c>
      <c r="C907" s="33">
        <v>1</v>
      </c>
      <c r="D907" s="33">
        <v>2</v>
      </c>
      <c r="E907" s="33">
        <v>3</v>
      </c>
      <c r="F907" s="33">
        <v>4</v>
      </c>
      <c r="G907" s="33">
        <v>5</v>
      </c>
      <c r="H907" s="33">
        <v>6</v>
      </c>
      <c r="I907" s="33">
        <v>8</v>
      </c>
      <c r="J907" s="33">
        <v>10</v>
      </c>
      <c r="K907" s="33">
        <v>11</v>
      </c>
      <c r="L907" s="33">
        <v>13</v>
      </c>
      <c r="M907" s="33">
        <v>15</v>
      </c>
      <c r="N907" s="33">
        <v>16</v>
      </c>
      <c r="O907" s="33">
        <v>18</v>
      </c>
      <c r="P907" s="33">
        <v>20</v>
      </c>
      <c r="Q907" s="33">
        <v>22</v>
      </c>
      <c r="R907" s="34">
        <v>40670.559999999998</v>
      </c>
      <c r="S907" s="34">
        <v>220.98</v>
      </c>
      <c r="T907" s="34">
        <v>12.5</v>
      </c>
      <c r="U907" s="34">
        <v>5</v>
      </c>
      <c r="V907" s="34">
        <v>2.5</v>
      </c>
    </row>
    <row r="908" spans="1:22" x14ac:dyDescent="0.25">
      <c r="A908" s="35">
        <v>904</v>
      </c>
      <c r="B908" s="36">
        <v>41407</v>
      </c>
      <c r="C908" s="37">
        <v>1</v>
      </c>
      <c r="D908" s="37">
        <v>5</v>
      </c>
      <c r="E908" s="37">
        <v>6</v>
      </c>
      <c r="F908" s="37">
        <v>7</v>
      </c>
      <c r="G908" s="37">
        <v>9</v>
      </c>
      <c r="H908" s="37">
        <v>10</v>
      </c>
      <c r="I908" s="37">
        <v>12</v>
      </c>
      <c r="J908" s="37">
        <v>13</v>
      </c>
      <c r="K908" s="37">
        <v>16</v>
      </c>
      <c r="L908" s="37">
        <v>17</v>
      </c>
      <c r="M908" s="37">
        <v>18</v>
      </c>
      <c r="N908" s="37">
        <v>19</v>
      </c>
      <c r="O908" s="37">
        <v>20</v>
      </c>
      <c r="P908" s="37">
        <v>22</v>
      </c>
      <c r="Q908" s="37">
        <v>24</v>
      </c>
      <c r="R908" s="38">
        <v>590743.42000000004</v>
      </c>
      <c r="S908" s="38">
        <v>1313.98</v>
      </c>
      <c r="T908" s="38">
        <v>12.5</v>
      </c>
      <c r="U908" s="38">
        <v>5</v>
      </c>
      <c r="V908" s="38">
        <v>2.5</v>
      </c>
    </row>
    <row r="909" spans="1:22" x14ac:dyDescent="0.25">
      <c r="A909" s="31">
        <v>905</v>
      </c>
      <c r="B909" s="32">
        <v>41409</v>
      </c>
      <c r="C909" s="33">
        <v>1</v>
      </c>
      <c r="D909" s="33">
        <v>4</v>
      </c>
      <c r="E909" s="33">
        <v>6</v>
      </c>
      <c r="F909" s="33">
        <v>8</v>
      </c>
      <c r="G909" s="33">
        <v>10</v>
      </c>
      <c r="H909" s="33">
        <v>11</v>
      </c>
      <c r="I909" s="33">
        <v>12</v>
      </c>
      <c r="J909" s="33">
        <v>13</v>
      </c>
      <c r="K909" s="33">
        <v>14</v>
      </c>
      <c r="L909" s="33">
        <v>16</v>
      </c>
      <c r="M909" s="33">
        <v>17</v>
      </c>
      <c r="N909" s="33">
        <v>20</v>
      </c>
      <c r="O909" s="33">
        <v>21</v>
      </c>
      <c r="P909" s="33">
        <v>22</v>
      </c>
      <c r="Q909" s="33">
        <v>23</v>
      </c>
      <c r="R909" s="34">
        <v>553880.28</v>
      </c>
      <c r="S909" s="34">
        <v>1505.96</v>
      </c>
      <c r="T909" s="34">
        <v>12.5</v>
      </c>
      <c r="U909" s="34">
        <v>5</v>
      </c>
      <c r="V909" s="34">
        <v>2.5</v>
      </c>
    </row>
    <row r="910" spans="1:22" x14ac:dyDescent="0.25">
      <c r="A910" s="35">
        <v>906</v>
      </c>
      <c r="B910" s="36">
        <v>41411</v>
      </c>
      <c r="C910" s="37">
        <v>1</v>
      </c>
      <c r="D910" s="37">
        <v>2</v>
      </c>
      <c r="E910" s="37">
        <v>3</v>
      </c>
      <c r="F910" s="37">
        <v>5</v>
      </c>
      <c r="G910" s="37">
        <v>6</v>
      </c>
      <c r="H910" s="37">
        <v>7</v>
      </c>
      <c r="I910" s="37">
        <v>8</v>
      </c>
      <c r="J910" s="37">
        <v>9</v>
      </c>
      <c r="K910" s="37">
        <v>10</v>
      </c>
      <c r="L910" s="37">
        <v>12</v>
      </c>
      <c r="M910" s="37">
        <v>17</v>
      </c>
      <c r="N910" s="37">
        <v>18</v>
      </c>
      <c r="O910" s="37">
        <v>21</v>
      </c>
      <c r="P910" s="37">
        <v>22</v>
      </c>
      <c r="Q910" s="37">
        <v>24</v>
      </c>
      <c r="R910" s="38">
        <v>1629342.76</v>
      </c>
      <c r="S910" s="38">
        <v>1298.8</v>
      </c>
      <c r="T910" s="38">
        <v>12.5</v>
      </c>
      <c r="U910" s="38">
        <v>5</v>
      </c>
      <c r="V910" s="38">
        <v>2.5</v>
      </c>
    </row>
    <row r="911" spans="1:22" x14ac:dyDescent="0.25">
      <c r="A911" s="31">
        <v>907</v>
      </c>
      <c r="B911" s="32">
        <v>41414</v>
      </c>
      <c r="C911" s="33">
        <v>2</v>
      </c>
      <c r="D911" s="33">
        <v>3</v>
      </c>
      <c r="E911" s="33">
        <v>4</v>
      </c>
      <c r="F911" s="33">
        <v>5</v>
      </c>
      <c r="G911" s="33">
        <v>7</v>
      </c>
      <c r="H911" s="33">
        <v>8</v>
      </c>
      <c r="I911" s="33">
        <v>10</v>
      </c>
      <c r="J911" s="33">
        <v>13</v>
      </c>
      <c r="K911" s="33">
        <v>14</v>
      </c>
      <c r="L911" s="33">
        <v>15</v>
      </c>
      <c r="M911" s="33">
        <v>16</v>
      </c>
      <c r="N911" s="33">
        <v>20</v>
      </c>
      <c r="O911" s="33">
        <v>21</v>
      </c>
      <c r="P911" s="33">
        <v>22</v>
      </c>
      <c r="Q911" s="33">
        <v>23</v>
      </c>
      <c r="R911" s="34">
        <v>843043.83999999997</v>
      </c>
      <c r="S911" s="34">
        <v>1676.78</v>
      </c>
      <c r="T911" s="34">
        <v>12.5</v>
      </c>
      <c r="U911" s="34">
        <v>5</v>
      </c>
      <c r="V911" s="34">
        <v>2.5</v>
      </c>
    </row>
    <row r="912" spans="1:22" x14ac:dyDescent="0.25">
      <c r="A912" s="35">
        <v>908</v>
      </c>
      <c r="B912" s="36">
        <v>41416</v>
      </c>
      <c r="C912" s="37">
        <v>1</v>
      </c>
      <c r="D912" s="37">
        <v>2</v>
      </c>
      <c r="E912" s="37">
        <v>4</v>
      </c>
      <c r="F912" s="37">
        <v>6</v>
      </c>
      <c r="G912" s="37">
        <v>7</v>
      </c>
      <c r="H912" s="37">
        <v>9</v>
      </c>
      <c r="I912" s="37">
        <v>10</v>
      </c>
      <c r="J912" s="37">
        <v>12</v>
      </c>
      <c r="K912" s="37">
        <v>13</v>
      </c>
      <c r="L912" s="37">
        <v>15</v>
      </c>
      <c r="M912" s="37">
        <v>17</v>
      </c>
      <c r="N912" s="37">
        <v>18</v>
      </c>
      <c r="O912" s="37">
        <v>23</v>
      </c>
      <c r="P912" s="37">
        <v>24</v>
      </c>
      <c r="Q912" s="37">
        <v>25</v>
      </c>
      <c r="R912" s="38">
        <v>164204.09</v>
      </c>
      <c r="S912" s="38">
        <v>496.79</v>
      </c>
      <c r="T912" s="38">
        <v>12.5</v>
      </c>
      <c r="U912" s="38">
        <v>5</v>
      </c>
      <c r="V912" s="38">
        <v>2.5</v>
      </c>
    </row>
    <row r="913" spans="1:22" x14ac:dyDescent="0.25">
      <c r="A913" s="31">
        <v>909</v>
      </c>
      <c r="B913" s="32">
        <v>41418</v>
      </c>
      <c r="C913" s="33">
        <v>1</v>
      </c>
      <c r="D913" s="33">
        <v>2</v>
      </c>
      <c r="E913" s="33">
        <v>3</v>
      </c>
      <c r="F913" s="33">
        <v>5</v>
      </c>
      <c r="G913" s="33">
        <v>6</v>
      </c>
      <c r="H913" s="33">
        <v>7</v>
      </c>
      <c r="I913" s="33">
        <v>8</v>
      </c>
      <c r="J913" s="33">
        <v>10</v>
      </c>
      <c r="K913" s="33">
        <v>11</v>
      </c>
      <c r="L913" s="33">
        <v>12</v>
      </c>
      <c r="M913" s="33">
        <v>13</v>
      </c>
      <c r="N913" s="33">
        <v>18</v>
      </c>
      <c r="O913" s="33">
        <v>20</v>
      </c>
      <c r="P913" s="33">
        <v>21</v>
      </c>
      <c r="Q913" s="33">
        <v>22</v>
      </c>
      <c r="R913" s="34">
        <v>260807.95</v>
      </c>
      <c r="S913" s="34">
        <v>520.5</v>
      </c>
      <c r="T913" s="34">
        <v>12.5</v>
      </c>
      <c r="U913" s="34">
        <v>5</v>
      </c>
      <c r="V913" s="34">
        <v>2.5</v>
      </c>
    </row>
    <row r="914" spans="1:22" x14ac:dyDescent="0.25">
      <c r="A914" s="35">
        <v>910</v>
      </c>
      <c r="B914" s="36">
        <v>41421</v>
      </c>
      <c r="C914" s="37">
        <v>3</v>
      </c>
      <c r="D914" s="37">
        <v>4</v>
      </c>
      <c r="E914" s="37">
        <v>5</v>
      </c>
      <c r="F914" s="37">
        <v>6</v>
      </c>
      <c r="G914" s="37">
        <v>8</v>
      </c>
      <c r="H914" s="37">
        <v>9</v>
      </c>
      <c r="I914" s="37">
        <v>11</v>
      </c>
      <c r="J914" s="37">
        <v>13</v>
      </c>
      <c r="K914" s="37">
        <v>16</v>
      </c>
      <c r="L914" s="37">
        <v>17</v>
      </c>
      <c r="M914" s="37">
        <v>18</v>
      </c>
      <c r="N914" s="37">
        <v>19</v>
      </c>
      <c r="O914" s="37">
        <v>20</v>
      </c>
      <c r="P914" s="37">
        <v>24</v>
      </c>
      <c r="Q914" s="37">
        <v>25</v>
      </c>
      <c r="R914" s="38">
        <v>340530.9</v>
      </c>
      <c r="S914" s="38">
        <v>1587.56</v>
      </c>
      <c r="T914" s="38">
        <v>12.5</v>
      </c>
      <c r="U914" s="38">
        <v>5</v>
      </c>
      <c r="V914" s="38">
        <v>2.5</v>
      </c>
    </row>
    <row r="915" spans="1:22" x14ac:dyDescent="0.25">
      <c r="A915" s="31">
        <v>911</v>
      </c>
      <c r="B915" s="32">
        <v>41423</v>
      </c>
      <c r="C915" s="33">
        <v>1</v>
      </c>
      <c r="D915" s="33">
        <v>2</v>
      </c>
      <c r="E915" s="33">
        <v>3</v>
      </c>
      <c r="F915" s="33">
        <v>5</v>
      </c>
      <c r="G915" s="33">
        <v>6</v>
      </c>
      <c r="H915" s="33">
        <v>8</v>
      </c>
      <c r="I915" s="33">
        <v>11</v>
      </c>
      <c r="J915" s="33">
        <v>13</v>
      </c>
      <c r="K915" s="33">
        <v>15</v>
      </c>
      <c r="L915" s="33">
        <v>17</v>
      </c>
      <c r="M915" s="33">
        <v>21</v>
      </c>
      <c r="N915" s="33">
        <v>22</v>
      </c>
      <c r="O915" s="33">
        <v>23</v>
      </c>
      <c r="P915" s="33">
        <v>24</v>
      </c>
      <c r="Q915" s="33">
        <v>25</v>
      </c>
      <c r="R915" s="34">
        <v>370128.44</v>
      </c>
      <c r="S915" s="34">
        <v>828.66</v>
      </c>
      <c r="T915" s="34">
        <v>12.5</v>
      </c>
      <c r="U915" s="34">
        <v>5</v>
      </c>
      <c r="V915" s="34">
        <v>2.5</v>
      </c>
    </row>
    <row r="916" spans="1:22" x14ac:dyDescent="0.25">
      <c r="A916" s="35">
        <v>912</v>
      </c>
      <c r="B916" s="36">
        <v>41425</v>
      </c>
      <c r="C916" s="37">
        <v>2</v>
      </c>
      <c r="D916" s="37">
        <v>3</v>
      </c>
      <c r="E916" s="37">
        <v>4</v>
      </c>
      <c r="F916" s="37">
        <v>7</v>
      </c>
      <c r="G916" s="37">
        <v>10</v>
      </c>
      <c r="H916" s="37">
        <v>14</v>
      </c>
      <c r="I916" s="37">
        <v>15</v>
      </c>
      <c r="J916" s="37">
        <v>16</v>
      </c>
      <c r="K916" s="37">
        <v>17</v>
      </c>
      <c r="L916" s="37">
        <v>18</v>
      </c>
      <c r="M916" s="37">
        <v>19</v>
      </c>
      <c r="N916" s="37">
        <v>20</v>
      </c>
      <c r="O916" s="37">
        <v>21</v>
      </c>
      <c r="P916" s="37">
        <v>22</v>
      </c>
      <c r="Q916" s="37">
        <v>23</v>
      </c>
      <c r="R916" s="38">
        <v>1528795.01</v>
      </c>
      <c r="S916" s="38">
        <v>1610.96</v>
      </c>
      <c r="T916" s="38">
        <v>12.5</v>
      </c>
      <c r="U916" s="38">
        <v>5</v>
      </c>
      <c r="V916" s="38">
        <v>2.5</v>
      </c>
    </row>
    <row r="917" spans="1:22" x14ac:dyDescent="0.25">
      <c r="A917" s="31">
        <v>913</v>
      </c>
      <c r="B917" s="32">
        <v>41428</v>
      </c>
      <c r="C917" s="33">
        <v>3</v>
      </c>
      <c r="D917" s="33">
        <v>4</v>
      </c>
      <c r="E917" s="33">
        <v>5</v>
      </c>
      <c r="F917" s="33">
        <v>6</v>
      </c>
      <c r="G917" s="33">
        <v>10</v>
      </c>
      <c r="H917" s="33">
        <v>12</v>
      </c>
      <c r="I917" s="33">
        <v>13</v>
      </c>
      <c r="J917" s="33">
        <v>15</v>
      </c>
      <c r="K917" s="33">
        <v>17</v>
      </c>
      <c r="L917" s="33">
        <v>18</v>
      </c>
      <c r="M917" s="33">
        <v>19</v>
      </c>
      <c r="N917" s="33">
        <v>20</v>
      </c>
      <c r="O917" s="33">
        <v>22</v>
      </c>
      <c r="P917" s="33">
        <v>24</v>
      </c>
      <c r="Q917" s="33">
        <v>25</v>
      </c>
      <c r="R917" s="34">
        <v>501060.12</v>
      </c>
      <c r="S917" s="34">
        <v>1119.8900000000001</v>
      </c>
      <c r="T917" s="34">
        <v>12.5</v>
      </c>
      <c r="U917" s="34">
        <v>5</v>
      </c>
      <c r="V917" s="34">
        <v>2.5</v>
      </c>
    </row>
    <row r="918" spans="1:22" x14ac:dyDescent="0.25">
      <c r="A918" s="35">
        <v>914</v>
      </c>
      <c r="B918" s="36">
        <v>41430</v>
      </c>
      <c r="C918" s="37">
        <v>1</v>
      </c>
      <c r="D918" s="37">
        <v>3</v>
      </c>
      <c r="E918" s="37">
        <v>4</v>
      </c>
      <c r="F918" s="37">
        <v>5</v>
      </c>
      <c r="G918" s="37">
        <v>6</v>
      </c>
      <c r="H918" s="37">
        <v>10</v>
      </c>
      <c r="I918" s="37">
        <v>11</v>
      </c>
      <c r="J918" s="37">
        <v>12</v>
      </c>
      <c r="K918" s="37">
        <v>15</v>
      </c>
      <c r="L918" s="37">
        <v>17</v>
      </c>
      <c r="M918" s="37">
        <v>18</v>
      </c>
      <c r="N918" s="37">
        <v>20</v>
      </c>
      <c r="O918" s="37">
        <v>22</v>
      </c>
      <c r="P918" s="37">
        <v>23</v>
      </c>
      <c r="Q918" s="37">
        <v>24</v>
      </c>
      <c r="R918" s="38">
        <v>775870.83</v>
      </c>
      <c r="S918" s="38">
        <v>1235.6500000000001</v>
      </c>
      <c r="T918" s="38">
        <v>12.5</v>
      </c>
      <c r="U918" s="38">
        <v>5</v>
      </c>
      <c r="V918" s="38">
        <v>2.5</v>
      </c>
    </row>
    <row r="919" spans="1:22" x14ac:dyDescent="0.25">
      <c r="A919" s="31">
        <v>915</v>
      </c>
      <c r="B919" s="32">
        <v>41432</v>
      </c>
      <c r="C919" s="33">
        <v>1</v>
      </c>
      <c r="D919" s="33">
        <v>2</v>
      </c>
      <c r="E919" s="33">
        <v>4</v>
      </c>
      <c r="F919" s="33">
        <v>5</v>
      </c>
      <c r="G919" s="33">
        <v>6</v>
      </c>
      <c r="H919" s="33">
        <v>8</v>
      </c>
      <c r="I919" s="33">
        <v>10</v>
      </c>
      <c r="J919" s="33">
        <v>11</v>
      </c>
      <c r="K919" s="33">
        <v>13</v>
      </c>
      <c r="L919" s="33">
        <v>18</v>
      </c>
      <c r="M919" s="33">
        <v>20</v>
      </c>
      <c r="N919" s="33">
        <v>22</v>
      </c>
      <c r="O919" s="33">
        <v>23</v>
      </c>
      <c r="P919" s="33">
        <v>24</v>
      </c>
      <c r="Q919" s="33">
        <v>25</v>
      </c>
      <c r="R919" s="34">
        <v>101137.76</v>
      </c>
      <c r="S919" s="34">
        <v>300.37</v>
      </c>
      <c r="T919" s="34">
        <v>12.5</v>
      </c>
      <c r="U919" s="34">
        <v>5</v>
      </c>
      <c r="V919" s="34">
        <v>2.5</v>
      </c>
    </row>
    <row r="920" spans="1:22" x14ac:dyDescent="0.25">
      <c r="A920" s="35">
        <v>916</v>
      </c>
      <c r="B920" s="36">
        <v>41435</v>
      </c>
      <c r="C920" s="37">
        <v>1</v>
      </c>
      <c r="D920" s="37">
        <v>2</v>
      </c>
      <c r="E920" s="37">
        <v>3</v>
      </c>
      <c r="F920" s="37">
        <v>4</v>
      </c>
      <c r="G920" s="37">
        <v>5</v>
      </c>
      <c r="H920" s="37">
        <v>6</v>
      </c>
      <c r="I920" s="37">
        <v>7</v>
      </c>
      <c r="J920" s="37">
        <v>11</v>
      </c>
      <c r="K920" s="37">
        <v>13</v>
      </c>
      <c r="L920" s="37">
        <v>14</v>
      </c>
      <c r="M920" s="37">
        <v>17</v>
      </c>
      <c r="N920" s="37">
        <v>18</v>
      </c>
      <c r="O920" s="37">
        <v>19</v>
      </c>
      <c r="P920" s="37">
        <v>23</v>
      </c>
      <c r="Q920" s="37">
        <v>24</v>
      </c>
      <c r="R920" s="38">
        <v>1466315.15</v>
      </c>
      <c r="S920" s="38">
        <v>1083.25</v>
      </c>
      <c r="T920" s="38">
        <v>12.5</v>
      </c>
      <c r="U920" s="38">
        <v>5</v>
      </c>
      <c r="V920" s="38">
        <v>2.5</v>
      </c>
    </row>
    <row r="921" spans="1:22" x14ac:dyDescent="0.25">
      <c r="A921" s="31">
        <v>917</v>
      </c>
      <c r="B921" s="32">
        <v>41437</v>
      </c>
      <c r="C921" s="33">
        <v>1</v>
      </c>
      <c r="D921" s="33">
        <v>2</v>
      </c>
      <c r="E921" s="33">
        <v>3</v>
      </c>
      <c r="F921" s="33">
        <v>4</v>
      </c>
      <c r="G921" s="33">
        <v>5</v>
      </c>
      <c r="H921" s="33">
        <v>6</v>
      </c>
      <c r="I921" s="33">
        <v>11</v>
      </c>
      <c r="J921" s="33">
        <v>13</v>
      </c>
      <c r="K921" s="33">
        <v>14</v>
      </c>
      <c r="L921" s="33">
        <v>17</v>
      </c>
      <c r="M921" s="33">
        <v>19</v>
      </c>
      <c r="N921" s="33">
        <v>20</v>
      </c>
      <c r="O921" s="33">
        <v>21</v>
      </c>
      <c r="P921" s="33">
        <v>22</v>
      </c>
      <c r="Q921" s="33">
        <v>24</v>
      </c>
      <c r="R921" s="34">
        <v>1546399.44</v>
      </c>
      <c r="S921" s="34">
        <v>887.38</v>
      </c>
      <c r="T921" s="34">
        <v>12.5</v>
      </c>
      <c r="U921" s="34">
        <v>5</v>
      </c>
      <c r="V921" s="34">
        <v>2.5</v>
      </c>
    </row>
    <row r="922" spans="1:22" x14ac:dyDescent="0.25">
      <c r="A922" s="35">
        <v>918</v>
      </c>
      <c r="B922" s="36">
        <v>41439</v>
      </c>
      <c r="C922" s="37">
        <v>1</v>
      </c>
      <c r="D922" s="37">
        <v>2</v>
      </c>
      <c r="E922" s="37">
        <v>3</v>
      </c>
      <c r="F922" s="37">
        <v>4</v>
      </c>
      <c r="G922" s="37">
        <v>6</v>
      </c>
      <c r="H922" s="37">
        <v>8</v>
      </c>
      <c r="I922" s="37">
        <v>9</v>
      </c>
      <c r="J922" s="37">
        <v>13</v>
      </c>
      <c r="K922" s="37">
        <v>14</v>
      </c>
      <c r="L922" s="37">
        <v>15</v>
      </c>
      <c r="M922" s="37">
        <v>16</v>
      </c>
      <c r="N922" s="37">
        <v>17</v>
      </c>
      <c r="O922" s="37">
        <v>21</v>
      </c>
      <c r="P922" s="37">
        <v>22</v>
      </c>
      <c r="Q922" s="37">
        <v>23</v>
      </c>
      <c r="R922" s="38">
        <v>449094.15</v>
      </c>
      <c r="S922" s="38">
        <v>1373.24</v>
      </c>
      <c r="T922" s="38">
        <v>12.5</v>
      </c>
      <c r="U922" s="38">
        <v>5</v>
      </c>
      <c r="V922" s="38">
        <v>2.5</v>
      </c>
    </row>
    <row r="923" spans="1:22" x14ac:dyDescent="0.25">
      <c r="A923" s="31">
        <v>919</v>
      </c>
      <c r="B923" s="32">
        <v>41442</v>
      </c>
      <c r="C923" s="33">
        <v>1</v>
      </c>
      <c r="D923" s="33">
        <v>2</v>
      </c>
      <c r="E923" s="33">
        <v>3</v>
      </c>
      <c r="F923" s="33">
        <v>4</v>
      </c>
      <c r="G923" s="33">
        <v>5</v>
      </c>
      <c r="H923" s="33">
        <v>7</v>
      </c>
      <c r="I923" s="33">
        <v>9</v>
      </c>
      <c r="J923" s="33">
        <v>10</v>
      </c>
      <c r="K923" s="33">
        <v>11</v>
      </c>
      <c r="L923" s="33">
        <v>13</v>
      </c>
      <c r="M923" s="33">
        <v>14</v>
      </c>
      <c r="N923" s="33">
        <v>17</v>
      </c>
      <c r="O923" s="33">
        <v>19</v>
      </c>
      <c r="P923" s="33">
        <v>21</v>
      </c>
      <c r="Q923" s="33">
        <v>22</v>
      </c>
      <c r="R923" s="34">
        <v>118198.45</v>
      </c>
      <c r="S923" s="34">
        <v>387.72</v>
      </c>
      <c r="T923" s="34">
        <v>12.5</v>
      </c>
      <c r="U923" s="34">
        <v>5</v>
      </c>
      <c r="V923" s="34">
        <v>2.5</v>
      </c>
    </row>
    <row r="924" spans="1:22" x14ac:dyDescent="0.25">
      <c r="A924" s="35">
        <v>920</v>
      </c>
      <c r="B924" s="36">
        <v>41444</v>
      </c>
      <c r="C924" s="37">
        <v>1</v>
      </c>
      <c r="D924" s="37">
        <v>2</v>
      </c>
      <c r="E924" s="37">
        <v>3</v>
      </c>
      <c r="F924" s="37">
        <v>4</v>
      </c>
      <c r="G924" s="37">
        <v>5</v>
      </c>
      <c r="H924" s="37">
        <v>6</v>
      </c>
      <c r="I924" s="37">
        <v>10</v>
      </c>
      <c r="J924" s="37">
        <v>12</v>
      </c>
      <c r="K924" s="37">
        <v>13</v>
      </c>
      <c r="L924" s="37">
        <v>15</v>
      </c>
      <c r="M924" s="37">
        <v>16</v>
      </c>
      <c r="N924" s="37">
        <v>19</v>
      </c>
      <c r="O924" s="37">
        <v>20</v>
      </c>
      <c r="P924" s="37">
        <v>22</v>
      </c>
      <c r="Q924" s="37">
        <v>23</v>
      </c>
      <c r="R924" s="38">
        <v>203650.6</v>
      </c>
      <c r="S924" s="38">
        <v>1145.55</v>
      </c>
      <c r="T924" s="38">
        <v>12.5</v>
      </c>
      <c r="U924" s="38">
        <v>5</v>
      </c>
      <c r="V924" s="38">
        <v>2.5</v>
      </c>
    </row>
    <row r="925" spans="1:22" x14ac:dyDescent="0.25">
      <c r="A925" s="31">
        <v>921</v>
      </c>
      <c r="B925" s="32">
        <v>41446</v>
      </c>
      <c r="C925" s="33">
        <v>1</v>
      </c>
      <c r="D925" s="33">
        <v>2</v>
      </c>
      <c r="E925" s="33">
        <v>3</v>
      </c>
      <c r="F925" s="33">
        <v>4</v>
      </c>
      <c r="G925" s="33">
        <v>7</v>
      </c>
      <c r="H925" s="33">
        <v>9</v>
      </c>
      <c r="I925" s="33">
        <v>12</v>
      </c>
      <c r="J925" s="33">
        <v>15</v>
      </c>
      <c r="K925" s="33">
        <v>16</v>
      </c>
      <c r="L925" s="33">
        <v>17</v>
      </c>
      <c r="M925" s="33">
        <v>18</v>
      </c>
      <c r="N925" s="33">
        <v>19</v>
      </c>
      <c r="O925" s="33">
        <v>21</v>
      </c>
      <c r="P925" s="33">
        <v>24</v>
      </c>
      <c r="Q925" s="33">
        <v>25</v>
      </c>
      <c r="R925" s="34">
        <v>401892.27</v>
      </c>
      <c r="S925" s="34">
        <v>1242.81</v>
      </c>
      <c r="T925" s="34">
        <v>12.5</v>
      </c>
      <c r="U925" s="34">
        <v>5</v>
      </c>
      <c r="V925" s="34">
        <v>2.5</v>
      </c>
    </row>
    <row r="926" spans="1:22" x14ac:dyDescent="0.25">
      <c r="A926" s="35">
        <v>922</v>
      </c>
      <c r="B926" s="36">
        <v>41449</v>
      </c>
      <c r="C926" s="37">
        <v>2</v>
      </c>
      <c r="D926" s="37">
        <v>4</v>
      </c>
      <c r="E926" s="37">
        <v>5</v>
      </c>
      <c r="F926" s="37">
        <v>6</v>
      </c>
      <c r="G926" s="37">
        <v>8</v>
      </c>
      <c r="H926" s="37">
        <v>9</v>
      </c>
      <c r="I926" s="37">
        <v>12</v>
      </c>
      <c r="J926" s="37">
        <v>15</v>
      </c>
      <c r="K926" s="37">
        <v>16</v>
      </c>
      <c r="L926" s="37">
        <v>17</v>
      </c>
      <c r="M926" s="37">
        <v>20</v>
      </c>
      <c r="N926" s="37">
        <v>21</v>
      </c>
      <c r="O926" s="37">
        <v>22</v>
      </c>
      <c r="P926" s="37">
        <v>23</v>
      </c>
      <c r="Q926" s="37">
        <v>24</v>
      </c>
      <c r="R926" s="38">
        <v>1488198.17</v>
      </c>
      <c r="S926" s="38">
        <v>1531.97</v>
      </c>
      <c r="T926" s="38">
        <v>12.5</v>
      </c>
      <c r="U926" s="38">
        <v>5</v>
      </c>
      <c r="V926" s="38">
        <v>2.5</v>
      </c>
    </row>
    <row r="927" spans="1:22" x14ac:dyDescent="0.25">
      <c r="A927" s="31">
        <v>923</v>
      </c>
      <c r="B927" s="32">
        <v>41451</v>
      </c>
      <c r="C927" s="33">
        <v>1</v>
      </c>
      <c r="D927" s="33">
        <v>3</v>
      </c>
      <c r="E927" s="33">
        <v>4</v>
      </c>
      <c r="F927" s="33">
        <v>5</v>
      </c>
      <c r="G927" s="33">
        <v>6</v>
      </c>
      <c r="H927" s="33">
        <v>7</v>
      </c>
      <c r="I927" s="33">
        <v>10</v>
      </c>
      <c r="J927" s="33">
        <v>12</v>
      </c>
      <c r="K927" s="33">
        <v>14</v>
      </c>
      <c r="L927" s="33">
        <v>15</v>
      </c>
      <c r="M927" s="33">
        <v>19</v>
      </c>
      <c r="N927" s="33">
        <v>20</v>
      </c>
      <c r="O927" s="33">
        <v>22</v>
      </c>
      <c r="P927" s="33">
        <v>24</v>
      </c>
      <c r="Q927" s="33">
        <v>25</v>
      </c>
      <c r="R927" s="34">
        <v>329495.59000000003</v>
      </c>
      <c r="S927" s="34">
        <v>1120.56</v>
      </c>
      <c r="T927" s="34">
        <v>12.5</v>
      </c>
      <c r="U927" s="34">
        <v>5</v>
      </c>
      <c r="V927" s="34">
        <v>2.5</v>
      </c>
    </row>
    <row r="928" spans="1:22" x14ac:dyDescent="0.25">
      <c r="A928" s="35">
        <v>924</v>
      </c>
      <c r="B928" s="36">
        <v>41453</v>
      </c>
      <c r="C928" s="37">
        <v>1</v>
      </c>
      <c r="D928" s="37">
        <v>2</v>
      </c>
      <c r="E928" s="37">
        <v>6</v>
      </c>
      <c r="F928" s="37">
        <v>7</v>
      </c>
      <c r="G928" s="37">
        <v>8</v>
      </c>
      <c r="H928" s="37">
        <v>9</v>
      </c>
      <c r="I928" s="37">
        <v>10</v>
      </c>
      <c r="J928" s="37">
        <v>12</v>
      </c>
      <c r="K928" s="37">
        <v>14</v>
      </c>
      <c r="L928" s="37">
        <v>16</v>
      </c>
      <c r="M928" s="37">
        <v>17</v>
      </c>
      <c r="N928" s="37">
        <v>18</v>
      </c>
      <c r="O928" s="37">
        <v>19</v>
      </c>
      <c r="P928" s="37">
        <v>20</v>
      </c>
      <c r="Q928" s="37">
        <v>24</v>
      </c>
      <c r="R928" s="38">
        <v>1800682.99</v>
      </c>
      <c r="S928" s="38">
        <v>1177.8399999999999</v>
      </c>
      <c r="T928" s="38">
        <v>12.5</v>
      </c>
      <c r="U928" s="38">
        <v>5</v>
      </c>
      <c r="V928" s="38">
        <v>2.5</v>
      </c>
    </row>
    <row r="929" spans="1:22" x14ac:dyDescent="0.25">
      <c r="A929" s="31">
        <v>925</v>
      </c>
      <c r="B929" s="32">
        <v>41456</v>
      </c>
      <c r="C929" s="33">
        <v>1</v>
      </c>
      <c r="D929" s="33">
        <v>3</v>
      </c>
      <c r="E929" s="33">
        <v>4</v>
      </c>
      <c r="F929" s="33">
        <v>6</v>
      </c>
      <c r="G929" s="33">
        <v>7</v>
      </c>
      <c r="H929" s="33">
        <v>9</v>
      </c>
      <c r="I929" s="33">
        <v>12</v>
      </c>
      <c r="J929" s="33">
        <v>13</v>
      </c>
      <c r="K929" s="33">
        <v>14</v>
      </c>
      <c r="L929" s="33">
        <v>15</v>
      </c>
      <c r="M929" s="33">
        <v>16</v>
      </c>
      <c r="N929" s="33">
        <v>22</v>
      </c>
      <c r="O929" s="33">
        <v>23</v>
      </c>
      <c r="P929" s="33">
        <v>24</v>
      </c>
      <c r="Q929" s="33">
        <v>25</v>
      </c>
      <c r="R929" s="34">
        <v>250591.53</v>
      </c>
      <c r="S929" s="34">
        <v>1374.01</v>
      </c>
      <c r="T929" s="34">
        <v>12.5</v>
      </c>
      <c r="U929" s="34">
        <v>5</v>
      </c>
      <c r="V929" s="34">
        <v>2.5</v>
      </c>
    </row>
    <row r="930" spans="1:22" x14ac:dyDescent="0.25">
      <c r="A930" s="35">
        <v>926</v>
      </c>
      <c r="B930" s="36">
        <v>41458</v>
      </c>
      <c r="C930" s="37">
        <v>1</v>
      </c>
      <c r="D930" s="37">
        <v>5</v>
      </c>
      <c r="E930" s="37">
        <v>6</v>
      </c>
      <c r="F930" s="37">
        <v>7</v>
      </c>
      <c r="G930" s="37">
        <v>8</v>
      </c>
      <c r="H930" s="37">
        <v>9</v>
      </c>
      <c r="I930" s="37">
        <v>10</v>
      </c>
      <c r="J930" s="37">
        <v>11</v>
      </c>
      <c r="K930" s="37">
        <v>12</v>
      </c>
      <c r="L930" s="37">
        <v>13</v>
      </c>
      <c r="M930" s="37">
        <v>14</v>
      </c>
      <c r="N930" s="37">
        <v>15</v>
      </c>
      <c r="O930" s="37">
        <v>19</v>
      </c>
      <c r="P930" s="37">
        <v>21</v>
      </c>
      <c r="Q930" s="37">
        <v>24</v>
      </c>
      <c r="R930" s="38">
        <v>878225.88</v>
      </c>
      <c r="S930" s="38">
        <v>1699.52</v>
      </c>
      <c r="T930" s="38">
        <v>12.5</v>
      </c>
      <c r="U930" s="38">
        <v>5</v>
      </c>
      <c r="V930" s="38">
        <v>2.5</v>
      </c>
    </row>
    <row r="931" spans="1:22" x14ac:dyDescent="0.25">
      <c r="A931" s="31">
        <v>927</v>
      </c>
      <c r="B931" s="32">
        <v>41460</v>
      </c>
      <c r="C931" s="33">
        <v>2</v>
      </c>
      <c r="D931" s="33">
        <v>3</v>
      </c>
      <c r="E931" s="33">
        <v>5</v>
      </c>
      <c r="F931" s="33">
        <v>6</v>
      </c>
      <c r="G931" s="33">
        <v>9</v>
      </c>
      <c r="H931" s="33">
        <v>11</v>
      </c>
      <c r="I931" s="33">
        <v>13</v>
      </c>
      <c r="J931" s="33">
        <v>14</v>
      </c>
      <c r="K931" s="33">
        <v>16</v>
      </c>
      <c r="L931" s="33">
        <v>17</v>
      </c>
      <c r="M931" s="33">
        <v>20</v>
      </c>
      <c r="N931" s="33">
        <v>21</v>
      </c>
      <c r="O931" s="33">
        <v>22</v>
      </c>
      <c r="P931" s="33">
        <v>23</v>
      </c>
      <c r="Q931" s="33">
        <v>25</v>
      </c>
      <c r="R931" s="34">
        <v>383866.49</v>
      </c>
      <c r="S931" s="34">
        <v>1046.4000000000001</v>
      </c>
      <c r="T931" s="34">
        <v>12.5</v>
      </c>
      <c r="U931" s="34">
        <v>5</v>
      </c>
      <c r="V931" s="34">
        <v>2.5</v>
      </c>
    </row>
    <row r="932" spans="1:22" x14ac:dyDescent="0.25">
      <c r="A932" s="35">
        <v>928</v>
      </c>
      <c r="B932" s="36">
        <v>41463</v>
      </c>
      <c r="C932" s="37">
        <v>1</v>
      </c>
      <c r="D932" s="37">
        <v>4</v>
      </c>
      <c r="E932" s="37">
        <v>6</v>
      </c>
      <c r="F932" s="37">
        <v>8</v>
      </c>
      <c r="G932" s="37">
        <v>9</v>
      </c>
      <c r="H932" s="37">
        <v>10</v>
      </c>
      <c r="I932" s="37">
        <v>11</v>
      </c>
      <c r="J932" s="37">
        <v>12</v>
      </c>
      <c r="K932" s="37">
        <v>14</v>
      </c>
      <c r="L932" s="37">
        <v>15</v>
      </c>
      <c r="M932" s="37">
        <v>17</v>
      </c>
      <c r="N932" s="37">
        <v>19</v>
      </c>
      <c r="O932" s="37">
        <v>23</v>
      </c>
      <c r="P932" s="37">
        <v>24</v>
      </c>
      <c r="Q932" s="37">
        <v>25</v>
      </c>
      <c r="R932" s="38">
        <v>510071.24</v>
      </c>
      <c r="S932" s="38">
        <v>1141.97</v>
      </c>
      <c r="T932" s="38">
        <v>12.5</v>
      </c>
      <c r="U932" s="38">
        <v>5</v>
      </c>
      <c r="V932" s="38">
        <v>2.5</v>
      </c>
    </row>
    <row r="933" spans="1:22" x14ac:dyDescent="0.25">
      <c r="A933" s="31">
        <v>929</v>
      </c>
      <c r="B933" s="32">
        <v>41465</v>
      </c>
      <c r="C933" s="33">
        <v>1</v>
      </c>
      <c r="D933" s="33">
        <v>2</v>
      </c>
      <c r="E933" s="33">
        <v>4</v>
      </c>
      <c r="F933" s="33">
        <v>5</v>
      </c>
      <c r="G933" s="33">
        <v>7</v>
      </c>
      <c r="H933" s="33">
        <v>8</v>
      </c>
      <c r="I933" s="33">
        <v>9</v>
      </c>
      <c r="J933" s="33">
        <v>10</v>
      </c>
      <c r="K933" s="33">
        <v>11</v>
      </c>
      <c r="L933" s="33">
        <v>14</v>
      </c>
      <c r="M933" s="33">
        <v>18</v>
      </c>
      <c r="N933" s="33">
        <v>20</v>
      </c>
      <c r="O933" s="33">
        <v>21</v>
      </c>
      <c r="P933" s="33">
        <v>23</v>
      </c>
      <c r="Q933" s="33">
        <v>25</v>
      </c>
      <c r="R933" s="34">
        <v>696075.8</v>
      </c>
      <c r="S933" s="34">
        <v>1011.46</v>
      </c>
      <c r="T933" s="34">
        <v>12.5</v>
      </c>
      <c r="U933" s="34">
        <v>5</v>
      </c>
      <c r="V933" s="34">
        <v>2.5</v>
      </c>
    </row>
    <row r="934" spans="1:22" x14ac:dyDescent="0.25">
      <c r="A934" s="35">
        <v>930</v>
      </c>
      <c r="B934" s="36">
        <v>41467</v>
      </c>
      <c r="C934" s="37">
        <v>2</v>
      </c>
      <c r="D934" s="37">
        <v>3</v>
      </c>
      <c r="E934" s="37">
        <v>5</v>
      </c>
      <c r="F934" s="37">
        <v>6</v>
      </c>
      <c r="G934" s="37">
        <v>9</v>
      </c>
      <c r="H934" s="37">
        <v>11</v>
      </c>
      <c r="I934" s="37">
        <v>12</v>
      </c>
      <c r="J934" s="37">
        <v>14</v>
      </c>
      <c r="K934" s="37">
        <v>15</v>
      </c>
      <c r="L934" s="37">
        <v>16</v>
      </c>
      <c r="M934" s="37">
        <v>20</v>
      </c>
      <c r="N934" s="37">
        <v>22</v>
      </c>
      <c r="O934" s="37">
        <v>23</v>
      </c>
      <c r="P934" s="37">
        <v>24</v>
      </c>
      <c r="Q934" s="37">
        <v>25</v>
      </c>
      <c r="R934" s="38">
        <v>417112.07</v>
      </c>
      <c r="S934" s="38">
        <v>1521.54</v>
      </c>
      <c r="T934" s="38">
        <v>12.5</v>
      </c>
      <c r="U934" s="38">
        <v>5</v>
      </c>
      <c r="V934" s="38">
        <v>2.5</v>
      </c>
    </row>
    <row r="935" spans="1:22" x14ac:dyDescent="0.25">
      <c r="A935" s="31">
        <v>931</v>
      </c>
      <c r="B935" s="32">
        <v>41470</v>
      </c>
      <c r="C935" s="33">
        <v>2</v>
      </c>
      <c r="D935" s="33">
        <v>3</v>
      </c>
      <c r="E935" s="33">
        <v>5</v>
      </c>
      <c r="F935" s="33">
        <v>6</v>
      </c>
      <c r="G935" s="33">
        <v>8</v>
      </c>
      <c r="H935" s="33">
        <v>10</v>
      </c>
      <c r="I935" s="33">
        <v>11</v>
      </c>
      <c r="J935" s="33">
        <v>12</v>
      </c>
      <c r="K935" s="33">
        <v>14</v>
      </c>
      <c r="L935" s="33">
        <v>16</v>
      </c>
      <c r="M935" s="33">
        <v>19</v>
      </c>
      <c r="N935" s="33">
        <v>20</v>
      </c>
      <c r="O935" s="33">
        <v>22</v>
      </c>
      <c r="P935" s="33">
        <v>24</v>
      </c>
      <c r="Q935" s="33">
        <v>25</v>
      </c>
      <c r="R935" s="34">
        <v>74116.89</v>
      </c>
      <c r="S935" s="34">
        <v>383.28</v>
      </c>
      <c r="T935" s="34">
        <v>12.5</v>
      </c>
      <c r="U935" s="34">
        <v>5</v>
      </c>
      <c r="V935" s="34">
        <v>2.5</v>
      </c>
    </row>
    <row r="936" spans="1:22" x14ac:dyDescent="0.25">
      <c r="A936" s="35">
        <v>932</v>
      </c>
      <c r="B936" s="36">
        <v>41472</v>
      </c>
      <c r="C936" s="37">
        <v>1</v>
      </c>
      <c r="D936" s="37">
        <v>4</v>
      </c>
      <c r="E936" s="37">
        <v>5</v>
      </c>
      <c r="F936" s="37">
        <v>8</v>
      </c>
      <c r="G936" s="37">
        <v>12</v>
      </c>
      <c r="H936" s="37">
        <v>13</v>
      </c>
      <c r="I936" s="37">
        <v>14</v>
      </c>
      <c r="J936" s="37">
        <v>15</v>
      </c>
      <c r="K936" s="37">
        <v>16</v>
      </c>
      <c r="L936" s="37">
        <v>18</v>
      </c>
      <c r="M936" s="37">
        <v>20</v>
      </c>
      <c r="N936" s="37">
        <v>21</v>
      </c>
      <c r="O936" s="37">
        <v>22</v>
      </c>
      <c r="P936" s="37">
        <v>23</v>
      </c>
      <c r="Q936" s="37">
        <v>25</v>
      </c>
      <c r="R936" s="38">
        <v>520306.74</v>
      </c>
      <c r="S936" s="38">
        <v>1591.92</v>
      </c>
      <c r="T936" s="38">
        <v>12.5</v>
      </c>
      <c r="U936" s="38">
        <v>5</v>
      </c>
      <c r="V936" s="38">
        <v>2.5</v>
      </c>
    </row>
    <row r="937" spans="1:22" x14ac:dyDescent="0.25">
      <c r="A937" s="31">
        <v>933</v>
      </c>
      <c r="B937" s="32">
        <v>41474</v>
      </c>
      <c r="C937" s="33">
        <v>2</v>
      </c>
      <c r="D937" s="33">
        <v>3</v>
      </c>
      <c r="E937" s="33">
        <v>4</v>
      </c>
      <c r="F937" s="33">
        <v>5</v>
      </c>
      <c r="G937" s="33">
        <v>6</v>
      </c>
      <c r="H937" s="33">
        <v>7</v>
      </c>
      <c r="I937" s="33">
        <v>10</v>
      </c>
      <c r="J937" s="33">
        <v>11</v>
      </c>
      <c r="K937" s="33">
        <v>14</v>
      </c>
      <c r="L937" s="33">
        <v>15</v>
      </c>
      <c r="M937" s="33">
        <v>16</v>
      </c>
      <c r="N937" s="33">
        <v>17</v>
      </c>
      <c r="O937" s="33">
        <v>19</v>
      </c>
      <c r="P937" s="33">
        <v>23</v>
      </c>
      <c r="Q937" s="33">
        <v>24</v>
      </c>
      <c r="R937" s="34">
        <v>389910.27</v>
      </c>
      <c r="S937" s="34">
        <v>1320.91</v>
      </c>
      <c r="T937" s="34">
        <v>12.5</v>
      </c>
      <c r="U937" s="34">
        <v>5</v>
      </c>
      <c r="V937" s="34">
        <v>2.5</v>
      </c>
    </row>
    <row r="938" spans="1:22" x14ac:dyDescent="0.25">
      <c r="A938" s="35">
        <v>934</v>
      </c>
      <c r="B938" s="36">
        <v>41477</v>
      </c>
      <c r="C938" s="37">
        <v>2</v>
      </c>
      <c r="D938" s="37">
        <v>3</v>
      </c>
      <c r="E938" s="37">
        <v>4</v>
      </c>
      <c r="F938" s="37">
        <v>8</v>
      </c>
      <c r="G938" s="37">
        <v>9</v>
      </c>
      <c r="H938" s="37">
        <v>10</v>
      </c>
      <c r="I938" s="37">
        <v>11</v>
      </c>
      <c r="J938" s="37">
        <v>14</v>
      </c>
      <c r="K938" s="37">
        <v>19</v>
      </c>
      <c r="L938" s="37">
        <v>20</v>
      </c>
      <c r="M938" s="37">
        <v>21</v>
      </c>
      <c r="N938" s="37">
        <v>22</v>
      </c>
      <c r="O938" s="37">
        <v>23</v>
      </c>
      <c r="P938" s="37">
        <v>24</v>
      </c>
      <c r="Q938" s="37">
        <v>25</v>
      </c>
      <c r="R938" s="38">
        <v>269565.06</v>
      </c>
      <c r="S938" s="38">
        <v>631.38</v>
      </c>
      <c r="T938" s="38">
        <v>12.5</v>
      </c>
      <c r="U938" s="38">
        <v>5</v>
      </c>
      <c r="V938" s="38">
        <v>2.5</v>
      </c>
    </row>
    <row r="939" spans="1:22" x14ac:dyDescent="0.25">
      <c r="A939" s="31">
        <v>935</v>
      </c>
      <c r="B939" s="32">
        <v>41479</v>
      </c>
      <c r="C939" s="33">
        <v>1</v>
      </c>
      <c r="D939" s="33">
        <v>2</v>
      </c>
      <c r="E939" s="33">
        <v>3</v>
      </c>
      <c r="F939" s="33">
        <v>4</v>
      </c>
      <c r="G939" s="33">
        <v>5</v>
      </c>
      <c r="H939" s="33">
        <v>6</v>
      </c>
      <c r="I939" s="33">
        <v>7</v>
      </c>
      <c r="J939" s="33">
        <v>9</v>
      </c>
      <c r="K939" s="33">
        <v>10</v>
      </c>
      <c r="L939" s="33">
        <v>12</v>
      </c>
      <c r="M939" s="33">
        <v>14</v>
      </c>
      <c r="N939" s="33">
        <v>18</v>
      </c>
      <c r="O939" s="33">
        <v>19</v>
      </c>
      <c r="P939" s="33">
        <v>22</v>
      </c>
      <c r="Q939" s="33">
        <v>23</v>
      </c>
      <c r="R939" s="34">
        <v>167349.73000000001</v>
      </c>
      <c r="S939" s="34">
        <v>818.63</v>
      </c>
      <c r="T939" s="34">
        <v>12.5</v>
      </c>
      <c r="U939" s="34">
        <v>5</v>
      </c>
      <c r="V939" s="34">
        <v>2.5</v>
      </c>
    </row>
    <row r="940" spans="1:22" x14ac:dyDescent="0.25">
      <c r="A940" s="35">
        <v>936</v>
      </c>
      <c r="B940" s="36">
        <v>41481</v>
      </c>
      <c r="C940" s="37">
        <v>1</v>
      </c>
      <c r="D940" s="37">
        <v>2</v>
      </c>
      <c r="E940" s="37">
        <v>3</v>
      </c>
      <c r="F940" s="37">
        <v>4</v>
      </c>
      <c r="G940" s="37">
        <v>6</v>
      </c>
      <c r="H940" s="37">
        <v>7</v>
      </c>
      <c r="I940" s="37">
        <v>8</v>
      </c>
      <c r="J940" s="37">
        <v>13</v>
      </c>
      <c r="K940" s="37">
        <v>15</v>
      </c>
      <c r="L940" s="37">
        <v>17</v>
      </c>
      <c r="M940" s="37">
        <v>18</v>
      </c>
      <c r="N940" s="37">
        <v>19</v>
      </c>
      <c r="O940" s="37">
        <v>20</v>
      </c>
      <c r="P940" s="37">
        <v>23</v>
      </c>
      <c r="Q940" s="37">
        <v>25</v>
      </c>
      <c r="R940" s="38">
        <v>267737.75</v>
      </c>
      <c r="S940" s="38">
        <v>161.21</v>
      </c>
      <c r="T940" s="38">
        <v>12.5</v>
      </c>
      <c r="U940" s="38">
        <v>5</v>
      </c>
      <c r="V940" s="38">
        <v>2.5</v>
      </c>
    </row>
    <row r="941" spans="1:22" x14ac:dyDescent="0.25">
      <c r="A941" s="31">
        <v>937</v>
      </c>
      <c r="B941" s="32">
        <v>41484</v>
      </c>
      <c r="C941" s="33">
        <v>1</v>
      </c>
      <c r="D941" s="33">
        <v>2</v>
      </c>
      <c r="E941" s="33">
        <v>6</v>
      </c>
      <c r="F941" s="33">
        <v>9</v>
      </c>
      <c r="G941" s="33">
        <v>10</v>
      </c>
      <c r="H941" s="33">
        <v>11</v>
      </c>
      <c r="I941" s="33">
        <v>12</v>
      </c>
      <c r="J941" s="33">
        <v>13</v>
      </c>
      <c r="K941" s="33">
        <v>14</v>
      </c>
      <c r="L941" s="33">
        <v>16</v>
      </c>
      <c r="M941" s="33">
        <v>19</v>
      </c>
      <c r="N941" s="33">
        <v>20</v>
      </c>
      <c r="O941" s="33">
        <v>23</v>
      </c>
      <c r="P941" s="33">
        <v>24</v>
      </c>
      <c r="Q941" s="33">
        <v>25</v>
      </c>
      <c r="R941" s="34">
        <v>817920.91</v>
      </c>
      <c r="S941" s="34">
        <v>1096.1099999999999</v>
      </c>
      <c r="T941" s="34">
        <v>12.5</v>
      </c>
      <c r="U941" s="34">
        <v>5</v>
      </c>
      <c r="V941" s="34">
        <v>2.5</v>
      </c>
    </row>
    <row r="942" spans="1:22" x14ac:dyDescent="0.25">
      <c r="A942" s="35">
        <v>938</v>
      </c>
      <c r="B942" s="36">
        <v>41486</v>
      </c>
      <c r="C942" s="37">
        <v>2</v>
      </c>
      <c r="D942" s="37">
        <v>3</v>
      </c>
      <c r="E942" s="37">
        <v>4</v>
      </c>
      <c r="F942" s="37">
        <v>6</v>
      </c>
      <c r="G942" s="37">
        <v>7</v>
      </c>
      <c r="H942" s="37">
        <v>10</v>
      </c>
      <c r="I942" s="37">
        <v>11</v>
      </c>
      <c r="J942" s="37">
        <v>13</v>
      </c>
      <c r="K942" s="37">
        <v>15</v>
      </c>
      <c r="L942" s="37">
        <v>16</v>
      </c>
      <c r="M942" s="37">
        <v>17</v>
      </c>
      <c r="N942" s="37">
        <v>18</v>
      </c>
      <c r="O942" s="37">
        <v>19</v>
      </c>
      <c r="P942" s="37">
        <v>20</v>
      </c>
      <c r="Q942" s="37">
        <v>25</v>
      </c>
      <c r="R942" s="38">
        <v>837484.55</v>
      </c>
      <c r="S942" s="38">
        <v>1493.84</v>
      </c>
      <c r="T942" s="38">
        <v>12.5</v>
      </c>
      <c r="U942" s="38">
        <v>5</v>
      </c>
      <c r="V942" s="38">
        <v>2.5</v>
      </c>
    </row>
    <row r="943" spans="1:22" x14ac:dyDescent="0.25">
      <c r="A943" s="31">
        <v>939</v>
      </c>
      <c r="B943" s="32">
        <v>41488</v>
      </c>
      <c r="C943" s="33">
        <v>1</v>
      </c>
      <c r="D943" s="33">
        <v>4</v>
      </c>
      <c r="E943" s="33">
        <v>5</v>
      </c>
      <c r="F943" s="33">
        <v>6</v>
      </c>
      <c r="G943" s="33">
        <v>7</v>
      </c>
      <c r="H943" s="33">
        <v>9</v>
      </c>
      <c r="I943" s="33">
        <v>10</v>
      </c>
      <c r="J943" s="33">
        <v>11</v>
      </c>
      <c r="K943" s="33">
        <v>15</v>
      </c>
      <c r="L943" s="33">
        <v>16</v>
      </c>
      <c r="M943" s="33">
        <v>18</v>
      </c>
      <c r="N943" s="33">
        <v>19</v>
      </c>
      <c r="O943" s="33">
        <v>20</v>
      </c>
      <c r="P943" s="33">
        <v>21</v>
      </c>
      <c r="Q943" s="33">
        <v>25</v>
      </c>
      <c r="R943" s="34">
        <v>337573.04</v>
      </c>
      <c r="S943" s="34">
        <v>1435.04</v>
      </c>
      <c r="T943" s="34">
        <v>12.5</v>
      </c>
      <c r="U943" s="34">
        <v>5</v>
      </c>
      <c r="V943" s="34">
        <v>2.5</v>
      </c>
    </row>
    <row r="944" spans="1:22" x14ac:dyDescent="0.25">
      <c r="A944" s="35">
        <v>940</v>
      </c>
      <c r="B944" s="36">
        <v>41491</v>
      </c>
      <c r="C944" s="37">
        <v>2</v>
      </c>
      <c r="D944" s="37">
        <v>3</v>
      </c>
      <c r="E944" s="37">
        <v>4</v>
      </c>
      <c r="F944" s="37">
        <v>6</v>
      </c>
      <c r="G944" s="37">
        <v>7</v>
      </c>
      <c r="H944" s="37">
        <v>9</v>
      </c>
      <c r="I944" s="37">
        <v>13</v>
      </c>
      <c r="J944" s="37">
        <v>14</v>
      </c>
      <c r="K944" s="37">
        <v>16</v>
      </c>
      <c r="L944" s="37">
        <v>17</v>
      </c>
      <c r="M944" s="37">
        <v>18</v>
      </c>
      <c r="N944" s="37">
        <v>19</v>
      </c>
      <c r="O944" s="37">
        <v>20</v>
      </c>
      <c r="P944" s="37">
        <v>24</v>
      </c>
      <c r="Q944" s="37">
        <v>25</v>
      </c>
      <c r="R944" s="38">
        <v>208026.73</v>
      </c>
      <c r="S944" s="38">
        <v>1622</v>
      </c>
      <c r="T944" s="38">
        <v>12.5</v>
      </c>
      <c r="U944" s="38">
        <v>5</v>
      </c>
      <c r="V944" s="38">
        <v>2.5</v>
      </c>
    </row>
    <row r="945" spans="1:22" x14ac:dyDescent="0.25">
      <c r="A945" s="31">
        <v>941</v>
      </c>
      <c r="B945" s="32">
        <v>41493</v>
      </c>
      <c r="C945" s="33">
        <v>1</v>
      </c>
      <c r="D945" s="33">
        <v>2</v>
      </c>
      <c r="E945" s="33">
        <v>3</v>
      </c>
      <c r="F945" s="33">
        <v>4</v>
      </c>
      <c r="G945" s="33">
        <v>5</v>
      </c>
      <c r="H945" s="33">
        <v>7</v>
      </c>
      <c r="I945" s="33">
        <v>8</v>
      </c>
      <c r="J945" s="33">
        <v>9</v>
      </c>
      <c r="K945" s="33">
        <v>10</v>
      </c>
      <c r="L945" s="33">
        <v>11</v>
      </c>
      <c r="M945" s="33">
        <v>15</v>
      </c>
      <c r="N945" s="33">
        <v>16</v>
      </c>
      <c r="O945" s="33">
        <v>18</v>
      </c>
      <c r="P945" s="33">
        <v>23</v>
      </c>
      <c r="Q945" s="33">
        <v>25</v>
      </c>
      <c r="R945" s="34">
        <v>672945.71</v>
      </c>
      <c r="S945" s="34">
        <v>966.66</v>
      </c>
      <c r="T945" s="34">
        <v>12.5</v>
      </c>
      <c r="U945" s="34">
        <v>5</v>
      </c>
      <c r="V945" s="34">
        <v>2.5</v>
      </c>
    </row>
    <row r="946" spans="1:22" x14ac:dyDescent="0.25">
      <c r="A946" s="35">
        <v>942</v>
      </c>
      <c r="B946" s="36">
        <v>41495</v>
      </c>
      <c r="C946" s="37">
        <v>1</v>
      </c>
      <c r="D946" s="37">
        <v>3</v>
      </c>
      <c r="E946" s="37">
        <v>4</v>
      </c>
      <c r="F946" s="37">
        <v>5</v>
      </c>
      <c r="G946" s="37">
        <v>6</v>
      </c>
      <c r="H946" s="37">
        <v>7</v>
      </c>
      <c r="I946" s="37">
        <v>11</v>
      </c>
      <c r="J946" s="37">
        <v>12</v>
      </c>
      <c r="K946" s="37">
        <v>13</v>
      </c>
      <c r="L946" s="37">
        <v>18</v>
      </c>
      <c r="M946" s="37">
        <v>19</v>
      </c>
      <c r="N946" s="37">
        <v>20</v>
      </c>
      <c r="O946" s="37">
        <v>21</v>
      </c>
      <c r="P946" s="37">
        <v>22</v>
      </c>
      <c r="Q946" s="37">
        <v>24</v>
      </c>
      <c r="R946" s="38">
        <v>231612.43</v>
      </c>
      <c r="S946" s="38">
        <v>1006.57</v>
      </c>
      <c r="T946" s="38">
        <v>12.5</v>
      </c>
      <c r="U946" s="38">
        <v>5</v>
      </c>
      <c r="V946" s="38">
        <v>2.5</v>
      </c>
    </row>
    <row r="947" spans="1:22" x14ac:dyDescent="0.25">
      <c r="A947" s="31">
        <v>943</v>
      </c>
      <c r="B947" s="32">
        <v>41498</v>
      </c>
      <c r="C947" s="33">
        <v>3</v>
      </c>
      <c r="D947" s="33">
        <v>4</v>
      </c>
      <c r="E947" s="33">
        <v>5</v>
      </c>
      <c r="F947" s="33">
        <v>6</v>
      </c>
      <c r="G947" s="33">
        <v>9</v>
      </c>
      <c r="H947" s="33">
        <v>10</v>
      </c>
      <c r="I947" s="33">
        <v>12</v>
      </c>
      <c r="J947" s="33">
        <v>13</v>
      </c>
      <c r="K947" s="33">
        <v>14</v>
      </c>
      <c r="L947" s="33">
        <v>15</v>
      </c>
      <c r="M947" s="33">
        <v>17</v>
      </c>
      <c r="N947" s="33">
        <v>18</v>
      </c>
      <c r="O947" s="33">
        <v>21</v>
      </c>
      <c r="P947" s="33">
        <v>22</v>
      </c>
      <c r="Q947" s="33">
        <v>23</v>
      </c>
      <c r="R947" s="34">
        <v>344624.4</v>
      </c>
      <c r="S947" s="34">
        <v>1249.8599999999999</v>
      </c>
      <c r="T947" s="34">
        <v>12.5</v>
      </c>
      <c r="U947" s="34">
        <v>5</v>
      </c>
      <c r="V947" s="34">
        <v>2.5</v>
      </c>
    </row>
    <row r="948" spans="1:22" x14ac:dyDescent="0.25">
      <c r="A948" s="35">
        <v>944</v>
      </c>
      <c r="B948" s="36">
        <v>41500</v>
      </c>
      <c r="C948" s="37">
        <v>1</v>
      </c>
      <c r="D948" s="37">
        <v>8</v>
      </c>
      <c r="E948" s="37">
        <v>9</v>
      </c>
      <c r="F948" s="37">
        <v>10</v>
      </c>
      <c r="G948" s="37">
        <v>11</v>
      </c>
      <c r="H948" s="37">
        <v>12</v>
      </c>
      <c r="I948" s="37">
        <v>13</v>
      </c>
      <c r="J948" s="37">
        <v>14</v>
      </c>
      <c r="K948" s="37">
        <v>16</v>
      </c>
      <c r="L948" s="37">
        <v>17</v>
      </c>
      <c r="M948" s="37">
        <v>18</v>
      </c>
      <c r="N948" s="37">
        <v>19</v>
      </c>
      <c r="O948" s="37">
        <v>21</v>
      </c>
      <c r="P948" s="37">
        <v>24</v>
      </c>
      <c r="Q948" s="37">
        <v>25</v>
      </c>
      <c r="R948" s="38">
        <v>583268.77</v>
      </c>
      <c r="S948" s="38">
        <v>1529.55</v>
      </c>
      <c r="T948" s="38">
        <v>12.5</v>
      </c>
      <c r="U948" s="38">
        <v>5</v>
      </c>
      <c r="V948" s="38">
        <v>2.5</v>
      </c>
    </row>
    <row r="949" spans="1:22" x14ac:dyDescent="0.25">
      <c r="A949" s="31">
        <v>945</v>
      </c>
      <c r="B949" s="32">
        <v>41502</v>
      </c>
      <c r="C949" s="33">
        <v>2</v>
      </c>
      <c r="D949" s="33">
        <v>3</v>
      </c>
      <c r="E949" s="33">
        <v>4</v>
      </c>
      <c r="F949" s="33">
        <v>5</v>
      </c>
      <c r="G949" s="33">
        <v>6</v>
      </c>
      <c r="H949" s="33">
        <v>9</v>
      </c>
      <c r="I949" s="33">
        <v>11</v>
      </c>
      <c r="J949" s="33">
        <v>13</v>
      </c>
      <c r="K949" s="33">
        <v>18</v>
      </c>
      <c r="L949" s="33">
        <v>19</v>
      </c>
      <c r="M949" s="33">
        <v>20</v>
      </c>
      <c r="N949" s="33">
        <v>21</v>
      </c>
      <c r="O949" s="33">
        <v>23</v>
      </c>
      <c r="P949" s="33">
        <v>24</v>
      </c>
      <c r="Q949" s="33">
        <v>25</v>
      </c>
      <c r="R949" s="34">
        <v>612444.66</v>
      </c>
      <c r="S949" s="34">
        <v>963.17</v>
      </c>
      <c r="T949" s="34">
        <v>12.5</v>
      </c>
      <c r="U949" s="34">
        <v>5</v>
      </c>
      <c r="V949" s="34">
        <v>2.5</v>
      </c>
    </row>
    <row r="950" spans="1:22" x14ac:dyDescent="0.25">
      <c r="A950" s="35">
        <v>946</v>
      </c>
      <c r="B950" s="36">
        <v>41505</v>
      </c>
      <c r="C950" s="37">
        <v>1</v>
      </c>
      <c r="D950" s="37">
        <v>7</v>
      </c>
      <c r="E950" s="37">
        <v>8</v>
      </c>
      <c r="F950" s="37">
        <v>9</v>
      </c>
      <c r="G950" s="37">
        <v>10</v>
      </c>
      <c r="H950" s="37">
        <v>14</v>
      </c>
      <c r="I950" s="37">
        <v>16</v>
      </c>
      <c r="J950" s="37">
        <v>17</v>
      </c>
      <c r="K950" s="37">
        <v>18</v>
      </c>
      <c r="L950" s="37">
        <v>19</v>
      </c>
      <c r="M950" s="37">
        <v>20</v>
      </c>
      <c r="N950" s="37">
        <v>21</v>
      </c>
      <c r="O950" s="37">
        <v>22</v>
      </c>
      <c r="P950" s="37">
        <v>24</v>
      </c>
      <c r="Q950" s="37">
        <v>25</v>
      </c>
      <c r="R950" s="38">
        <v>660967.05000000005</v>
      </c>
      <c r="S950" s="38">
        <v>1854.48</v>
      </c>
      <c r="T950" s="38">
        <v>12.5</v>
      </c>
      <c r="U950" s="38">
        <v>5</v>
      </c>
      <c r="V950" s="38">
        <v>2.5</v>
      </c>
    </row>
    <row r="951" spans="1:22" x14ac:dyDescent="0.25">
      <c r="A951" s="31">
        <v>947</v>
      </c>
      <c r="B951" s="32">
        <v>41507</v>
      </c>
      <c r="C951" s="33">
        <v>1</v>
      </c>
      <c r="D951" s="33">
        <v>2</v>
      </c>
      <c r="E951" s="33">
        <v>3</v>
      </c>
      <c r="F951" s="33">
        <v>5</v>
      </c>
      <c r="G951" s="33">
        <v>7</v>
      </c>
      <c r="H951" s="33">
        <v>9</v>
      </c>
      <c r="I951" s="33">
        <v>10</v>
      </c>
      <c r="J951" s="33">
        <v>11</v>
      </c>
      <c r="K951" s="33">
        <v>12</v>
      </c>
      <c r="L951" s="33">
        <v>15</v>
      </c>
      <c r="M951" s="33">
        <v>16</v>
      </c>
      <c r="N951" s="33">
        <v>18</v>
      </c>
      <c r="O951" s="33">
        <v>20</v>
      </c>
      <c r="P951" s="33">
        <v>22</v>
      </c>
      <c r="Q951" s="33">
        <v>24</v>
      </c>
      <c r="R951" s="34">
        <v>170295.8</v>
      </c>
      <c r="S951" s="34">
        <v>445.23</v>
      </c>
      <c r="T951" s="34">
        <v>12.5</v>
      </c>
      <c r="U951" s="34">
        <v>5</v>
      </c>
      <c r="V951" s="34">
        <v>2.5</v>
      </c>
    </row>
    <row r="952" spans="1:22" x14ac:dyDescent="0.25">
      <c r="A952" s="35">
        <v>948</v>
      </c>
      <c r="B952" s="36">
        <v>41509</v>
      </c>
      <c r="C952" s="37">
        <v>1</v>
      </c>
      <c r="D952" s="37">
        <v>2</v>
      </c>
      <c r="E952" s="37">
        <v>5</v>
      </c>
      <c r="F952" s="37">
        <v>6</v>
      </c>
      <c r="G952" s="37">
        <v>8</v>
      </c>
      <c r="H952" s="37">
        <v>9</v>
      </c>
      <c r="I952" s="37">
        <v>11</v>
      </c>
      <c r="J952" s="37">
        <v>13</v>
      </c>
      <c r="K952" s="37">
        <v>16</v>
      </c>
      <c r="L952" s="37">
        <v>17</v>
      </c>
      <c r="M952" s="37">
        <v>18</v>
      </c>
      <c r="N952" s="37">
        <v>19</v>
      </c>
      <c r="O952" s="37">
        <v>21</v>
      </c>
      <c r="P952" s="37">
        <v>22</v>
      </c>
      <c r="Q952" s="37">
        <v>24</v>
      </c>
      <c r="R952" s="38">
        <v>0</v>
      </c>
      <c r="S952" s="38">
        <v>1344.56</v>
      </c>
      <c r="T952" s="38">
        <v>12.5</v>
      </c>
      <c r="U952" s="38">
        <v>5</v>
      </c>
      <c r="V952" s="38">
        <v>2.5</v>
      </c>
    </row>
    <row r="953" spans="1:22" x14ac:dyDescent="0.25">
      <c r="A953" s="31">
        <v>949</v>
      </c>
      <c r="B953" s="32">
        <v>41512</v>
      </c>
      <c r="C953" s="33">
        <v>1</v>
      </c>
      <c r="D953" s="33">
        <v>6</v>
      </c>
      <c r="E953" s="33">
        <v>7</v>
      </c>
      <c r="F953" s="33">
        <v>8</v>
      </c>
      <c r="G953" s="33">
        <v>9</v>
      </c>
      <c r="H953" s="33">
        <v>10</v>
      </c>
      <c r="I953" s="33">
        <v>11</v>
      </c>
      <c r="J953" s="33">
        <v>12</v>
      </c>
      <c r="K953" s="33">
        <v>13</v>
      </c>
      <c r="L953" s="33">
        <v>14</v>
      </c>
      <c r="M953" s="33">
        <v>15</v>
      </c>
      <c r="N953" s="33">
        <v>16</v>
      </c>
      <c r="O953" s="33">
        <v>17</v>
      </c>
      <c r="P953" s="33">
        <v>21</v>
      </c>
      <c r="Q953" s="33">
        <v>23</v>
      </c>
      <c r="R953" s="34">
        <v>1360692.32</v>
      </c>
      <c r="S953" s="34">
        <v>1612.86</v>
      </c>
      <c r="T953" s="34">
        <v>12.5</v>
      </c>
      <c r="U953" s="34">
        <v>5</v>
      </c>
      <c r="V953" s="34">
        <v>2.5</v>
      </c>
    </row>
    <row r="954" spans="1:22" x14ac:dyDescent="0.25">
      <c r="A954" s="35">
        <v>950</v>
      </c>
      <c r="B954" s="36">
        <v>41514</v>
      </c>
      <c r="C954" s="37">
        <v>2</v>
      </c>
      <c r="D954" s="37">
        <v>4</v>
      </c>
      <c r="E954" s="37">
        <v>5</v>
      </c>
      <c r="F954" s="37">
        <v>7</v>
      </c>
      <c r="G954" s="37">
        <v>8</v>
      </c>
      <c r="H954" s="37">
        <v>9</v>
      </c>
      <c r="I954" s="37">
        <v>12</v>
      </c>
      <c r="J954" s="37">
        <v>13</v>
      </c>
      <c r="K954" s="37">
        <v>14</v>
      </c>
      <c r="L954" s="37">
        <v>17</v>
      </c>
      <c r="M954" s="37">
        <v>18</v>
      </c>
      <c r="N954" s="37">
        <v>19</v>
      </c>
      <c r="O954" s="37">
        <v>20</v>
      </c>
      <c r="P954" s="37">
        <v>21</v>
      </c>
      <c r="Q954" s="37">
        <v>25</v>
      </c>
      <c r="R954" s="38">
        <v>265527.67</v>
      </c>
      <c r="S954" s="38">
        <v>748.17</v>
      </c>
      <c r="T954" s="38">
        <v>12.5</v>
      </c>
      <c r="U954" s="38">
        <v>5</v>
      </c>
      <c r="V954" s="38">
        <v>2.5</v>
      </c>
    </row>
    <row r="955" spans="1:22" x14ac:dyDescent="0.25">
      <c r="A955" s="31">
        <v>951</v>
      </c>
      <c r="B955" s="32">
        <v>41516</v>
      </c>
      <c r="C955" s="33">
        <v>3</v>
      </c>
      <c r="D955" s="33">
        <v>7</v>
      </c>
      <c r="E955" s="33">
        <v>8</v>
      </c>
      <c r="F955" s="33">
        <v>9</v>
      </c>
      <c r="G955" s="33">
        <v>10</v>
      </c>
      <c r="H955" s="33">
        <v>13</v>
      </c>
      <c r="I955" s="33">
        <v>14</v>
      </c>
      <c r="J955" s="33">
        <v>15</v>
      </c>
      <c r="K955" s="33">
        <v>17</v>
      </c>
      <c r="L955" s="33">
        <v>19</v>
      </c>
      <c r="M955" s="33">
        <v>20</v>
      </c>
      <c r="N955" s="33">
        <v>21</v>
      </c>
      <c r="O955" s="33">
        <v>22</v>
      </c>
      <c r="P955" s="33">
        <v>23</v>
      </c>
      <c r="Q955" s="33">
        <v>25</v>
      </c>
      <c r="R955" s="34">
        <v>1307191.51</v>
      </c>
      <c r="S955" s="34">
        <v>1082.08</v>
      </c>
      <c r="T955" s="34">
        <v>12.5</v>
      </c>
      <c r="U955" s="34">
        <v>5</v>
      </c>
      <c r="V955" s="34">
        <v>2.5</v>
      </c>
    </row>
    <row r="956" spans="1:22" x14ac:dyDescent="0.25">
      <c r="A956" s="35">
        <v>952</v>
      </c>
      <c r="B956" s="36">
        <v>41524</v>
      </c>
      <c r="C956" s="37">
        <v>1</v>
      </c>
      <c r="D956" s="37">
        <v>3</v>
      </c>
      <c r="E956" s="37">
        <v>4</v>
      </c>
      <c r="F956" s="37">
        <v>6</v>
      </c>
      <c r="G956" s="37">
        <v>8</v>
      </c>
      <c r="H956" s="37">
        <v>11</v>
      </c>
      <c r="I956" s="37">
        <v>12</v>
      </c>
      <c r="J956" s="37">
        <v>14</v>
      </c>
      <c r="K956" s="37">
        <v>17</v>
      </c>
      <c r="L956" s="37">
        <v>18</v>
      </c>
      <c r="M956" s="37">
        <v>19</v>
      </c>
      <c r="N956" s="37">
        <v>21</v>
      </c>
      <c r="O956" s="37">
        <v>22</v>
      </c>
      <c r="P956" s="37">
        <v>23</v>
      </c>
      <c r="Q956" s="37">
        <v>25</v>
      </c>
      <c r="R956" s="38">
        <v>1107491.1499999999</v>
      </c>
      <c r="S956" s="38">
        <v>950.3</v>
      </c>
      <c r="T956" s="38">
        <v>12.5</v>
      </c>
      <c r="U956" s="38">
        <v>5</v>
      </c>
      <c r="V956" s="38">
        <v>2.5</v>
      </c>
    </row>
    <row r="957" spans="1:22" x14ac:dyDescent="0.25">
      <c r="A957" s="31">
        <v>953</v>
      </c>
      <c r="B957" s="32">
        <v>41526</v>
      </c>
      <c r="C957" s="33">
        <v>1</v>
      </c>
      <c r="D957" s="33">
        <v>2</v>
      </c>
      <c r="E957" s="33">
        <v>5</v>
      </c>
      <c r="F957" s="33">
        <v>6</v>
      </c>
      <c r="G957" s="33">
        <v>7</v>
      </c>
      <c r="H957" s="33">
        <v>9</v>
      </c>
      <c r="I957" s="33">
        <v>10</v>
      </c>
      <c r="J957" s="33">
        <v>12</v>
      </c>
      <c r="K957" s="33">
        <v>13</v>
      </c>
      <c r="L957" s="33">
        <v>14</v>
      </c>
      <c r="M957" s="33">
        <v>15</v>
      </c>
      <c r="N957" s="33">
        <v>16</v>
      </c>
      <c r="O957" s="33">
        <v>18</v>
      </c>
      <c r="P957" s="33">
        <v>21</v>
      </c>
      <c r="Q957" s="33">
        <v>24</v>
      </c>
      <c r="R957" s="34">
        <v>441240.97</v>
      </c>
      <c r="S957" s="34">
        <v>1099.9100000000001</v>
      </c>
      <c r="T957" s="34">
        <v>12.5</v>
      </c>
      <c r="U957" s="34">
        <v>5</v>
      </c>
      <c r="V957" s="34">
        <v>2.5</v>
      </c>
    </row>
    <row r="958" spans="1:22" x14ac:dyDescent="0.25">
      <c r="A958" s="35">
        <v>954</v>
      </c>
      <c r="B958" s="36">
        <v>41528</v>
      </c>
      <c r="C958" s="37">
        <v>3</v>
      </c>
      <c r="D958" s="37">
        <v>5</v>
      </c>
      <c r="E958" s="37">
        <v>6</v>
      </c>
      <c r="F958" s="37">
        <v>8</v>
      </c>
      <c r="G958" s="37">
        <v>10</v>
      </c>
      <c r="H958" s="37">
        <v>11</v>
      </c>
      <c r="I958" s="37">
        <v>12</v>
      </c>
      <c r="J958" s="37">
        <v>13</v>
      </c>
      <c r="K958" s="37">
        <v>14</v>
      </c>
      <c r="L958" s="37">
        <v>16</v>
      </c>
      <c r="M958" s="37">
        <v>18</v>
      </c>
      <c r="N958" s="37">
        <v>20</v>
      </c>
      <c r="O958" s="37">
        <v>23</v>
      </c>
      <c r="P958" s="37">
        <v>24</v>
      </c>
      <c r="Q958" s="37">
        <v>25</v>
      </c>
      <c r="R958" s="38">
        <v>348758.66</v>
      </c>
      <c r="S958" s="38">
        <v>504.27</v>
      </c>
      <c r="T958" s="38">
        <v>12.5</v>
      </c>
      <c r="U958" s="38">
        <v>5</v>
      </c>
      <c r="V958" s="38">
        <v>2.5</v>
      </c>
    </row>
    <row r="959" spans="1:22" x14ac:dyDescent="0.25">
      <c r="A959" s="31">
        <v>955</v>
      </c>
      <c r="B959" s="32">
        <v>41530</v>
      </c>
      <c r="C959" s="33">
        <v>1</v>
      </c>
      <c r="D959" s="33">
        <v>2</v>
      </c>
      <c r="E959" s="33">
        <v>4</v>
      </c>
      <c r="F959" s="33">
        <v>5</v>
      </c>
      <c r="G959" s="33">
        <v>7</v>
      </c>
      <c r="H959" s="33">
        <v>9</v>
      </c>
      <c r="I959" s="33">
        <v>10</v>
      </c>
      <c r="J959" s="33">
        <v>11</v>
      </c>
      <c r="K959" s="33">
        <v>12</v>
      </c>
      <c r="L959" s="33">
        <v>13</v>
      </c>
      <c r="M959" s="33">
        <v>14</v>
      </c>
      <c r="N959" s="33">
        <v>16</v>
      </c>
      <c r="O959" s="33">
        <v>18</v>
      </c>
      <c r="P959" s="33">
        <v>21</v>
      </c>
      <c r="Q959" s="33">
        <v>24</v>
      </c>
      <c r="R959" s="34">
        <v>212195.77</v>
      </c>
      <c r="S959" s="34">
        <v>945.73</v>
      </c>
      <c r="T959" s="34">
        <v>12.5</v>
      </c>
      <c r="U959" s="34">
        <v>5</v>
      </c>
      <c r="V959" s="34">
        <v>2.5</v>
      </c>
    </row>
    <row r="960" spans="1:22" x14ac:dyDescent="0.25">
      <c r="A960" s="35">
        <v>956</v>
      </c>
      <c r="B960" s="36">
        <v>41533</v>
      </c>
      <c r="C960" s="37">
        <v>2</v>
      </c>
      <c r="D960" s="37">
        <v>3</v>
      </c>
      <c r="E960" s="37">
        <v>4</v>
      </c>
      <c r="F960" s="37">
        <v>5</v>
      </c>
      <c r="G960" s="37">
        <v>6</v>
      </c>
      <c r="H960" s="37">
        <v>8</v>
      </c>
      <c r="I960" s="37">
        <v>11</v>
      </c>
      <c r="J960" s="37">
        <v>12</v>
      </c>
      <c r="K960" s="37">
        <v>13</v>
      </c>
      <c r="L960" s="37">
        <v>16</v>
      </c>
      <c r="M960" s="37">
        <v>17</v>
      </c>
      <c r="N960" s="37">
        <v>18</v>
      </c>
      <c r="O960" s="37">
        <v>19</v>
      </c>
      <c r="P960" s="37">
        <v>21</v>
      </c>
      <c r="Q960" s="37">
        <v>22</v>
      </c>
      <c r="R960" s="38">
        <v>258859.09</v>
      </c>
      <c r="S960" s="38">
        <v>299.88</v>
      </c>
      <c r="T960" s="38">
        <v>12.5</v>
      </c>
      <c r="U960" s="38">
        <v>5</v>
      </c>
      <c r="V960" s="38">
        <v>2.5</v>
      </c>
    </row>
    <row r="961" spans="1:22" x14ac:dyDescent="0.25">
      <c r="A961" s="31">
        <v>957</v>
      </c>
      <c r="B961" s="32">
        <v>41535</v>
      </c>
      <c r="C961" s="33">
        <v>1</v>
      </c>
      <c r="D961" s="33">
        <v>3</v>
      </c>
      <c r="E961" s="33">
        <v>4</v>
      </c>
      <c r="F961" s="33">
        <v>5</v>
      </c>
      <c r="G961" s="33">
        <v>6</v>
      </c>
      <c r="H961" s="33">
        <v>7</v>
      </c>
      <c r="I961" s="33">
        <v>8</v>
      </c>
      <c r="J961" s="33">
        <v>13</v>
      </c>
      <c r="K961" s="33">
        <v>15</v>
      </c>
      <c r="L961" s="33">
        <v>16</v>
      </c>
      <c r="M961" s="33">
        <v>21</v>
      </c>
      <c r="N961" s="33">
        <v>22</v>
      </c>
      <c r="O961" s="33">
        <v>23</v>
      </c>
      <c r="P961" s="33">
        <v>24</v>
      </c>
      <c r="Q961" s="33">
        <v>25</v>
      </c>
      <c r="R961" s="34">
        <v>464123.27</v>
      </c>
      <c r="S961" s="34">
        <v>1542.61</v>
      </c>
      <c r="T961" s="34">
        <v>12.5</v>
      </c>
      <c r="U961" s="34">
        <v>5</v>
      </c>
      <c r="V961" s="34">
        <v>2.5</v>
      </c>
    </row>
    <row r="962" spans="1:22" x14ac:dyDescent="0.25">
      <c r="A962" s="35">
        <v>958</v>
      </c>
      <c r="B962" s="36">
        <v>41537</v>
      </c>
      <c r="C962" s="37">
        <v>1</v>
      </c>
      <c r="D962" s="37">
        <v>4</v>
      </c>
      <c r="E962" s="37">
        <v>5</v>
      </c>
      <c r="F962" s="37">
        <v>6</v>
      </c>
      <c r="G962" s="37">
        <v>9</v>
      </c>
      <c r="H962" s="37">
        <v>12</v>
      </c>
      <c r="I962" s="37">
        <v>13</v>
      </c>
      <c r="J962" s="37">
        <v>14</v>
      </c>
      <c r="K962" s="37">
        <v>16</v>
      </c>
      <c r="L962" s="37">
        <v>17</v>
      </c>
      <c r="M962" s="37">
        <v>19</v>
      </c>
      <c r="N962" s="37">
        <v>20</v>
      </c>
      <c r="O962" s="37">
        <v>21</v>
      </c>
      <c r="P962" s="37">
        <v>22</v>
      </c>
      <c r="Q962" s="37">
        <v>24</v>
      </c>
      <c r="R962" s="38">
        <v>317066.08</v>
      </c>
      <c r="S962" s="38">
        <v>853.28</v>
      </c>
      <c r="T962" s="38">
        <v>12.5</v>
      </c>
      <c r="U962" s="38">
        <v>5</v>
      </c>
      <c r="V962" s="38">
        <v>2.5</v>
      </c>
    </row>
    <row r="963" spans="1:22" x14ac:dyDescent="0.25">
      <c r="A963" s="31">
        <v>959</v>
      </c>
      <c r="B963" s="32">
        <v>41540</v>
      </c>
      <c r="C963" s="33">
        <v>2</v>
      </c>
      <c r="D963" s="33">
        <v>5</v>
      </c>
      <c r="E963" s="33">
        <v>6</v>
      </c>
      <c r="F963" s="33">
        <v>9</v>
      </c>
      <c r="G963" s="33">
        <v>11</v>
      </c>
      <c r="H963" s="33">
        <v>12</v>
      </c>
      <c r="I963" s="33">
        <v>14</v>
      </c>
      <c r="J963" s="33">
        <v>16</v>
      </c>
      <c r="K963" s="33">
        <v>19</v>
      </c>
      <c r="L963" s="33">
        <v>20</v>
      </c>
      <c r="M963" s="33">
        <v>21</v>
      </c>
      <c r="N963" s="33">
        <v>22</v>
      </c>
      <c r="O963" s="33">
        <v>23</v>
      </c>
      <c r="P963" s="33">
        <v>24</v>
      </c>
      <c r="Q963" s="33">
        <v>25</v>
      </c>
      <c r="R963" s="34">
        <v>359474.45</v>
      </c>
      <c r="S963" s="34">
        <v>1301.57</v>
      </c>
      <c r="T963" s="34">
        <v>12.5</v>
      </c>
      <c r="U963" s="34">
        <v>5</v>
      </c>
      <c r="V963" s="34">
        <v>2.5</v>
      </c>
    </row>
    <row r="964" spans="1:22" x14ac:dyDescent="0.25">
      <c r="A964" s="35">
        <v>960</v>
      </c>
      <c r="B964" s="36">
        <v>41542</v>
      </c>
      <c r="C964" s="37">
        <v>1</v>
      </c>
      <c r="D964" s="37">
        <v>2</v>
      </c>
      <c r="E964" s="37">
        <v>3</v>
      </c>
      <c r="F964" s="37">
        <v>4</v>
      </c>
      <c r="G964" s="37">
        <v>6</v>
      </c>
      <c r="H964" s="37">
        <v>7</v>
      </c>
      <c r="I964" s="37">
        <v>10</v>
      </c>
      <c r="J964" s="37">
        <v>12</v>
      </c>
      <c r="K964" s="37">
        <v>14</v>
      </c>
      <c r="L964" s="37">
        <v>16</v>
      </c>
      <c r="M964" s="37">
        <v>17</v>
      </c>
      <c r="N964" s="37">
        <v>18</v>
      </c>
      <c r="O964" s="37">
        <v>20</v>
      </c>
      <c r="P964" s="37">
        <v>21</v>
      </c>
      <c r="Q964" s="37">
        <v>24</v>
      </c>
      <c r="R964" s="38">
        <v>349978.92</v>
      </c>
      <c r="S964" s="38">
        <v>1532.23</v>
      </c>
      <c r="T964" s="38">
        <v>12.5</v>
      </c>
      <c r="U964" s="38">
        <v>5</v>
      </c>
      <c r="V964" s="38">
        <v>2.5</v>
      </c>
    </row>
    <row r="965" spans="1:22" x14ac:dyDescent="0.25">
      <c r="A965" s="31">
        <v>961</v>
      </c>
      <c r="B965" s="32">
        <v>41544</v>
      </c>
      <c r="C965" s="33">
        <v>1</v>
      </c>
      <c r="D965" s="33">
        <v>2</v>
      </c>
      <c r="E965" s="33">
        <v>3</v>
      </c>
      <c r="F965" s="33">
        <v>4</v>
      </c>
      <c r="G965" s="33">
        <v>5</v>
      </c>
      <c r="H965" s="33">
        <v>7</v>
      </c>
      <c r="I965" s="33">
        <v>9</v>
      </c>
      <c r="J965" s="33">
        <v>11</v>
      </c>
      <c r="K965" s="33">
        <v>12</v>
      </c>
      <c r="L965" s="33">
        <v>15</v>
      </c>
      <c r="M965" s="33">
        <v>18</v>
      </c>
      <c r="N965" s="33">
        <v>20</v>
      </c>
      <c r="O965" s="33">
        <v>21</v>
      </c>
      <c r="P965" s="33">
        <v>22</v>
      </c>
      <c r="Q965" s="33">
        <v>25</v>
      </c>
      <c r="R965" s="34">
        <v>425868.23</v>
      </c>
      <c r="S965" s="34">
        <v>1239.7</v>
      </c>
      <c r="T965" s="34">
        <v>12.5</v>
      </c>
      <c r="U965" s="34">
        <v>5</v>
      </c>
      <c r="V965" s="34">
        <v>2.5</v>
      </c>
    </row>
    <row r="966" spans="1:22" x14ac:dyDescent="0.25">
      <c r="A966" s="35">
        <v>962</v>
      </c>
      <c r="B966" s="36">
        <v>41547</v>
      </c>
      <c r="C966" s="37">
        <v>1</v>
      </c>
      <c r="D966" s="37">
        <v>4</v>
      </c>
      <c r="E966" s="37">
        <v>6</v>
      </c>
      <c r="F966" s="37">
        <v>8</v>
      </c>
      <c r="G966" s="37">
        <v>9</v>
      </c>
      <c r="H966" s="37">
        <v>11</v>
      </c>
      <c r="I966" s="37">
        <v>13</v>
      </c>
      <c r="J966" s="37">
        <v>14</v>
      </c>
      <c r="K966" s="37">
        <v>15</v>
      </c>
      <c r="L966" s="37">
        <v>17</v>
      </c>
      <c r="M966" s="37">
        <v>20</v>
      </c>
      <c r="N966" s="37">
        <v>21</v>
      </c>
      <c r="O966" s="37">
        <v>22</v>
      </c>
      <c r="P966" s="37">
        <v>23</v>
      </c>
      <c r="Q966" s="37">
        <v>25</v>
      </c>
      <c r="R966" s="38">
        <v>441188.11</v>
      </c>
      <c r="S966" s="38">
        <v>993.23</v>
      </c>
      <c r="T966" s="38">
        <v>12.5</v>
      </c>
      <c r="U966" s="38">
        <v>5</v>
      </c>
      <c r="V966" s="38">
        <v>2.5</v>
      </c>
    </row>
    <row r="967" spans="1:22" x14ac:dyDescent="0.25">
      <c r="A967" s="31">
        <v>963</v>
      </c>
      <c r="B967" s="32">
        <v>41549</v>
      </c>
      <c r="C967" s="33">
        <v>3</v>
      </c>
      <c r="D967" s="33">
        <v>4</v>
      </c>
      <c r="E967" s="33">
        <v>6</v>
      </c>
      <c r="F967" s="33">
        <v>7</v>
      </c>
      <c r="G967" s="33">
        <v>9</v>
      </c>
      <c r="H967" s="33">
        <v>10</v>
      </c>
      <c r="I967" s="33">
        <v>11</v>
      </c>
      <c r="J967" s="33">
        <v>14</v>
      </c>
      <c r="K967" s="33">
        <v>15</v>
      </c>
      <c r="L967" s="33">
        <v>16</v>
      </c>
      <c r="M967" s="33">
        <v>17</v>
      </c>
      <c r="N967" s="33">
        <v>18</v>
      </c>
      <c r="O967" s="33">
        <v>19</v>
      </c>
      <c r="P967" s="33">
        <v>23</v>
      </c>
      <c r="Q967" s="33">
        <v>24</v>
      </c>
      <c r="R967" s="34">
        <v>946534.38</v>
      </c>
      <c r="S967" s="34">
        <v>1612.63</v>
      </c>
      <c r="T967" s="34">
        <v>12.5</v>
      </c>
      <c r="U967" s="34">
        <v>5</v>
      </c>
      <c r="V967" s="34">
        <v>2.5</v>
      </c>
    </row>
    <row r="968" spans="1:22" x14ac:dyDescent="0.25">
      <c r="A968" s="35">
        <v>964</v>
      </c>
      <c r="B968" s="36">
        <v>41551</v>
      </c>
      <c r="C968" s="37">
        <v>1</v>
      </c>
      <c r="D968" s="37">
        <v>2</v>
      </c>
      <c r="E968" s="37">
        <v>3</v>
      </c>
      <c r="F968" s="37">
        <v>4</v>
      </c>
      <c r="G968" s="37">
        <v>7</v>
      </c>
      <c r="H968" s="37">
        <v>9</v>
      </c>
      <c r="I968" s="37">
        <v>10</v>
      </c>
      <c r="J968" s="37">
        <v>11</v>
      </c>
      <c r="K968" s="37">
        <v>15</v>
      </c>
      <c r="L968" s="37">
        <v>17</v>
      </c>
      <c r="M968" s="37">
        <v>18</v>
      </c>
      <c r="N968" s="37">
        <v>19</v>
      </c>
      <c r="O968" s="37">
        <v>20</v>
      </c>
      <c r="P968" s="37">
        <v>21</v>
      </c>
      <c r="Q968" s="37">
        <v>23</v>
      </c>
      <c r="R968" s="38">
        <v>1525545.03</v>
      </c>
      <c r="S968" s="38">
        <v>1056.01</v>
      </c>
      <c r="T968" s="38">
        <v>12.5</v>
      </c>
      <c r="U968" s="38">
        <v>5</v>
      </c>
      <c r="V968" s="38">
        <v>2.5</v>
      </c>
    </row>
    <row r="969" spans="1:22" x14ac:dyDescent="0.25">
      <c r="A969" s="31">
        <v>965</v>
      </c>
      <c r="B969" s="32">
        <v>41554</v>
      </c>
      <c r="C969" s="33">
        <v>3</v>
      </c>
      <c r="D969" s="33">
        <v>4</v>
      </c>
      <c r="E969" s="33">
        <v>8</v>
      </c>
      <c r="F969" s="33">
        <v>9</v>
      </c>
      <c r="G969" s="33">
        <v>10</v>
      </c>
      <c r="H969" s="33">
        <v>11</v>
      </c>
      <c r="I969" s="33">
        <v>13</v>
      </c>
      <c r="J969" s="33">
        <v>14</v>
      </c>
      <c r="K969" s="33">
        <v>15</v>
      </c>
      <c r="L969" s="33">
        <v>16</v>
      </c>
      <c r="M969" s="33">
        <v>18</v>
      </c>
      <c r="N969" s="33">
        <v>19</v>
      </c>
      <c r="O969" s="33">
        <v>21</v>
      </c>
      <c r="P969" s="33">
        <v>22</v>
      </c>
      <c r="Q969" s="33">
        <v>24</v>
      </c>
      <c r="R969" s="34">
        <v>869573.18</v>
      </c>
      <c r="S969" s="34">
        <v>1229.03</v>
      </c>
      <c r="T969" s="34">
        <v>12.5</v>
      </c>
      <c r="U969" s="34">
        <v>5</v>
      </c>
      <c r="V969" s="34">
        <v>2.5</v>
      </c>
    </row>
    <row r="970" spans="1:22" x14ac:dyDescent="0.25">
      <c r="A970" s="35">
        <v>966</v>
      </c>
      <c r="B970" s="36">
        <v>41556</v>
      </c>
      <c r="C970" s="37">
        <v>2</v>
      </c>
      <c r="D970" s="37">
        <v>3</v>
      </c>
      <c r="E970" s="37">
        <v>4</v>
      </c>
      <c r="F970" s="37">
        <v>5</v>
      </c>
      <c r="G970" s="37">
        <v>6</v>
      </c>
      <c r="H970" s="37">
        <v>7</v>
      </c>
      <c r="I970" s="37">
        <v>8</v>
      </c>
      <c r="J970" s="37">
        <v>10</v>
      </c>
      <c r="K970" s="37">
        <v>11</v>
      </c>
      <c r="L970" s="37">
        <v>12</v>
      </c>
      <c r="M970" s="37">
        <v>17</v>
      </c>
      <c r="N970" s="37">
        <v>19</v>
      </c>
      <c r="O970" s="37">
        <v>21</v>
      </c>
      <c r="P970" s="37">
        <v>22</v>
      </c>
      <c r="Q970" s="37">
        <v>25</v>
      </c>
      <c r="R970" s="38">
        <v>346419.9</v>
      </c>
      <c r="S970" s="38">
        <v>1281.1400000000001</v>
      </c>
      <c r="T970" s="38">
        <v>12.5</v>
      </c>
      <c r="U970" s="38">
        <v>5</v>
      </c>
      <c r="V970" s="38">
        <v>2.5</v>
      </c>
    </row>
    <row r="971" spans="1:22" x14ac:dyDescent="0.25">
      <c r="A971" s="31">
        <v>967</v>
      </c>
      <c r="B971" s="32">
        <v>41558</v>
      </c>
      <c r="C971" s="33">
        <v>2</v>
      </c>
      <c r="D971" s="33">
        <v>3</v>
      </c>
      <c r="E971" s="33">
        <v>4</v>
      </c>
      <c r="F971" s="33">
        <v>6</v>
      </c>
      <c r="G971" s="33">
        <v>8</v>
      </c>
      <c r="H971" s="33">
        <v>9</v>
      </c>
      <c r="I971" s="33">
        <v>10</v>
      </c>
      <c r="J971" s="33">
        <v>11</v>
      </c>
      <c r="K971" s="33">
        <v>16</v>
      </c>
      <c r="L971" s="33">
        <v>17</v>
      </c>
      <c r="M971" s="33">
        <v>20</v>
      </c>
      <c r="N971" s="33">
        <v>21</v>
      </c>
      <c r="O971" s="33">
        <v>22</v>
      </c>
      <c r="P971" s="33">
        <v>23</v>
      </c>
      <c r="Q971" s="33">
        <v>25</v>
      </c>
      <c r="R971" s="34">
        <v>2048091.22</v>
      </c>
      <c r="S971" s="34">
        <v>1886.77</v>
      </c>
      <c r="T971" s="34">
        <v>12.5</v>
      </c>
      <c r="U971" s="34">
        <v>5</v>
      </c>
      <c r="V971" s="34">
        <v>2.5</v>
      </c>
    </row>
    <row r="972" spans="1:22" x14ac:dyDescent="0.25">
      <c r="A972" s="35">
        <v>968</v>
      </c>
      <c r="B972" s="36">
        <v>41561</v>
      </c>
      <c r="C972" s="37">
        <v>2</v>
      </c>
      <c r="D972" s="37">
        <v>3</v>
      </c>
      <c r="E972" s="37">
        <v>4</v>
      </c>
      <c r="F972" s="37">
        <v>5</v>
      </c>
      <c r="G972" s="37">
        <v>7</v>
      </c>
      <c r="H972" s="37">
        <v>9</v>
      </c>
      <c r="I972" s="37">
        <v>11</v>
      </c>
      <c r="J972" s="37">
        <v>13</v>
      </c>
      <c r="K972" s="37">
        <v>14</v>
      </c>
      <c r="L972" s="37">
        <v>16</v>
      </c>
      <c r="M972" s="37">
        <v>18</v>
      </c>
      <c r="N972" s="37">
        <v>19</v>
      </c>
      <c r="O972" s="37">
        <v>20</v>
      </c>
      <c r="P972" s="37">
        <v>21</v>
      </c>
      <c r="Q972" s="37">
        <v>25</v>
      </c>
      <c r="R972" s="38">
        <v>444090.24</v>
      </c>
      <c r="S972" s="38">
        <v>1040.1600000000001</v>
      </c>
      <c r="T972" s="38">
        <v>12.5</v>
      </c>
      <c r="U972" s="38">
        <v>5</v>
      </c>
      <c r="V972" s="38">
        <v>2.5</v>
      </c>
    </row>
    <row r="973" spans="1:22" x14ac:dyDescent="0.25">
      <c r="A973" s="31">
        <v>969</v>
      </c>
      <c r="B973" s="32">
        <v>41563</v>
      </c>
      <c r="C973" s="33">
        <v>1</v>
      </c>
      <c r="D973" s="33">
        <v>3</v>
      </c>
      <c r="E973" s="33">
        <v>4</v>
      </c>
      <c r="F973" s="33">
        <v>5</v>
      </c>
      <c r="G973" s="33">
        <v>9</v>
      </c>
      <c r="H973" s="33">
        <v>10</v>
      </c>
      <c r="I973" s="33">
        <v>11</v>
      </c>
      <c r="J973" s="33">
        <v>12</v>
      </c>
      <c r="K973" s="33">
        <v>16</v>
      </c>
      <c r="L973" s="33">
        <v>17</v>
      </c>
      <c r="M973" s="33">
        <v>18</v>
      </c>
      <c r="N973" s="33">
        <v>19</v>
      </c>
      <c r="O973" s="33">
        <v>20</v>
      </c>
      <c r="P973" s="33">
        <v>22</v>
      </c>
      <c r="Q973" s="33">
        <v>24</v>
      </c>
      <c r="R973" s="34">
        <v>1852893.52</v>
      </c>
      <c r="S973" s="34">
        <v>1633.59</v>
      </c>
      <c r="T973" s="34">
        <v>12.5</v>
      </c>
      <c r="U973" s="34">
        <v>5</v>
      </c>
      <c r="V973" s="34">
        <v>2.5</v>
      </c>
    </row>
    <row r="974" spans="1:22" x14ac:dyDescent="0.25">
      <c r="A974" s="35">
        <v>970</v>
      </c>
      <c r="B974" s="36">
        <v>41565</v>
      </c>
      <c r="C974" s="37">
        <v>1</v>
      </c>
      <c r="D974" s="37">
        <v>3</v>
      </c>
      <c r="E974" s="37">
        <v>6</v>
      </c>
      <c r="F974" s="37">
        <v>8</v>
      </c>
      <c r="G974" s="37">
        <v>9</v>
      </c>
      <c r="H974" s="37">
        <v>10</v>
      </c>
      <c r="I974" s="37">
        <v>12</v>
      </c>
      <c r="J974" s="37">
        <v>15</v>
      </c>
      <c r="K974" s="37">
        <v>17</v>
      </c>
      <c r="L974" s="37">
        <v>18</v>
      </c>
      <c r="M974" s="37">
        <v>19</v>
      </c>
      <c r="N974" s="37">
        <v>20</v>
      </c>
      <c r="O974" s="37">
        <v>21</v>
      </c>
      <c r="P974" s="37">
        <v>23</v>
      </c>
      <c r="Q974" s="37">
        <v>24</v>
      </c>
      <c r="R974" s="38">
        <v>436203.49</v>
      </c>
      <c r="S974" s="38">
        <v>1263.51</v>
      </c>
      <c r="T974" s="38">
        <v>12.5</v>
      </c>
      <c r="U974" s="38">
        <v>5</v>
      </c>
      <c r="V974" s="38">
        <v>2.5</v>
      </c>
    </row>
    <row r="975" spans="1:22" x14ac:dyDescent="0.25">
      <c r="A975" s="31">
        <v>971</v>
      </c>
      <c r="B975" s="32">
        <v>41568</v>
      </c>
      <c r="C975" s="33">
        <v>3</v>
      </c>
      <c r="D975" s="33">
        <v>4</v>
      </c>
      <c r="E975" s="33">
        <v>5</v>
      </c>
      <c r="F975" s="33">
        <v>6</v>
      </c>
      <c r="G975" s="33">
        <v>7</v>
      </c>
      <c r="H975" s="33">
        <v>9</v>
      </c>
      <c r="I975" s="33">
        <v>10</v>
      </c>
      <c r="J975" s="33">
        <v>11</v>
      </c>
      <c r="K975" s="33">
        <v>18</v>
      </c>
      <c r="L975" s="33">
        <v>20</v>
      </c>
      <c r="M975" s="33">
        <v>21</v>
      </c>
      <c r="N975" s="33">
        <v>22</v>
      </c>
      <c r="O975" s="33">
        <v>23</v>
      </c>
      <c r="P975" s="33">
        <v>24</v>
      </c>
      <c r="Q975" s="33">
        <v>25</v>
      </c>
      <c r="R975" s="34">
        <v>846432.42</v>
      </c>
      <c r="S975" s="34">
        <v>1423.17</v>
      </c>
      <c r="T975" s="34">
        <v>12.5</v>
      </c>
      <c r="U975" s="34">
        <v>5</v>
      </c>
      <c r="V975" s="34">
        <v>2.5</v>
      </c>
    </row>
    <row r="976" spans="1:22" x14ac:dyDescent="0.25">
      <c r="A976" s="35">
        <v>972</v>
      </c>
      <c r="B976" s="36">
        <v>41570</v>
      </c>
      <c r="C976" s="37">
        <v>1</v>
      </c>
      <c r="D976" s="37">
        <v>3</v>
      </c>
      <c r="E976" s="37">
        <v>6</v>
      </c>
      <c r="F976" s="37">
        <v>8</v>
      </c>
      <c r="G976" s="37">
        <v>11</v>
      </c>
      <c r="H976" s="37">
        <v>13</v>
      </c>
      <c r="I976" s="37">
        <v>14</v>
      </c>
      <c r="J976" s="37">
        <v>15</v>
      </c>
      <c r="K976" s="37">
        <v>16</v>
      </c>
      <c r="L976" s="37">
        <v>20</v>
      </c>
      <c r="M976" s="37">
        <v>21</v>
      </c>
      <c r="N976" s="37">
        <v>22</v>
      </c>
      <c r="O976" s="37">
        <v>23</v>
      </c>
      <c r="P976" s="37">
        <v>24</v>
      </c>
      <c r="Q976" s="37">
        <v>25</v>
      </c>
      <c r="R976" s="38">
        <v>383556.17</v>
      </c>
      <c r="S976" s="38">
        <v>1453.41</v>
      </c>
      <c r="T976" s="38">
        <v>12.5</v>
      </c>
      <c r="U976" s="38">
        <v>5</v>
      </c>
      <c r="V976" s="38">
        <v>2.5</v>
      </c>
    </row>
    <row r="977" spans="1:22" x14ac:dyDescent="0.25">
      <c r="A977" s="31">
        <v>973</v>
      </c>
      <c r="B977" s="32">
        <v>41572</v>
      </c>
      <c r="C977" s="33">
        <v>1</v>
      </c>
      <c r="D977" s="33">
        <v>2</v>
      </c>
      <c r="E977" s="33">
        <v>3</v>
      </c>
      <c r="F977" s="33">
        <v>5</v>
      </c>
      <c r="G977" s="33">
        <v>6</v>
      </c>
      <c r="H977" s="33">
        <v>8</v>
      </c>
      <c r="I977" s="33">
        <v>11</v>
      </c>
      <c r="J977" s="33">
        <v>14</v>
      </c>
      <c r="K977" s="33">
        <v>15</v>
      </c>
      <c r="L977" s="33">
        <v>18</v>
      </c>
      <c r="M977" s="33">
        <v>20</v>
      </c>
      <c r="N977" s="33">
        <v>21</v>
      </c>
      <c r="O977" s="33">
        <v>22</v>
      </c>
      <c r="P977" s="33">
        <v>24</v>
      </c>
      <c r="Q977" s="33">
        <v>25</v>
      </c>
      <c r="R977" s="34">
        <v>506745.39</v>
      </c>
      <c r="S977" s="34">
        <v>1160.1300000000001</v>
      </c>
      <c r="T977" s="34">
        <v>12.5</v>
      </c>
      <c r="U977" s="34">
        <v>5</v>
      </c>
      <c r="V977" s="34">
        <v>2.5</v>
      </c>
    </row>
    <row r="978" spans="1:22" x14ac:dyDescent="0.25">
      <c r="A978" s="35">
        <v>974</v>
      </c>
      <c r="B978" s="36">
        <v>41575</v>
      </c>
      <c r="C978" s="37">
        <v>1</v>
      </c>
      <c r="D978" s="37">
        <v>4</v>
      </c>
      <c r="E978" s="37">
        <v>6</v>
      </c>
      <c r="F978" s="37">
        <v>7</v>
      </c>
      <c r="G978" s="37">
        <v>8</v>
      </c>
      <c r="H978" s="37">
        <v>9</v>
      </c>
      <c r="I978" s="37">
        <v>10</v>
      </c>
      <c r="J978" s="37">
        <v>12</v>
      </c>
      <c r="K978" s="37">
        <v>14</v>
      </c>
      <c r="L978" s="37">
        <v>15</v>
      </c>
      <c r="M978" s="37">
        <v>17</v>
      </c>
      <c r="N978" s="37">
        <v>19</v>
      </c>
      <c r="O978" s="37">
        <v>21</v>
      </c>
      <c r="P978" s="37">
        <v>22</v>
      </c>
      <c r="Q978" s="37">
        <v>24</v>
      </c>
      <c r="R978" s="38">
        <v>320341.33</v>
      </c>
      <c r="S978" s="38">
        <v>1013.01</v>
      </c>
      <c r="T978" s="38">
        <v>12.5</v>
      </c>
      <c r="U978" s="38">
        <v>5</v>
      </c>
      <c r="V978" s="38">
        <v>2.5</v>
      </c>
    </row>
    <row r="979" spans="1:22" x14ac:dyDescent="0.25">
      <c r="A979" s="31">
        <v>975</v>
      </c>
      <c r="B979" s="32">
        <v>41577</v>
      </c>
      <c r="C979" s="33">
        <v>1</v>
      </c>
      <c r="D979" s="33">
        <v>2</v>
      </c>
      <c r="E979" s="33">
        <v>4</v>
      </c>
      <c r="F979" s="33">
        <v>6</v>
      </c>
      <c r="G979" s="33">
        <v>7</v>
      </c>
      <c r="H979" s="33">
        <v>10</v>
      </c>
      <c r="I979" s="33">
        <v>11</v>
      </c>
      <c r="J979" s="33">
        <v>12</v>
      </c>
      <c r="K979" s="33">
        <v>13</v>
      </c>
      <c r="L979" s="33">
        <v>14</v>
      </c>
      <c r="M979" s="33">
        <v>16</v>
      </c>
      <c r="N979" s="33">
        <v>17</v>
      </c>
      <c r="O979" s="33">
        <v>19</v>
      </c>
      <c r="P979" s="33">
        <v>20</v>
      </c>
      <c r="Q979" s="33">
        <v>24</v>
      </c>
      <c r="R979" s="34">
        <v>833166.32</v>
      </c>
      <c r="S979" s="34">
        <v>1278.5999999999999</v>
      </c>
      <c r="T979" s="34">
        <v>12.5</v>
      </c>
      <c r="U979" s="34">
        <v>5</v>
      </c>
      <c r="V979" s="34">
        <v>2.5</v>
      </c>
    </row>
    <row r="980" spans="1:22" x14ac:dyDescent="0.25">
      <c r="A980" s="35">
        <v>976</v>
      </c>
      <c r="B980" s="36">
        <v>41579</v>
      </c>
      <c r="C980" s="37">
        <v>1</v>
      </c>
      <c r="D980" s="37">
        <v>2</v>
      </c>
      <c r="E980" s="37">
        <v>3</v>
      </c>
      <c r="F980" s="37">
        <v>4</v>
      </c>
      <c r="G980" s="37">
        <v>6</v>
      </c>
      <c r="H980" s="37">
        <v>7</v>
      </c>
      <c r="I980" s="37">
        <v>10</v>
      </c>
      <c r="J980" s="37">
        <v>11</v>
      </c>
      <c r="K980" s="37">
        <v>13</v>
      </c>
      <c r="L980" s="37">
        <v>14</v>
      </c>
      <c r="M980" s="37">
        <v>19</v>
      </c>
      <c r="N980" s="37">
        <v>21</v>
      </c>
      <c r="O980" s="37">
        <v>23</v>
      </c>
      <c r="P980" s="37">
        <v>24</v>
      </c>
      <c r="Q980" s="37">
        <v>25</v>
      </c>
      <c r="R980" s="38">
        <v>208483.97</v>
      </c>
      <c r="S980" s="38">
        <v>233.43</v>
      </c>
      <c r="T980" s="38">
        <v>12.5</v>
      </c>
      <c r="U980" s="38">
        <v>5</v>
      </c>
      <c r="V980" s="38">
        <v>2.5</v>
      </c>
    </row>
    <row r="981" spans="1:22" x14ac:dyDescent="0.25">
      <c r="A981" s="31">
        <v>977</v>
      </c>
      <c r="B981" s="32">
        <v>41582</v>
      </c>
      <c r="C981" s="33">
        <v>1</v>
      </c>
      <c r="D981" s="33">
        <v>2</v>
      </c>
      <c r="E981" s="33">
        <v>6</v>
      </c>
      <c r="F981" s="33">
        <v>7</v>
      </c>
      <c r="G981" s="33">
        <v>8</v>
      </c>
      <c r="H981" s="33">
        <v>10</v>
      </c>
      <c r="I981" s="33">
        <v>11</v>
      </c>
      <c r="J981" s="33">
        <v>13</v>
      </c>
      <c r="K981" s="33">
        <v>14</v>
      </c>
      <c r="L981" s="33">
        <v>17</v>
      </c>
      <c r="M981" s="33">
        <v>18</v>
      </c>
      <c r="N981" s="33">
        <v>20</v>
      </c>
      <c r="O981" s="33">
        <v>22</v>
      </c>
      <c r="P981" s="33">
        <v>23</v>
      </c>
      <c r="Q981" s="33">
        <v>24</v>
      </c>
      <c r="R981" s="34">
        <v>706660.34</v>
      </c>
      <c r="S981" s="34">
        <v>1044.0999999999999</v>
      </c>
      <c r="T981" s="34">
        <v>12.5</v>
      </c>
      <c r="U981" s="34">
        <v>5</v>
      </c>
      <c r="V981" s="34">
        <v>2.5</v>
      </c>
    </row>
    <row r="982" spans="1:22" x14ac:dyDescent="0.25">
      <c r="A982" s="35">
        <v>978</v>
      </c>
      <c r="B982" s="36">
        <v>41584</v>
      </c>
      <c r="C982" s="37">
        <v>3</v>
      </c>
      <c r="D982" s="37">
        <v>4</v>
      </c>
      <c r="E982" s="37">
        <v>5</v>
      </c>
      <c r="F982" s="37">
        <v>6</v>
      </c>
      <c r="G982" s="37">
        <v>7</v>
      </c>
      <c r="H982" s="37">
        <v>8</v>
      </c>
      <c r="I982" s="37">
        <v>9</v>
      </c>
      <c r="J982" s="37">
        <v>11</v>
      </c>
      <c r="K982" s="37">
        <v>12</v>
      </c>
      <c r="L982" s="37">
        <v>13</v>
      </c>
      <c r="M982" s="37">
        <v>14</v>
      </c>
      <c r="N982" s="37">
        <v>15</v>
      </c>
      <c r="O982" s="37">
        <v>16</v>
      </c>
      <c r="P982" s="37">
        <v>18</v>
      </c>
      <c r="Q982" s="37">
        <v>25</v>
      </c>
      <c r="R982" s="38">
        <v>850463.44</v>
      </c>
      <c r="S982" s="38">
        <v>1504.34</v>
      </c>
      <c r="T982" s="38">
        <v>12.5</v>
      </c>
      <c r="U982" s="38">
        <v>5</v>
      </c>
      <c r="V982" s="38">
        <v>2.5</v>
      </c>
    </row>
    <row r="983" spans="1:22" x14ac:dyDescent="0.25">
      <c r="A983" s="31">
        <v>979</v>
      </c>
      <c r="B983" s="32">
        <v>41586</v>
      </c>
      <c r="C983" s="33">
        <v>2</v>
      </c>
      <c r="D983" s="33">
        <v>5</v>
      </c>
      <c r="E983" s="33">
        <v>6</v>
      </c>
      <c r="F983" s="33">
        <v>7</v>
      </c>
      <c r="G983" s="33">
        <v>8</v>
      </c>
      <c r="H983" s="33">
        <v>9</v>
      </c>
      <c r="I983" s="33">
        <v>10</v>
      </c>
      <c r="J983" s="33">
        <v>14</v>
      </c>
      <c r="K983" s="33">
        <v>16</v>
      </c>
      <c r="L983" s="33">
        <v>19</v>
      </c>
      <c r="M983" s="33">
        <v>21</v>
      </c>
      <c r="N983" s="33">
        <v>22</v>
      </c>
      <c r="O983" s="33">
        <v>23</v>
      </c>
      <c r="P983" s="33">
        <v>24</v>
      </c>
      <c r="Q983" s="33">
        <v>25</v>
      </c>
      <c r="R983" s="34">
        <v>301389.03999999998</v>
      </c>
      <c r="S983" s="34">
        <v>572.08000000000004</v>
      </c>
      <c r="T983" s="34">
        <v>12.5</v>
      </c>
      <c r="U983" s="34">
        <v>5</v>
      </c>
      <c r="V983" s="34">
        <v>2.5</v>
      </c>
    </row>
    <row r="984" spans="1:22" x14ac:dyDescent="0.25">
      <c r="A984" s="35">
        <v>980</v>
      </c>
      <c r="B984" s="36">
        <v>41589</v>
      </c>
      <c r="C984" s="37">
        <v>1</v>
      </c>
      <c r="D984" s="37">
        <v>2</v>
      </c>
      <c r="E984" s="37">
        <v>6</v>
      </c>
      <c r="F984" s="37">
        <v>7</v>
      </c>
      <c r="G984" s="37">
        <v>8</v>
      </c>
      <c r="H984" s="37">
        <v>9</v>
      </c>
      <c r="I984" s="37">
        <v>10</v>
      </c>
      <c r="J984" s="37">
        <v>11</v>
      </c>
      <c r="K984" s="37">
        <v>12</v>
      </c>
      <c r="L984" s="37">
        <v>13</v>
      </c>
      <c r="M984" s="37">
        <v>17</v>
      </c>
      <c r="N984" s="37">
        <v>20</v>
      </c>
      <c r="O984" s="37">
        <v>21</v>
      </c>
      <c r="P984" s="37">
        <v>22</v>
      </c>
      <c r="Q984" s="37">
        <v>24</v>
      </c>
      <c r="R984" s="38">
        <v>852475.7</v>
      </c>
      <c r="S984" s="38">
        <v>1594.53</v>
      </c>
      <c r="T984" s="38">
        <v>12.5</v>
      </c>
      <c r="U984" s="38">
        <v>5</v>
      </c>
      <c r="V984" s="38">
        <v>2.5</v>
      </c>
    </row>
    <row r="985" spans="1:22" x14ac:dyDescent="0.25">
      <c r="A985" s="31">
        <v>981</v>
      </c>
      <c r="B985" s="32">
        <v>41591</v>
      </c>
      <c r="C985" s="33">
        <v>1</v>
      </c>
      <c r="D985" s="33">
        <v>2</v>
      </c>
      <c r="E985" s="33">
        <v>3</v>
      </c>
      <c r="F985" s="33">
        <v>4</v>
      </c>
      <c r="G985" s="33">
        <v>6</v>
      </c>
      <c r="H985" s="33">
        <v>8</v>
      </c>
      <c r="I985" s="33">
        <v>9</v>
      </c>
      <c r="J985" s="33">
        <v>12</v>
      </c>
      <c r="K985" s="33">
        <v>16</v>
      </c>
      <c r="L985" s="33">
        <v>18</v>
      </c>
      <c r="M985" s="33">
        <v>19</v>
      </c>
      <c r="N985" s="33">
        <v>21</v>
      </c>
      <c r="O985" s="33">
        <v>22</v>
      </c>
      <c r="P985" s="33">
        <v>24</v>
      </c>
      <c r="Q985" s="33">
        <v>25</v>
      </c>
      <c r="R985" s="34">
        <v>1643460.78</v>
      </c>
      <c r="S985" s="34">
        <v>660.93</v>
      </c>
      <c r="T985" s="34">
        <v>12.5</v>
      </c>
      <c r="U985" s="34">
        <v>5</v>
      </c>
      <c r="V985" s="34">
        <v>2.5</v>
      </c>
    </row>
    <row r="986" spans="1:22" x14ac:dyDescent="0.25">
      <c r="A986" s="35">
        <v>982</v>
      </c>
      <c r="B986" s="36">
        <v>41594</v>
      </c>
      <c r="C986" s="37">
        <v>1</v>
      </c>
      <c r="D986" s="37">
        <v>3</v>
      </c>
      <c r="E986" s="37">
        <v>4</v>
      </c>
      <c r="F986" s="37">
        <v>5</v>
      </c>
      <c r="G986" s="37">
        <v>6</v>
      </c>
      <c r="H986" s="37">
        <v>7</v>
      </c>
      <c r="I986" s="37">
        <v>9</v>
      </c>
      <c r="J986" s="37">
        <v>13</v>
      </c>
      <c r="K986" s="37">
        <v>14</v>
      </c>
      <c r="L986" s="37">
        <v>17</v>
      </c>
      <c r="M986" s="37">
        <v>18</v>
      </c>
      <c r="N986" s="37">
        <v>20</v>
      </c>
      <c r="O986" s="37">
        <v>21</v>
      </c>
      <c r="P986" s="37">
        <v>23</v>
      </c>
      <c r="Q986" s="37">
        <v>24</v>
      </c>
      <c r="R986" s="38">
        <v>235343.01</v>
      </c>
      <c r="S986" s="38">
        <v>665.68</v>
      </c>
      <c r="T986" s="38">
        <v>12.5</v>
      </c>
      <c r="U986" s="38">
        <v>5</v>
      </c>
      <c r="V986" s="38">
        <v>2.5</v>
      </c>
    </row>
    <row r="987" spans="1:22" x14ac:dyDescent="0.25">
      <c r="A987" s="31">
        <v>983</v>
      </c>
      <c r="B987" s="32">
        <v>41596</v>
      </c>
      <c r="C987" s="33">
        <v>2</v>
      </c>
      <c r="D987" s="33">
        <v>4</v>
      </c>
      <c r="E987" s="33">
        <v>5</v>
      </c>
      <c r="F987" s="33">
        <v>6</v>
      </c>
      <c r="G987" s="33">
        <v>7</v>
      </c>
      <c r="H987" s="33">
        <v>8</v>
      </c>
      <c r="I987" s="33">
        <v>10</v>
      </c>
      <c r="J987" s="33">
        <v>11</v>
      </c>
      <c r="K987" s="33">
        <v>14</v>
      </c>
      <c r="L987" s="33">
        <v>15</v>
      </c>
      <c r="M987" s="33">
        <v>16</v>
      </c>
      <c r="N987" s="33">
        <v>18</v>
      </c>
      <c r="O987" s="33">
        <v>19</v>
      </c>
      <c r="P987" s="33">
        <v>21</v>
      </c>
      <c r="Q987" s="33">
        <v>25</v>
      </c>
      <c r="R987" s="34">
        <v>467196.08</v>
      </c>
      <c r="S987" s="34">
        <v>1324.9</v>
      </c>
      <c r="T987" s="34">
        <v>12.5</v>
      </c>
      <c r="U987" s="34">
        <v>5</v>
      </c>
      <c r="V987" s="34">
        <v>2.5</v>
      </c>
    </row>
    <row r="988" spans="1:22" x14ac:dyDescent="0.25">
      <c r="A988" s="35">
        <v>984</v>
      </c>
      <c r="B988" s="36">
        <v>41598</v>
      </c>
      <c r="C988" s="37">
        <v>2</v>
      </c>
      <c r="D988" s="37">
        <v>4</v>
      </c>
      <c r="E988" s="37">
        <v>8</v>
      </c>
      <c r="F988" s="37">
        <v>9</v>
      </c>
      <c r="G988" s="37">
        <v>10</v>
      </c>
      <c r="H988" s="37">
        <v>11</v>
      </c>
      <c r="I988" s="37">
        <v>12</v>
      </c>
      <c r="J988" s="37">
        <v>13</v>
      </c>
      <c r="K988" s="37">
        <v>15</v>
      </c>
      <c r="L988" s="37">
        <v>20</v>
      </c>
      <c r="M988" s="37">
        <v>21</v>
      </c>
      <c r="N988" s="37">
        <v>22</v>
      </c>
      <c r="O988" s="37">
        <v>23</v>
      </c>
      <c r="P988" s="37">
        <v>24</v>
      </c>
      <c r="Q988" s="37">
        <v>25</v>
      </c>
      <c r="R988" s="38">
        <v>455001.24</v>
      </c>
      <c r="S988" s="38">
        <v>1600</v>
      </c>
      <c r="T988" s="38">
        <v>12.5</v>
      </c>
      <c r="U988" s="38">
        <v>5</v>
      </c>
      <c r="V988" s="38">
        <v>2.5</v>
      </c>
    </row>
    <row r="989" spans="1:22" x14ac:dyDescent="0.25">
      <c r="A989" s="31">
        <v>985</v>
      </c>
      <c r="B989" s="32">
        <v>41600</v>
      </c>
      <c r="C989" s="33">
        <v>3</v>
      </c>
      <c r="D989" s="33">
        <v>4</v>
      </c>
      <c r="E989" s="33">
        <v>6</v>
      </c>
      <c r="F989" s="33">
        <v>7</v>
      </c>
      <c r="G989" s="33">
        <v>9</v>
      </c>
      <c r="H989" s="33">
        <v>12</v>
      </c>
      <c r="I989" s="33">
        <v>13</v>
      </c>
      <c r="J989" s="33">
        <v>14</v>
      </c>
      <c r="K989" s="33">
        <v>17</v>
      </c>
      <c r="L989" s="33">
        <v>18</v>
      </c>
      <c r="M989" s="33">
        <v>21</v>
      </c>
      <c r="N989" s="33">
        <v>22</v>
      </c>
      <c r="O989" s="33">
        <v>23</v>
      </c>
      <c r="P989" s="33">
        <v>24</v>
      </c>
      <c r="Q989" s="33">
        <v>25</v>
      </c>
      <c r="R989" s="34">
        <v>150181.04999999999</v>
      </c>
      <c r="S989" s="34">
        <v>707.28</v>
      </c>
      <c r="T989" s="34">
        <v>12.5</v>
      </c>
      <c r="U989" s="34">
        <v>5</v>
      </c>
      <c r="V989" s="34">
        <v>2.5</v>
      </c>
    </row>
    <row r="990" spans="1:22" x14ac:dyDescent="0.25">
      <c r="A990" s="35">
        <v>986</v>
      </c>
      <c r="B990" s="36">
        <v>41603</v>
      </c>
      <c r="C990" s="37">
        <v>1</v>
      </c>
      <c r="D990" s="37">
        <v>2</v>
      </c>
      <c r="E990" s="37">
        <v>5</v>
      </c>
      <c r="F990" s="37">
        <v>7</v>
      </c>
      <c r="G990" s="37">
        <v>11</v>
      </c>
      <c r="H990" s="37">
        <v>13</v>
      </c>
      <c r="I990" s="37">
        <v>14</v>
      </c>
      <c r="J990" s="37">
        <v>15</v>
      </c>
      <c r="K990" s="37">
        <v>16</v>
      </c>
      <c r="L990" s="37">
        <v>18</v>
      </c>
      <c r="M990" s="37">
        <v>20</v>
      </c>
      <c r="N990" s="37">
        <v>21</v>
      </c>
      <c r="O990" s="37">
        <v>22</v>
      </c>
      <c r="P990" s="37">
        <v>23</v>
      </c>
      <c r="Q990" s="37">
        <v>24</v>
      </c>
      <c r="R990" s="38">
        <v>1653206.74</v>
      </c>
      <c r="S990" s="38">
        <v>1701.83</v>
      </c>
      <c r="T990" s="38">
        <v>12.5</v>
      </c>
      <c r="U990" s="38">
        <v>5</v>
      </c>
      <c r="V990" s="38">
        <v>2.5</v>
      </c>
    </row>
    <row r="991" spans="1:22" x14ac:dyDescent="0.25">
      <c r="A991" s="31">
        <v>987</v>
      </c>
      <c r="B991" s="32">
        <v>41605</v>
      </c>
      <c r="C991" s="33">
        <v>2</v>
      </c>
      <c r="D991" s="33">
        <v>4</v>
      </c>
      <c r="E991" s="33">
        <v>5</v>
      </c>
      <c r="F991" s="33">
        <v>6</v>
      </c>
      <c r="G991" s="33">
        <v>7</v>
      </c>
      <c r="H991" s="33">
        <v>9</v>
      </c>
      <c r="I991" s="33">
        <v>11</v>
      </c>
      <c r="J991" s="33">
        <v>12</v>
      </c>
      <c r="K991" s="33">
        <v>13</v>
      </c>
      <c r="L991" s="33">
        <v>15</v>
      </c>
      <c r="M991" s="33">
        <v>18</v>
      </c>
      <c r="N991" s="33">
        <v>19</v>
      </c>
      <c r="O991" s="33">
        <v>20</v>
      </c>
      <c r="P991" s="33">
        <v>22</v>
      </c>
      <c r="Q991" s="33">
        <v>23</v>
      </c>
      <c r="R991" s="34">
        <v>190392.1</v>
      </c>
      <c r="S991" s="34">
        <v>935.07</v>
      </c>
      <c r="T991" s="34">
        <v>12.5</v>
      </c>
      <c r="U991" s="34">
        <v>5</v>
      </c>
      <c r="V991" s="34">
        <v>2.5</v>
      </c>
    </row>
    <row r="992" spans="1:22" x14ac:dyDescent="0.25">
      <c r="A992" s="35">
        <v>988</v>
      </c>
      <c r="B992" s="36">
        <v>41607</v>
      </c>
      <c r="C992" s="37">
        <v>1</v>
      </c>
      <c r="D992" s="37">
        <v>3</v>
      </c>
      <c r="E992" s="37">
        <v>5</v>
      </c>
      <c r="F992" s="37">
        <v>7</v>
      </c>
      <c r="G992" s="37">
        <v>9</v>
      </c>
      <c r="H992" s="37">
        <v>11</v>
      </c>
      <c r="I992" s="37">
        <v>12</v>
      </c>
      <c r="J992" s="37">
        <v>13</v>
      </c>
      <c r="K992" s="37">
        <v>15</v>
      </c>
      <c r="L992" s="37">
        <v>16</v>
      </c>
      <c r="M992" s="37">
        <v>17</v>
      </c>
      <c r="N992" s="37">
        <v>19</v>
      </c>
      <c r="O992" s="37">
        <v>20</v>
      </c>
      <c r="P992" s="37">
        <v>24</v>
      </c>
      <c r="Q992" s="37">
        <v>25</v>
      </c>
      <c r="R992" s="38">
        <v>187033.84</v>
      </c>
      <c r="S992" s="38">
        <v>536.83000000000004</v>
      </c>
      <c r="T992" s="38">
        <v>12.5</v>
      </c>
      <c r="U992" s="38">
        <v>5</v>
      </c>
      <c r="V992" s="38">
        <v>2.5</v>
      </c>
    </row>
    <row r="993" spans="1:22" x14ac:dyDescent="0.25">
      <c r="A993" s="31">
        <v>989</v>
      </c>
      <c r="B993" s="32">
        <v>41610</v>
      </c>
      <c r="C993" s="33">
        <v>3</v>
      </c>
      <c r="D993" s="33">
        <v>4</v>
      </c>
      <c r="E993" s="33">
        <v>6</v>
      </c>
      <c r="F993" s="33">
        <v>8</v>
      </c>
      <c r="G993" s="33">
        <v>9</v>
      </c>
      <c r="H993" s="33">
        <v>10</v>
      </c>
      <c r="I993" s="33">
        <v>13</v>
      </c>
      <c r="J993" s="33">
        <v>14</v>
      </c>
      <c r="K993" s="33">
        <v>15</v>
      </c>
      <c r="L993" s="33">
        <v>17</v>
      </c>
      <c r="M993" s="33">
        <v>18</v>
      </c>
      <c r="N993" s="33">
        <v>19</v>
      </c>
      <c r="O993" s="33">
        <v>22</v>
      </c>
      <c r="P993" s="33">
        <v>23</v>
      </c>
      <c r="Q993" s="33">
        <v>24</v>
      </c>
      <c r="R993" s="34">
        <v>135213.85</v>
      </c>
      <c r="S993" s="34">
        <v>542.78</v>
      </c>
      <c r="T993" s="34">
        <v>12.5</v>
      </c>
      <c r="U993" s="34">
        <v>5</v>
      </c>
      <c r="V993" s="34">
        <v>2.5</v>
      </c>
    </row>
    <row r="994" spans="1:22" x14ac:dyDescent="0.25">
      <c r="A994" s="35">
        <v>990</v>
      </c>
      <c r="B994" s="36">
        <v>41612</v>
      </c>
      <c r="C994" s="37">
        <v>1</v>
      </c>
      <c r="D994" s="37">
        <v>5</v>
      </c>
      <c r="E994" s="37">
        <v>6</v>
      </c>
      <c r="F994" s="37">
        <v>7</v>
      </c>
      <c r="G994" s="37">
        <v>8</v>
      </c>
      <c r="H994" s="37">
        <v>10</v>
      </c>
      <c r="I994" s="37">
        <v>11</v>
      </c>
      <c r="J994" s="37">
        <v>12</v>
      </c>
      <c r="K994" s="37">
        <v>13</v>
      </c>
      <c r="L994" s="37">
        <v>15</v>
      </c>
      <c r="M994" s="37">
        <v>16</v>
      </c>
      <c r="N994" s="37">
        <v>19</v>
      </c>
      <c r="O994" s="37">
        <v>20</v>
      </c>
      <c r="P994" s="37">
        <v>22</v>
      </c>
      <c r="Q994" s="37">
        <v>24</v>
      </c>
      <c r="R994" s="38">
        <v>574548.43000000005</v>
      </c>
      <c r="S994" s="38">
        <v>1429.52</v>
      </c>
      <c r="T994" s="38">
        <v>12.5</v>
      </c>
      <c r="U994" s="38">
        <v>5</v>
      </c>
      <c r="V994" s="38">
        <v>2.5</v>
      </c>
    </row>
    <row r="995" spans="1:22" x14ac:dyDescent="0.25">
      <c r="A995" s="31">
        <v>991</v>
      </c>
      <c r="B995" s="32">
        <v>41614</v>
      </c>
      <c r="C995" s="33">
        <v>1</v>
      </c>
      <c r="D995" s="33">
        <v>2</v>
      </c>
      <c r="E995" s="33">
        <v>5</v>
      </c>
      <c r="F995" s="33">
        <v>6</v>
      </c>
      <c r="G995" s="33">
        <v>7</v>
      </c>
      <c r="H995" s="33">
        <v>9</v>
      </c>
      <c r="I995" s="33">
        <v>12</v>
      </c>
      <c r="J995" s="33">
        <v>14</v>
      </c>
      <c r="K995" s="33">
        <v>15</v>
      </c>
      <c r="L995" s="33">
        <v>17</v>
      </c>
      <c r="M995" s="33">
        <v>18</v>
      </c>
      <c r="N995" s="33">
        <v>21</v>
      </c>
      <c r="O995" s="33">
        <v>22</v>
      </c>
      <c r="P995" s="33">
        <v>24</v>
      </c>
      <c r="Q995" s="33">
        <v>25</v>
      </c>
      <c r="R995" s="34">
        <v>849021.42</v>
      </c>
      <c r="S995" s="34">
        <v>1036.6500000000001</v>
      </c>
      <c r="T995" s="34">
        <v>12.5</v>
      </c>
      <c r="U995" s="34">
        <v>5</v>
      </c>
      <c r="V995" s="34">
        <v>2.5</v>
      </c>
    </row>
    <row r="996" spans="1:22" x14ac:dyDescent="0.25">
      <c r="A996" s="35">
        <v>992</v>
      </c>
      <c r="B996" s="36">
        <v>41617</v>
      </c>
      <c r="C996" s="37">
        <v>1</v>
      </c>
      <c r="D996" s="37">
        <v>3</v>
      </c>
      <c r="E996" s="37">
        <v>4</v>
      </c>
      <c r="F996" s="37">
        <v>5</v>
      </c>
      <c r="G996" s="37">
        <v>7</v>
      </c>
      <c r="H996" s="37">
        <v>8</v>
      </c>
      <c r="I996" s="37">
        <v>9</v>
      </c>
      <c r="J996" s="37">
        <v>10</v>
      </c>
      <c r="K996" s="37">
        <v>11</v>
      </c>
      <c r="L996" s="37">
        <v>13</v>
      </c>
      <c r="M996" s="37">
        <v>15</v>
      </c>
      <c r="N996" s="37">
        <v>17</v>
      </c>
      <c r="O996" s="37">
        <v>19</v>
      </c>
      <c r="P996" s="37">
        <v>20</v>
      </c>
      <c r="Q996" s="37">
        <v>24</v>
      </c>
      <c r="R996" s="38">
        <v>346622.4</v>
      </c>
      <c r="S996" s="38">
        <v>459.38</v>
      </c>
      <c r="T996" s="38">
        <v>12.5</v>
      </c>
      <c r="U996" s="38">
        <v>5</v>
      </c>
      <c r="V996" s="38">
        <v>2.5</v>
      </c>
    </row>
    <row r="997" spans="1:22" x14ac:dyDescent="0.25">
      <c r="A997" s="31">
        <v>993</v>
      </c>
      <c r="B997" s="32">
        <v>41619</v>
      </c>
      <c r="C997" s="33">
        <v>2</v>
      </c>
      <c r="D997" s="33">
        <v>4</v>
      </c>
      <c r="E997" s="33">
        <v>5</v>
      </c>
      <c r="F997" s="33">
        <v>7</v>
      </c>
      <c r="G997" s="33">
        <v>9</v>
      </c>
      <c r="H997" s="33">
        <v>10</v>
      </c>
      <c r="I997" s="33">
        <v>12</v>
      </c>
      <c r="J997" s="33">
        <v>14</v>
      </c>
      <c r="K997" s="33">
        <v>17</v>
      </c>
      <c r="L997" s="33">
        <v>20</v>
      </c>
      <c r="M997" s="33">
        <v>21</v>
      </c>
      <c r="N997" s="33">
        <v>22</v>
      </c>
      <c r="O997" s="33">
        <v>23</v>
      </c>
      <c r="P997" s="33">
        <v>24</v>
      </c>
      <c r="Q997" s="33">
        <v>25</v>
      </c>
      <c r="R997" s="34">
        <v>107871.93</v>
      </c>
      <c r="S997" s="34">
        <v>525.04999999999995</v>
      </c>
      <c r="T997" s="34">
        <v>12.5</v>
      </c>
      <c r="U997" s="34">
        <v>5</v>
      </c>
      <c r="V997" s="34">
        <v>2.5</v>
      </c>
    </row>
    <row r="998" spans="1:22" x14ac:dyDescent="0.25">
      <c r="A998" s="35">
        <v>994</v>
      </c>
      <c r="B998" s="36">
        <v>41621</v>
      </c>
      <c r="C998" s="37">
        <v>3</v>
      </c>
      <c r="D998" s="37">
        <v>5</v>
      </c>
      <c r="E998" s="37">
        <v>7</v>
      </c>
      <c r="F998" s="37">
        <v>8</v>
      </c>
      <c r="G998" s="37">
        <v>9</v>
      </c>
      <c r="H998" s="37">
        <v>11</v>
      </c>
      <c r="I998" s="37">
        <v>12</v>
      </c>
      <c r="J998" s="37">
        <v>13</v>
      </c>
      <c r="K998" s="37">
        <v>14</v>
      </c>
      <c r="L998" s="37">
        <v>15</v>
      </c>
      <c r="M998" s="37">
        <v>16</v>
      </c>
      <c r="N998" s="37">
        <v>18</v>
      </c>
      <c r="O998" s="37">
        <v>22</v>
      </c>
      <c r="P998" s="37">
        <v>23</v>
      </c>
      <c r="Q998" s="37">
        <v>25</v>
      </c>
      <c r="R998" s="38">
        <v>370711.64</v>
      </c>
      <c r="S998" s="38">
        <v>980.15</v>
      </c>
      <c r="T998" s="38">
        <v>12.5</v>
      </c>
      <c r="U998" s="38">
        <v>5</v>
      </c>
      <c r="V998" s="38">
        <v>2.5</v>
      </c>
    </row>
    <row r="999" spans="1:22" x14ac:dyDescent="0.25">
      <c r="A999" s="31">
        <v>995</v>
      </c>
      <c r="B999" s="32">
        <v>41624</v>
      </c>
      <c r="C999" s="33">
        <v>1</v>
      </c>
      <c r="D999" s="33">
        <v>2</v>
      </c>
      <c r="E999" s="33">
        <v>3</v>
      </c>
      <c r="F999" s="33">
        <v>4</v>
      </c>
      <c r="G999" s="33">
        <v>7</v>
      </c>
      <c r="H999" s="33">
        <v>8</v>
      </c>
      <c r="I999" s="33">
        <v>9</v>
      </c>
      <c r="J999" s="33">
        <v>12</v>
      </c>
      <c r="K999" s="33">
        <v>13</v>
      </c>
      <c r="L999" s="33">
        <v>14</v>
      </c>
      <c r="M999" s="33">
        <v>17</v>
      </c>
      <c r="N999" s="33">
        <v>20</v>
      </c>
      <c r="O999" s="33">
        <v>22</v>
      </c>
      <c r="P999" s="33">
        <v>23</v>
      </c>
      <c r="Q999" s="33">
        <v>24</v>
      </c>
      <c r="R999" s="34">
        <v>144485.25</v>
      </c>
      <c r="S999" s="34">
        <v>365.52</v>
      </c>
      <c r="T999" s="34">
        <v>12.5</v>
      </c>
      <c r="U999" s="34">
        <v>5</v>
      </c>
      <c r="V999" s="34">
        <v>2.5</v>
      </c>
    </row>
    <row r="1000" spans="1:22" x14ac:dyDescent="0.25">
      <c r="A1000" s="35">
        <v>996</v>
      </c>
      <c r="B1000" s="36">
        <v>41626</v>
      </c>
      <c r="C1000" s="37">
        <v>2</v>
      </c>
      <c r="D1000" s="37">
        <v>3</v>
      </c>
      <c r="E1000" s="37">
        <v>4</v>
      </c>
      <c r="F1000" s="37">
        <v>6</v>
      </c>
      <c r="G1000" s="37">
        <v>7</v>
      </c>
      <c r="H1000" s="37">
        <v>9</v>
      </c>
      <c r="I1000" s="37">
        <v>13</v>
      </c>
      <c r="J1000" s="37">
        <v>16</v>
      </c>
      <c r="K1000" s="37">
        <v>17</v>
      </c>
      <c r="L1000" s="37">
        <v>18</v>
      </c>
      <c r="M1000" s="37">
        <v>20</v>
      </c>
      <c r="N1000" s="37">
        <v>21</v>
      </c>
      <c r="O1000" s="37">
        <v>23</v>
      </c>
      <c r="P1000" s="37">
        <v>24</v>
      </c>
      <c r="Q1000" s="37">
        <v>25</v>
      </c>
      <c r="R1000" s="38">
        <v>263717.90000000002</v>
      </c>
      <c r="S1000" s="38">
        <v>1283.24</v>
      </c>
      <c r="T1000" s="38">
        <v>12.5</v>
      </c>
      <c r="U1000" s="38">
        <v>5</v>
      </c>
      <c r="V1000" s="38">
        <v>2.5</v>
      </c>
    </row>
    <row r="1001" spans="1:22" x14ac:dyDescent="0.25">
      <c r="A1001" s="31">
        <v>997</v>
      </c>
      <c r="B1001" s="32">
        <v>41628</v>
      </c>
      <c r="C1001" s="33">
        <v>2</v>
      </c>
      <c r="D1001" s="33">
        <v>4</v>
      </c>
      <c r="E1001" s="33">
        <v>5</v>
      </c>
      <c r="F1001" s="33">
        <v>7</v>
      </c>
      <c r="G1001" s="33">
        <v>9</v>
      </c>
      <c r="H1001" s="33">
        <v>10</v>
      </c>
      <c r="I1001" s="33">
        <v>12</v>
      </c>
      <c r="J1001" s="33">
        <v>15</v>
      </c>
      <c r="K1001" s="33">
        <v>16</v>
      </c>
      <c r="L1001" s="33">
        <v>17</v>
      </c>
      <c r="M1001" s="33">
        <v>18</v>
      </c>
      <c r="N1001" s="33">
        <v>19</v>
      </c>
      <c r="O1001" s="33">
        <v>22</v>
      </c>
      <c r="P1001" s="33">
        <v>23</v>
      </c>
      <c r="Q1001" s="33">
        <v>24</v>
      </c>
      <c r="R1001" s="34">
        <v>1458533.01</v>
      </c>
      <c r="S1001" s="34">
        <v>721.97</v>
      </c>
      <c r="T1001" s="34">
        <v>12.5</v>
      </c>
      <c r="U1001" s="34">
        <v>5</v>
      </c>
      <c r="V1001" s="34">
        <v>2.5</v>
      </c>
    </row>
    <row r="1002" spans="1:22" x14ac:dyDescent="0.25">
      <c r="A1002" s="35">
        <v>998</v>
      </c>
      <c r="B1002" s="36">
        <v>41631</v>
      </c>
      <c r="C1002" s="37">
        <v>1</v>
      </c>
      <c r="D1002" s="37">
        <v>2</v>
      </c>
      <c r="E1002" s="37">
        <v>3</v>
      </c>
      <c r="F1002" s="37">
        <v>4</v>
      </c>
      <c r="G1002" s="37">
        <v>5</v>
      </c>
      <c r="H1002" s="37">
        <v>9</v>
      </c>
      <c r="I1002" s="37">
        <v>11</v>
      </c>
      <c r="J1002" s="37">
        <v>12</v>
      </c>
      <c r="K1002" s="37">
        <v>14</v>
      </c>
      <c r="L1002" s="37">
        <v>17</v>
      </c>
      <c r="M1002" s="37">
        <v>19</v>
      </c>
      <c r="N1002" s="37">
        <v>20</v>
      </c>
      <c r="O1002" s="37">
        <v>21</v>
      </c>
      <c r="P1002" s="37">
        <v>22</v>
      </c>
      <c r="Q1002" s="37">
        <v>23</v>
      </c>
      <c r="R1002" s="38">
        <v>375122.75</v>
      </c>
      <c r="S1002" s="38">
        <v>1311.24</v>
      </c>
      <c r="T1002" s="38">
        <v>12.5</v>
      </c>
      <c r="U1002" s="38">
        <v>5</v>
      </c>
      <c r="V1002" s="38">
        <v>2.5</v>
      </c>
    </row>
    <row r="1003" spans="1:22" x14ac:dyDescent="0.25">
      <c r="A1003" s="31">
        <v>999</v>
      </c>
      <c r="B1003" s="32">
        <v>41635</v>
      </c>
      <c r="C1003" s="33">
        <v>1</v>
      </c>
      <c r="D1003" s="33">
        <v>2</v>
      </c>
      <c r="E1003" s="33">
        <v>5</v>
      </c>
      <c r="F1003" s="33">
        <v>6</v>
      </c>
      <c r="G1003" s="33">
        <v>7</v>
      </c>
      <c r="H1003" s="33">
        <v>8</v>
      </c>
      <c r="I1003" s="33">
        <v>10</v>
      </c>
      <c r="J1003" s="33">
        <v>12</v>
      </c>
      <c r="K1003" s="33">
        <v>13</v>
      </c>
      <c r="L1003" s="33">
        <v>14</v>
      </c>
      <c r="M1003" s="33">
        <v>15</v>
      </c>
      <c r="N1003" s="33">
        <v>16</v>
      </c>
      <c r="O1003" s="33">
        <v>18</v>
      </c>
      <c r="P1003" s="33">
        <v>21</v>
      </c>
      <c r="Q1003" s="33">
        <v>24</v>
      </c>
      <c r="R1003" s="34">
        <v>137174.65</v>
      </c>
      <c r="S1003" s="34">
        <v>236.67</v>
      </c>
      <c r="T1003" s="34">
        <v>12.5</v>
      </c>
      <c r="U1003" s="34">
        <v>5</v>
      </c>
      <c r="V1003" s="34">
        <v>2.5</v>
      </c>
    </row>
    <row r="1004" spans="1:22" x14ac:dyDescent="0.25">
      <c r="A1004" s="35">
        <v>1000</v>
      </c>
      <c r="B1004" s="36">
        <v>41638</v>
      </c>
      <c r="C1004" s="37">
        <v>2</v>
      </c>
      <c r="D1004" s="37">
        <v>3</v>
      </c>
      <c r="E1004" s="37">
        <v>4</v>
      </c>
      <c r="F1004" s="37">
        <v>8</v>
      </c>
      <c r="G1004" s="37">
        <v>11</v>
      </c>
      <c r="H1004" s="37">
        <v>12</v>
      </c>
      <c r="I1004" s="37">
        <v>13</v>
      </c>
      <c r="J1004" s="37">
        <v>14</v>
      </c>
      <c r="K1004" s="37">
        <v>15</v>
      </c>
      <c r="L1004" s="37">
        <v>16</v>
      </c>
      <c r="M1004" s="37">
        <v>17</v>
      </c>
      <c r="N1004" s="37">
        <v>18</v>
      </c>
      <c r="O1004" s="37">
        <v>19</v>
      </c>
      <c r="P1004" s="37">
        <v>20</v>
      </c>
      <c r="Q1004" s="37">
        <v>22</v>
      </c>
      <c r="R1004" s="38">
        <v>360234.73</v>
      </c>
      <c r="S1004" s="38">
        <v>1570.88</v>
      </c>
      <c r="T1004" s="38">
        <v>12.5</v>
      </c>
      <c r="U1004" s="38">
        <v>5</v>
      </c>
      <c r="V1004" s="38">
        <v>2.5</v>
      </c>
    </row>
    <row r="1005" spans="1:22" x14ac:dyDescent="0.25">
      <c r="A1005" s="31">
        <v>1001</v>
      </c>
      <c r="B1005" s="32">
        <v>41642</v>
      </c>
      <c r="C1005" s="33">
        <v>5</v>
      </c>
      <c r="D1005" s="33">
        <v>6</v>
      </c>
      <c r="E1005" s="33">
        <v>7</v>
      </c>
      <c r="F1005" s="33">
        <v>8</v>
      </c>
      <c r="G1005" s="33">
        <v>10</v>
      </c>
      <c r="H1005" s="33">
        <v>11</v>
      </c>
      <c r="I1005" s="33">
        <v>12</v>
      </c>
      <c r="J1005" s="33">
        <v>13</v>
      </c>
      <c r="K1005" s="33">
        <v>14</v>
      </c>
      <c r="L1005" s="33">
        <v>17</v>
      </c>
      <c r="M1005" s="33">
        <v>19</v>
      </c>
      <c r="N1005" s="33">
        <v>20</v>
      </c>
      <c r="O1005" s="33">
        <v>21</v>
      </c>
      <c r="P1005" s="33">
        <v>23</v>
      </c>
      <c r="Q1005" s="33">
        <v>25</v>
      </c>
      <c r="R1005" s="34">
        <v>872757.74</v>
      </c>
      <c r="S1005" s="34">
        <v>1389.96</v>
      </c>
      <c r="T1005" s="34">
        <v>12.5</v>
      </c>
      <c r="U1005" s="34">
        <v>5</v>
      </c>
      <c r="V1005" s="34">
        <v>2.5</v>
      </c>
    </row>
    <row r="1006" spans="1:22" x14ac:dyDescent="0.25">
      <c r="A1006" s="35">
        <v>1002</v>
      </c>
      <c r="B1006" s="36">
        <v>41645</v>
      </c>
      <c r="C1006" s="37">
        <v>3</v>
      </c>
      <c r="D1006" s="37">
        <v>4</v>
      </c>
      <c r="E1006" s="37">
        <v>8</v>
      </c>
      <c r="F1006" s="37">
        <v>10</v>
      </c>
      <c r="G1006" s="37">
        <v>12</v>
      </c>
      <c r="H1006" s="37">
        <v>13</v>
      </c>
      <c r="I1006" s="37">
        <v>14</v>
      </c>
      <c r="J1006" s="37">
        <v>15</v>
      </c>
      <c r="K1006" s="37">
        <v>16</v>
      </c>
      <c r="L1006" s="37">
        <v>17</v>
      </c>
      <c r="M1006" s="37">
        <v>18</v>
      </c>
      <c r="N1006" s="37">
        <v>20</v>
      </c>
      <c r="O1006" s="37">
        <v>21</v>
      </c>
      <c r="P1006" s="37">
        <v>22</v>
      </c>
      <c r="Q1006" s="37">
        <v>24</v>
      </c>
      <c r="R1006" s="38">
        <v>539409.18000000005</v>
      </c>
      <c r="S1006" s="38">
        <v>1536.3</v>
      </c>
      <c r="T1006" s="38">
        <v>12.5</v>
      </c>
      <c r="U1006" s="38">
        <v>5</v>
      </c>
      <c r="V1006" s="38">
        <v>2.5</v>
      </c>
    </row>
    <row r="1007" spans="1:22" x14ac:dyDescent="0.25">
      <c r="A1007" s="31">
        <v>1003</v>
      </c>
      <c r="B1007" s="32">
        <v>41648</v>
      </c>
      <c r="C1007" s="33">
        <v>1</v>
      </c>
      <c r="D1007" s="33">
        <v>2</v>
      </c>
      <c r="E1007" s="33">
        <v>3</v>
      </c>
      <c r="F1007" s="33">
        <v>6</v>
      </c>
      <c r="G1007" s="33">
        <v>8</v>
      </c>
      <c r="H1007" s="33">
        <v>10</v>
      </c>
      <c r="I1007" s="33">
        <v>12</v>
      </c>
      <c r="J1007" s="33">
        <v>14</v>
      </c>
      <c r="K1007" s="33">
        <v>16</v>
      </c>
      <c r="L1007" s="33">
        <v>17</v>
      </c>
      <c r="M1007" s="33">
        <v>19</v>
      </c>
      <c r="N1007" s="33">
        <v>20</v>
      </c>
      <c r="O1007" s="33">
        <v>21</v>
      </c>
      <c r="P1007" s="33">
        <v>23</v>
      </c>
      <c r="Q1007" s="33">
        <v>25</v>
      </c>
      <c r="R1007" s="34">
        <v>83616.45</v>
      </c>
      <c r="S1007" s="34">
        <v>493.01</v>
      </c>
      <c r="T1007" s="34">
        <v>12.5</v>
      </c>
      <c r="U1007" s="34">
        <v>5</v>
      </c>
      <c r="V1007" s="34">
        <v>2.5</v>
      </c>
    </row>
    <row r="1008" spans="1:22" x14ac:dyDescent="0.25">
      <c r="A1008" s="35">
        <v>1004</v>
      </c>
      <c r="B1008" s="36">
        <v>41649</v>
      </c>
      <c r="C1008" s="37">
        <v>1</v>
      </c>
      <c r="D1008" s="37">
        <v>2</v>
      </c>
      <c r="E1008" s="37">
        <v>3</v>
      </c>
      <c r="F1008" s="37">
        <v>6</v>
      </c>
      <c r="G1008" s="37">
        <v>10</v>
      </c>
      <c r="H1008" s="37">
        <v>12</v>
      </c>
      <c r="I1008" s="37">
        <v>14</v>
      </c>
      <c r="J1008" s="37">
        <v>15</v>
      </c>
      <c r="K1008" s="37">
        <v>18</v>
      </c>
      <c r="L1008" s="37">
        <v>19</v>
      </c>
      <c r="M1008" s="37">
        <v>20</v>
      </c>
      <c r="N1008" s="37">
        <v>21</v>
      </c>
      <c r="O1008" s="37">
        <v>22</v>
      </c>
      <c r="P1008" s="37">
        <v>24</v>
      </c>
      <c r="Q1008" s="37">
        <v>25</v>
      </c>
      <c r="R1008" s="38">
        <v>915764.38</v>
      </c>
      <c r="S1008" s="38">
        <v>1269.82</v>
      </c>
      <c r="T1008" s="38">
        <v>12.5</v>
      </c>
      <c r="U1008" s="38">
        <v>5</v>
      </c>
      <c r="V1008" s="38">
        <v>2.5</v>
      </c>
    </row>
    <row r="1009" spans="1:22" x14ac:dyDescent="0.25">
      <c r="A1009" s="31">
        <v>1005</v>
      </c>
      <c r="B1009" s="32">
        <v>41652</v>
      </c>
      <c r="C1009" s="33">
        <v>1</v>
      </c>
      <c r="D1009" s="33">
        <v>5</v>
      </c>
      <c r="E1009" s="33">
        <v>7</v>
      </c>
      <c r="F1009" s="33">
        <v>9</v>
      </c>
      <c r="G1009" s="33">
        <v>10</v>
      </c>
      <c r="H1009" s="33">
        <v>12</v>
      </c>
      <c r="I1009" s="33">
        <v>14</v>
      </c>
      <c r="J1009" s="33">
        <v>15</v>
      </c>
      <c r="K1009" s="33">
        <v>16</v>
      </c>
      <c r="L1009" s="33">
        <v>18</v>
      </c>
      <c r="M1009" s="33">
        <v>19</v>
      </c>
      <c r="N1009" s="33">
        <v>20</v>
      </c>
      <c r="O1009" s="33">
        <v>21</v>
      </c>
      <c r="P1009" s="33">
        <v>22</v>
      </c>
      <c r="Q1009" s="33">
        <v>24</v>
      </c>
      <c r="R1009" s="34">
        <v>276720.59999999998</v>
      </c>
      <c r="S1009" s="34">
        <v>709.24</v>
      </c>
      <c r="T1009" s="34">
        <v>12.5</v>
      </c>
      <c r="U1009" s="34">
        <v>5</v>
      </c>
      <c r="V1009" s="34">
        <v>2.5</v>
      </c>
    </row>
    <row r="1010" spans="1:22" x14ac:dyDescent="0.25">
      <c r="A1010" s="35">
        <v>1006</v>
      </c>
      <c r="B1010" s="36">
        <v>41654</v>
      </c>
      <c r="C1010" s="37">
        <v>1</v>
      </c>
      <c r="D1010" s="37">
        <v>3</v>
      </c>
      <c r="E1010" s="37">
        <v>4</v>
      </c>
      <c r="F1010" s="37">
        <v>5</v>
      </c>
      <c r="G1010" s="37">
        <v>6</v>
      </c>
      <c r="H1010" s="37">
        <v>7</v>
      </c>
      <c r="I1010" s="37">
        <v>9</v>
      </c>
      <c r="J1010" s="37">
        <v>13</v>
      </c>
      <c r="K1010" s="37">
        <v>14</v>
      </c>
      <c r="L1010" s="37">
        <v>15</v>
      </c>
      <c r="M1010" s="37">
        <v>16</v>
      </c>
      <c r="N1010" s="37">
        <v>20</v>
      </c>
      <c r="O1010" s="37">
        <v>22</v>
      </c>
      <c r="P1010" s="37">
        <v>23</v>
      </c>
      <c r="Q1010" s="37">
        <v>24</v>
      </c>
      <c r="R1010" s="38">
        <v>0</v>
      </c>
      <c r="S1010" s="38">
        <v>737.87</v>
      </c>
      <c r="T1010" s="38">
        <v>12.5</v>
      </c>
      <c r="U1010" s="38">
        <v>5</v>
      </c>
      <c r="V1010" s="38">
        <v>2.5</v>
      </c>
    </row>
    <row r="1011" spans="1:22" x14ac:dyDescent="0.25">
      <c r="A1011" s="31">
        <v>1007</v>
      </c>
      <c r="B1011" s="32">
        <v>41656</v>
      </c>
      <c r="C1011" s="33">
        <v>1</v>
      </c>
      <c r="D1011" s="33">
        <v>2</v>
      </c>
      <c r="E1011" s="33">
        <v>3</v>
      </c>
      <c r="F1011" s="33">
        <v>6</v>
      </c>
      <c r="G1011" s="33">
        <v>7</v>
      </c>
      <c r="H1011" s="33">
        <v>9</v>
      </c>
      <c r="I1011" s="33">
        <v>10</v>
      </c>
      <c r="J1011" s="33">
        <v>11</v>
      </c>
      <c r="K1011" s="33">
        <v>12</v>
      </c>
      <c r="L1011" s="33">
        <v>18</v>
      </c>
      <c r="M1011" s="33">
        <v>20</v>
      </c>
      <c r="N1011" s="33">
        <v>22</v>
      </c>
      <c r="O1011" s="33">
        <v>23</v>
      </c>
      <c r="P1011" s="33">
        <v>24</v>
      </c>
      <c r="Q1011" s="33">
        <v>25</v>
      </c>
      <c r="R1011" s="34">
        <v>1471047.16</v>
      </c>
      <c r="S1011" s="34">
        <v>1503.14</v>
      </c>
      <c r="T1011" s="34">
        <v>12.5</v>
      </c>
      <c r="U1011" s="34">
        <v>5</v>
      </c>
      <c r="V1011" s="34">
        <v>2.5</v>
      </c>
    </row>
    <row r="1012" spans="1:22" x14ac:dyDescent="0.25">
      <c r="A1012" s="35">
        <v>1008</v>
      </c>
      <c r="B1012" s="36">
        <v>41659</v>
      </c>
      <c r="C1012" s="37">
        <v>1</v>
      </c>
      <c r="D1012" s="37">
        <v>3</v>
      </c>
      <c r="E1012" s="37">
        <v>6</v>
      </c>
      <c r="F1012" s="37">
        <v>7</v>
      </c>
      <c r="G1012" s="37">
        <v>8</v>
      </c>
      <c r="H1012" s="37">
        <v>9</v>
      </c>
      <c r="I1012" s="37">
        <v>10</v>
      </c>
      <c r="J1012" s="37">
        <v>12</v>
      </c>
      <c r="K1012" s="37">
        <v>13</v>
      </c>
      <c r="L1012" s="37">
        <v>16</v>
      </c>
      <c r="M1012" s="37">
        <v>17</v>
      </c>
      <c r="N1012" s="37">
        <v>18</v>
      </c>
      <c r="O1012" s="37">
        <v>19</v>
      </c>
      <c r="P1012" s="37">
        <v>21</v>
      </c>
      <c r="Q1012" s="37">
        <v>22</v>
      </c>
      <c r="R1012" s="38">
        <v>599333.56000000006</v>
      </c>
      <c r="S1012" s="38">
        <v>1703.29</v>
      </c>
      <c r="T1012" s="38">
        <v>12.5</v>
      </c>
      <c r="U1012" s="38">
        <v>5</v>
      </c>
      <c r="V1012" s="38">
        <v>2.5</v>
      </c>
    </row>
    <row r="1013" spans="1:22" x14ac:dyDescent="0.25">
      <c r="A1013" s="31">
        <v>1009</v>
      </c>
      <c r="B1013" s="32">
        <v>41661</v>
      </c>
      <c r="C1013" s="33">
        <v>2</v>
      </c>
      <c r="D1013" s="33">
        <v>4</v>
      </c>
      <c r="E1013" s="33">
        <v>6</v>
      </c>
      <c r="F1013" s="33">
        <v>9</v>
      </c>
      <c r="G1013" s="33">
        <v>10</v>
      </c>
      <c r="H1013" s="33">
        <v>11</v>
      </c>
      <c r="I1013" s="33">
        <v>12</v>
      </c>
      <c r="J1013" s="33">
        <v>14</v>
      </c>
      <c r="K1013" s="33">
        <v>15</v>
      </c>
      <c r="L1013" s="33">
        <v>17</v>
      </c>
      <c r="M1013" s="33">
        <v>18</v>
      </c>
      <c r="N1013" s="33">
        <v>19</v>
      </c>
      <c r="O1013" s="33">
        <v>20</v>
      </c>
      <c r="P1013" s="33">
        <v>22</v>
      </c>
      <c r="Q1013" s="33">
        <v>24</v>
      </c>
      <c r="R1013" s="34">
        <v>296150.96000000002</v>
      </c>
      <c r="S1013" s="34">
        <v>831.26</v>
      </c>
      <c r="T1013" s="34">
        <v>12.5</v>
      </c>
      <c r="U1013" s="34">
        <v>5</v>
      </c>
      <c r="V1013" s="34">
        <v>2.5</v>
      </c>
    </row>
    <row r="1014" spans="1:22" x14ac:dyDescent="0.25">
      <c r="A1014" s="35">
        <v>1010</v>
      </c>
      <c r="B1014" s="36">
        <v>41663</v>
      </c>
      <c r="C1014" s="37">
        <v>1</v>
      </c>
      <c r="D1014" s="37">
        <v>2</v>
      </c>
      <c r="E1014" s="37">
        <v>4</v>
      </c>
      <c r="F1014" s="37">
        <v>6</v>
      </c>
      <c r="G1014" s="37">
        <v>8</v>
      </c>
      <c r="H1014" s="37">
        <v>10</v>
      </c>
      <c r="I1014" s="37">
        <v>11</v>
      </c>
      <c r="J1014" s="37">
        <v>13</v>
      </c>
      <c r="K1014" s="37">
        <v>14</v>
      </c>
      <c r="L1014" s="37">
        <v>15</v>
      </c>
      <c r="M1014" s="37">
        <v>16</v>
      </c>
      <c r="N1014" s="37">
        <v>19</v>
      </c>
      <c r="O1014" s="37">
        <v>21</v>
      </c>
      <c r="P1014" s="37">
        <v>22</v>
      </c>
      <c r="Q1014" s="37">
        <v>23</v>
      </c>
      <c r="R1014" s="38">
        <v>1814272.5</v>
      </c>
      <c r="S1014" s="38">
        <v>1021.1</v>
      </c>
      <c r="T1014" s="38">
        <v>12.5</v>
      </c>
      <c r="U1014" s="38">
        <v>5</v>
      </c>
      <c r="V1014" s="38">
        <v>2.5</v>
      </c>
    </row>
    <row r="1015" spans="1:22" x14ac:dyDescent="0.25">
      <c r="A1015" s="31">
        <v>1011</v>
      </c>
      <c r="B1015" s="32">
        <v>41666</v>
      </c>
      <c r="C1015" s="33">
        <v>1</v>
      </c>
      <c r="D1015" s="33">
        <v>3</v>
      </c>
      <c r="E1015" s="33">
        <v>4</v>
      </c>
      <c r="F1015" s="33">
        <v>5</v>
      </c>
      <c r="G1015" s="33">
        <v>7</v>
      </c>
      <c r="H1015" s="33">
        <v>9</v>
      </c>
      <c r="I1015" s="33">
        <v>10</v>
      </c>
      <c r="J1015" s="33">
        <v>13</v>
      </c>
      <c r="K1015" s="33">
        <v>15</v>
      </c>
      <c r="L1015" s="33">
        <v>17</v>
      </c>
      <c r="M1015" s="33">
        <v>18</v>
      </c>
      <c r="N1015" s="33">
        <v>19</v>
      </c>
      <c r="O1015" s="33">
        <v>23</v>
      </c>
      <c r="P1015" s="33">
        <v>24</v>
      </c>
      <c r="Q1015" s="33">
        <v>25</v>
      </c>
      <c r="R1015" s="34">
        <v>82614.289999999994</v>
      </c>
      <c r="S1015" s="34">
        <v>286.95999999999998</v>
      </c>
      <c r="T1015" s="34">
        <v>12.5</v>
      </c>
      <c r="U1015" s="34">
        <v>5</v>
      </c>
      <c r="V1015" s="34">
        <v>2.5</v>
      </c>
    </row>
    <row r="1016" spans="1:22" x14ac:dyDescent="0.25">
      <c r="A1016" s="35">
        <v>1012</v>
      </c>
      <c r="B1016" s="36">
        <v>41668</v>
      </c>
      <c r="C1016" s="37">
        <v>1</v>
      </c>
      <c r="D1016" s="37">
        <v>2</v>
      </c>
      <c r="E1016" s="37">
        <v>7</v>
      </c>
      <c r="F1016" s="37">
        <v>9</v>
      </c>
      <c r="G1016" s="37">
        <v>11</v>
      </c>
      <c r="H1016" s="37">
        <v>12</v>
      </c>
      <c r="I1016" s="37">
        <v>14</v>
      </c>
      <c r="J1016" s="37">
        <v>15</v>
      </c>
      <c r="K1016" s="37">
        <v>16</v>
      </c>
      <c r="L1016" s="37">
        <v>17</v>
      </c>
      <c r="M1016" s="37">
        <v>18</v>
      </c>
      <c r="N1016" s="37">
        <v>21</v>
      </c>
      <c r="O1016" s="37">
        <v>22</v>
      </c>
      <c r="P1016" s="37">
        <v>24</v>
      </c>
      <c r="Q1016" s="37">
        <v>25</v>
      </c>
      <c r="R1016" s="38">
        <v>865822.37</v>
      </c>
      <c r="S1016" s="38">
        <v>1531.51</v>
      </c>
      <c r="T1016" s="38">
        <v>12.5</v>
      </c>
      <c r="U1016" s="38">
        <v>5</v>
      </c>
      <c r="V1016" s="38">
        <v>2.5</v>
      </c>
    </row>
    <row r="1017" spans="1:22" x14ac:dyDescent="0.25">
      <c r="A1017" s="31">
        <v>1013</v>
      </c>
      <c r="B1017" s="32">
        <v>41670</v>
      </c>
      <c r="C1017" s="33">
        <v>1</v>
      </c>
      <c r="D1017" s="33">
        <v>2</v>
      </c>
      <c r="E1017" s="33">
        <v>3</v>
      </c>
      <c r="F1017" s="33">
        <v>4</v>
      </c>
      <c r="G1017" s="33">
        <v>5</v>
      </c>
      <c r="H1017" s="33">
        <v>7</v>
      </c>
      <c r="I1017" s="33">
        <v>10</v>
      </c>
      <c r="J1017" s="33">
        <v>11</v>
      </c>
      <c r="K1017" s="33">
        <v>13</v>
      </c>
      <c r="L1017" s="33">
        <v>17</v>
      </c>
      <c r="M1017" s="33">
        <v>18</v>
      </c>
      <c r="N1017" s="33">
        <v>19</v>
      </c>
      <c r="O1017" s="33">
        <v>20</v>
      </c>
      <c r="P1017" s="33">
        <v>21</v>
      </c>
      <c r="Q1017" s="33">
        <v>23</v>
      </c>
      <c r="R1017" s="34">
        <v>672939.33</v>
      </c>
      <c r="S1017" s="34">
        <v>931.64</v>
      </c>
      <c r="T1017" s="34">
        <v>12.5</v>
      </c>
      <c r="U1017" s="34">
        <v>5</v>
      </c>
      <c r="V1017" s="34">
        <v>2.5</v>
      </c>
    </row>
    <row r="1018" spans="1:22" x14ac:dyDescent="0.25">
      <c r="A1018" s="35">
        <v>1014</v>
      </c>
      <c r="B1018" s="36">
        <v>41673</v>
      </c>
      <c r="C1018" s="37">
        <v>1</v>
      </c>
      <c r="D1018" s="37">
        <v>2</v>
      </c>
      <c r="E1018" s="37">
        <v>8</v>
      </c>
      <c r="F1018" s="37">
        <v>9</v>
      </c>
      <c r="G1018" s="37">
        <v>10</v>
      </c>
      <c r="H1018" s="37">
        <v>12</v>
      </c>
      <c r="I1018" s="37">
        <v>13</v>
      </c>
      <c r="J1018" s="37">
        <v>14</v>
      </c>
      <c r="K1018" s="37">
        <v>17</v>
      </c>
      <c r="L1018" s="37">
        <v>18</v>
      </c>
      <c r="M1018" s="37">
        <v>20</v>
      </c>
      <c r="N1018" s="37">
        <v>22</v>
      </c>
      <c r="O1018" s="37">
        <v>23</v>
      </c>
      <c r="P1018" s="37">
        <v>24</v>
      </c>
      <c r="Q1018" s="37">
        <v>25</v>
      </c>
      <c r="R1018" s="38">
        <v>204938.93</v>
      </c>
      <c r="S1018" s="38">
        <v>629.32000000000005</v>
      </c>
      <c r="T1018" s="38">
        <v>12.5</v>
      </c>
      <c r="U1018" s="38">
        <v>5</v>
      </c>
      <c r="V1018" s="38">
        <v>2.5</v>
      </c>
    </row>
    <row r="1019" spans="1:22" x14ac:dyDescent="0.25">
      <c r="A1019" s="31">
        <v>1015</v>
      </c>
      <c r="B1019" s="32">
        <v>41675</v>
      </c>
      <c r="C1019" s="33">
        <v>1</v>
      </c>
      <c r="D1019" s="33">
        <v>2</v>
      </c>
      <c r="E1019" s="33">
        <v>3</v>
      </c>
      <c r="F1019" s="33">
        <v>5</v>
      </c>
      <c r="G1019" s="33">
        <v>6</v>
      </c>
      <c r="H1019" s="33">
        <v>7</v>
      </c>
      <c r="I1019" s="33">
        <v>8</v>
      </c>
      <c r="J1019" s="33">
        <v>13</v>
      </c>
      <c r="K1019" s="33">
        <v>15</v>
      </c>
      <c r="L1019" s="33">
        <v>16</v>
      </c>
      <c r="M1019" s="33">
        <v>17</v>
      </c>
      <c r="N1019" s="33">
        <v>18</v>
      </c>
      <c r="O1019" s="33">
        <v>20</v>
      </c>
      <c r="P1019" s="33">
        <v>21</v>
      </c>
      <c r="Q1019" s="33">
        <v>23</v>
      </c>
      <c r="R1019" s="34">
        <v>296247.69</v>
      </c>
      <c r="S1019" s="34">
        <v>923.53</v>
      </c>
      <c r="T1019" s="34">
        <v>12.5</v>
      </c>
      <c r="U1019" s="34">
        <v>5</v>
      </c>
      <c r="V1019" s="34">
        <v>2.5</v>
      </c>
    </row>
    <row r="1020" spans="1:22" x14ac:dyDescent="0.25">
      <c r="A1020" s="35">
        <v>1016</v>
      </c>
      <c r="B1020" s="36">
        <v>41677</v>
      </c>
      <c r="C1020" s="37">
        <v>1</v>
      </c>
      <c r="D1020" s="37">
        <v>2</v>
      </c>
      <c r="E1020" s="37">
        <v>3</v>
      </c>
      <c r="F1020" s="37">
        <v>5</v>
      </c>
      <c r="G1020" s="37">
        <v>6</v>
      </c>
      <c r="H1020" s="37">
        <v>11</v>
      </c>
      <c r="I1020" s="37">
        <v>12</v>
      </c>
      <c r="J1020" s="37">
        <v>14</v>
      </c>
      <c r="K1020" s="37">
        <v>15</v>
      </c>
      <c r="L1020" s="37">
        <v>16</v>
      </c>
      <c r="M1020" s="37">
        <v>19</v>
      </c>
      <c r="N1020" s="37">
        <v>20</v>
      </c>
      <c r="O1020" s="37">
        <v>21</v>
      </c>
      <c r="P1020" s="37">
        <v>23</v>
      </c>
      <c r="Q1020" s="37">
        <v>25</v>
      </c>
      <c r="R1020" s="38">
        <v>611929.55000000005</v>
      </c>
      <c r="S1020" s="38">
        <v>1255.24</v>
      </c>
      <c r="T1020" s="38">
        <v>12.5</v>
      </c>
      <c r="U1020" s="38">
        <v>5</v>
      </c>
      <c r="V1020" s="38">
        <v>2.5</v>
      </c>
    </row>
    <row r="1021" spans="1:22" x14ac:dyDescent="0.25">
      <c r="A1021" s="31">
        <v>1017</v>
      </c>
      <c r="B1021" s="32">
        <v>41680</v>
      </c>
      <c r="C1021" s="33">
        <v>1</v>
      </c>
      <c r="D1021" s="33">
        <v>2</v>
      </c>
      <c r="E1021" s="33">
        <v>3</v>
      </c>
      <c r="F1021" s="33">
        <v>4</v>
      </c>
      <c r="G1021" s="33">
        <v>8</v>
      </c>
      <c r="H1021" s="33">
        <v>9</v>
      </c>
      <c r="I1021" s="33">
        <v>10</v>
      </c>
      <c r="J1021" s="33">
        <v>11</v>
      </c>
      <c r="K1021" s="33">
        <v>12</v>
      </c>
      <c r="L1021" s="33">
        <v>15</v>
      </c>
      <c r="M1021" s="33">
        <v>16</v>
      </c>
      <c r="N1021" s="33">
        <v>17</v>
      </c>
      <c r="O1021" s="33">
        <v>19</v>
      </c>
      <c r="P1021" s="33">
        <v>21</v>
      </c>
      <c r="Q1021" s="33">
        <v>23</v>
      </c>
      <c r="R1021" s="34">
        <v>417122.63</v>
      </c>
      <c r="S1021" s="34">
        <v>1363.2</v>
      </c>
      <c r="T1021" s="34">
        <v>12.5</v>
      </c>
      <c r="U1021" s="34">
        <v>5</v>
      </c>
      <c r="V1021" s="34">
        <v>2.5</v>
      </c>
    </row>
    <row r="1022" spans="1:22" x14ac:dyDescent="0.25">
      <c r="A1022" s="35">
        <v>1018</v>
      </c>
      <c r="B1022" s="36">
        <v>41682</v>
      </c>
      <c r="C1022" s="37">
        <v>2</v>
      </c>
      <c r="D1022" s="37">
        <v>4</v>
      </c>
      <c r="E1022" s="37">
        <v>5</v>
      </c>
      <c r="F1022" s="37">
        <v>7</v>
      </c>
      <c r="G1022" s="37">
        <v>8</v>
      </c>
      <c r="H1022" s="37">
        <v>10</v>
      </c>
      <c r="I1022" s="37">
        <v>11</v>
      </c>
      <c r="J1022" s="37">
        <v>12</v>
      </c>
      <c r="K1022" s="37">
        <v>14</v>
      </c>
      <c r="L1022" s="37">
        <v>16</v>
      </c>
      <c r="M1022" s="37">
        <v>17</v>
      </c>
      <c r="N1022" s="37">
        <v>18</v>
      </c>
      <c r="O1022" s="37">
        <v>19</v>
      </c>
      <c r="P1022" s="37">
        <v>22</v>
      </c>
      <c r="Q1022" s="37">
        <v>24</v>
      </c>
      <c r="R1022" s="38">
        <v>140876.07</v>
      </c>
      <c r="S1022" s="38">
        <v>464.54</v>
      </c>
      <c r="T1022" s="38">
        <v>12.5</v>
      </c>
      <c r="U1022" s="38">
        <v>5</v>
      </c>
      <c r="V1022" s="38">
        <v>2.5</v>
      </c>
    </row>
    <row r="1023" spans="1:22" x14ac:dyDescent="0.25">
      <c r="A1023" s="31">
        <v>1019</v>
      </c>
      <c r="B1023" s="32">
        <v>41684</v>
      </c>
      <c r="C1023" s="33">
        <v>1</v>
      </c>
      <c r="D1023" s="33">
        <v>2</v>
      </c>
      <c r="E1023" s="33">
        <v>3</v>
      </c>
      <c r="F1023" s="33">
        <v>4</v>
      </c>
      <c r="G1023" s="33">
        <v>5</v>
      </c>
      <c r="H1023" s="33">
        <v>7</v>
      </c>
      <c r="I1023" s="33">
        <v>8</v>
      </c>
      <c r="J1023" s="33">
        <v>10</v>
      </c>
      <c r="K1023" s="33">
        <v>12</v>
      </c>
      <c r="L1023" s="33">
        <v>17</v>
      </c>
      <c r="M1023" s="33">
        <v>18</v>
      </c>
      <c r="N1023" s="33">
        <v>20</v>
      </c>
      <c r="O1023" s="33">
        <v>21</v>
      </c>
      <c r="P1023" s="33">
        <v>22</v>
      </c>
      <c r="Q1023" s="33">
        <v>23</v>
      </c>
      <c r="R1023" s="34">
        <v>394426.32</v>
      </c>
      <c r="S1023" s="34">
        <v>1401</v>
      </c>
      <c r="T1023" s="34">
        <v>12.5</v>
      </c>
      <c r="U1023" s="34">
        <v>5</v>
      </c>
      <c r="V1023" s="34">
        <v>2.5</v>
      </c>
    </row>
    <row r="1024" spans="1:22" x14ac:dyDescent="0.25">
      <c r="A1024" s="35">
        <v>1020</v>
      </c>
      <c r="B1024" s="36">
        <v>41687</v>
      </c>
      <c r="C1024" s="37">
        <v>2</v>
      </c>
      <c r="D1024" s="37">
        <v>3</v>
      </c>
      <c r="E1024" s="37">
        <v>5</v>
      </c>
      <c r="F1024" s="37">
        <v>7</v>
      </c>
      <c r="G1024" s="37">
        <v>9</v>
      </c>
      <c r="H1024" s="37">
        <v>11</v>
      </c>
      <c r="I1024" s="37">
        <v>12</v>
      </c>
      <c r="J1024" s="37">
        <v>13</v>
      </c>
      <c r="K1024" s="37">
        <v>15</v>
      </c>
      <c r="L1024" s="37">
        <v>16</v>
      </c>
      <c r="M1024" s="37">
        <v>18</v>
      </c>
      <c r="N1024" s="37">
        <v>19</v>
      </c>
      <c r="O1024" s="37">
        <v>20</v>
      </c>
      <c r="P1024" s="37">
        <v>21</v>
      </c>
      <c r="Q1024" s="37">
        <v>24</v>
      </c>
      <c r="R1024" s="38">
        <v>300401.49</v>
      </c>
      <c r="S1024" s="38">
        <v>684.87</v>
      </c>
      <c r="T1024" s="38">
        <v>12.5</v>
      </c>
      <c r="U1024" s="38">
        <v>5</v>
      </c>
      <c r="V1024" s="38">
        <v>2.5</v>
      </c>
    </row>
    <row r="1025" spans="1:22" x14ac:dyDescent="0.25">
      <c r="A1025" s="31">
        <v>1021</v>
      </c>
      <c r="B1025" s="32">
        <v>41689</v>
      </c>
      <c r="C1025" s="33">
        <v>1</v>
      </c>
      <c r="D1025" s="33">
        <v>5</v>
      </c>
      <c r="E1025" s="33">
        <v>6</v>
      </c>
      <c r="F1025" s="33">
        <v>9</v>
      </c>
      <c r="G1025" s="33">
        <v>10</v>
      </c>
      <c r="H1025" s="33">
        <v>13</v>
      </c>
      <c r="I1025" s="33">
        <v>14</v>
      </c>
      <c r="J1025" s="33">
        <v>15</v>
      </c>
      <c r="K1025" s="33">
        <v>16</v>
      </c>
      <c r="L1025" s="33">
        <v>18</v>
      </c>
      <c r="M1025" s="33">
        <v>19</v>
      </c>
      <c r="N1025" s="33">
        <v>20</v>
      </c>
      <c r="O1025" s="33">
        <v>21</v>
      </c>
      <c r="P1025" s="33">
        <v>22</v>
      </c>
      <c r="Q1025" s="33">
        <v>23</v>
      </c>
      <c r="R1025" s="34">
        <v>916666.52</v>
      </c>
      <c r="S1025" s="34">
        <v>1314.93</v>
      </c>
      <c r="T1025" s="34">
        <v>12.5</v>
      </c>
      <c r="U1025" s="34">
        <v>5</v>
      </c>
      <c r="V1025" s="34">
        <v>2.5</v>
      </c>
    </row>
    <row r="1026" spans="1:22" x14ac:dyDescent="0.25">
      <c r="A1026" s="35">
        <v>1022</v>
      </c>
      <c r="B1026" s="36">
        <v>41691</v>
      </c>
      <c r="C1026" s="37">
        <v>1</v>
      </c>
      <c r="D1026" s="37">
        <v>3</v>
      </c>
      <c r="E1026" s="37">
        <v>4</v>
      </c>
      <c r="F1026" s="37">
        <v>5</v>
      </c>
      <c r="G1026" s="37">
        <v>7</v>
      </c>
      <c r="H1026" s="37">
        <v>8</v>
      </c>
      <c r="I1026" s="37">
        <v>9</v>
      </c>
      <c r="J1026" s="37">
        <v>10</v>
      </c>
      <c r="K1026" s="37">
        <v>14</v>
      </c>
      <c r="L1026" s="37">
        <v>16</v>
      </c>
      <c r="M1026" s="37">
        <v>18</v>
      </c>
      <c r="N1026" s="37">
        <v>21</v>
      </c>
      <c r="O1026" s="37">
        <v>22</v>
      </c>
      <c r="P1026" s="37">
        <v>24</v>
      </c>
      <c r="Q1026" s="37">
        <v>25</v>
      </c>
      <c r="R1026" s="38">
        <v>1861269.7</v>
      </c>
      <c r="S1026" s="38">
        <v>1519.1</v>
      </c>
      <c r="T1026" s="38">
        <v>12.5</v>
      </c>
      <c r="U1026" s="38">
        <v>5</v>
      </c>
      <c r="V1026" s="38">
        <v>2.5</v>
      </c>
    </row>
    <row r="1027" spans="1:22" x14ac:dyDescent="0.25">
      <c r="A1027" s="31">
        <v>1023</v>
      </c>
      <c r="B1027" s="32">
        <v>41694</v>
      </c>
      <c r="C1027" s="33">
        <v>1</v>
      </c>
      <c r="D1027" s="33">
        <v>2</v>
      </c>
      <c r="E1027" s="33">
        <v>3</v>
      </c>
      <c r="F1027" s="33">
        <v>6</v>
      </c>
      <c r="G1027" s="33">
        <v>7</v>
      </c>
      <c r="H1027" s="33">
        <v>8</v>
      </c>
      <c r="I1027" s="33">
        <v>9</v>
      </c>
      <c r="J1027" s="33">
        <v>11</v>
      </c>
      <c r="K1027" s="33">
        <v>13</v>
      </c>
      <c r="L1027" s="33">
        <v>14</v>
      </c>
      <c r="M1027" s="33">
        <v>16</v>
      </c>
      <c r="N1027" s="33">
        <v>18</v>
      </c>
      <c r="O1027" s="33">
        <v>21</v>
      </c>
      <c r="P1027" s="33">
        <v>22</v>
      </c>
      <c r="Q1027" s="33">
        <v>23</v>
      </c>
      <c r="R1027" s="34">
        <v>320281.55</v>
      </c>
      <c r="S1027" s="34">
        <v>885.42</v>
      </c>
      <c r="T1027" s="34">
        <v>12.5</v>
      </c>
      <c r="U1027" s="34">
        <v>5</v>
      </c>
      <c r="V1027" s="34">
        <v>2.5</v>
      </c>
    </row>
    <row r="1028" spans="1:22" x14ac:dyDescent="0.25">
      <c r="A1028" s="35">
        <v>1024</v>
      </c>
      <c r="B1028" s="36">
        <v>41696</v>
      </c>
      <c r="C1028" s="37">
        <v>1</v>
      </c>
      <c r="D1028" s="37">
        <v>2</v>
      </c>
      <c r="E1028" s="37">
        <v>4</v>
      </c>
      <c r="F1028" s="37">
        <v>7</v>
      </c>
      <c r="G1028" s="37">
        <v>9</v>
      </c>
      <c r="H1028" s="37">
        <v>10</v>
      </c>
      <c r="I1028" s="37">
        <v>11</v>
      </c>
      <c r="J1028" s="37">
        <v>12</v>
      </c>
      <c r="K1028" s="37">
        <v>13</v>
      </c>
      <c r="L1028" s="37">
        <v>14</v>
      </c>
      <c r="M1028" s="37">
        <v>17</v>
      </c>
      <c r="N1028" s="37">
        <v>20</v>
      </c>
      <c r="O1028" s="37">
        <v>21</v>
      </c>
      <c r="P1028" s="37">
        <v>22</v>
      </c>
      <c r="Q1028" s="37">
        <v>23</v>
      </c>
      <c r="R1028" s="38">
        <v>1341782.52</v>
      </c>
      <c r="S1028" s="38">
        <v>698.8</v>
      </c>
      <c r="T1028" s="38">
        <v>12.5</v>
      </c>
      <c r="U1028" s="38">
        <v>5</v>
      </c>
      <c r="V1028" s="38">
        <v>2.5</v>
      </c>
    </row>
    <row r="1029" spans="1:22" x14ac:dyDescent="0.25">
      <c r="A1029" s="31">
        <v>1025</v>
      </c>
      <c r="B1029" s="32">
        <v>41698</v>
      </c>
      <c r="C1029" s="33">
        <v>1</v>
      </c>
      <c r="D1029" s="33">
        <v>2</v>
      </c>
      <c r="E1029" s="33">
        <v>7</v>
      </c>
      <c r="F1029" s="33">
        <v>9</v>
      </c>
      <c r="G1029" s="33">
        <v>11</v>
      </c>
      <c r="H1029" s="33">
        <v>13</v>
      </c>
      <c r="I1029" s="33">
        <v>14</v>
      </c>
      <c r="J1029" s="33">
        <v>15</v>
      </c>
      <c r="K1029" s="33">
        <v>16</v>
      </c>
      <c r="L1029" s="33">
        <v>17</v>
      </c>
      <c r="M1029" s="33">
        <v>18</v>
      </c>
      <c r="N1029" s="33">
        <v>19</v>
      </c>
      <c r="O1029" s="33">
        <v>22</v>
      </c>
      <c r="P1029" s="33">
        <v>23</v>
      </c>
      <c r="Q1029" s="33">
        <v>25</v>
      </c>
      <c r="R1029" s="34">
        <v>378225.98</v>
      </c>
      <c r="S1029" s="34">
        <v>1102.8399999999999</v>
      </c>
      <c r="T1029" s="34">
        <v>12.5</v>
      </c>
      <c r="U1029" s="34">
        <v>5</v>
      </c>
      <c r="V1029" s="34">
        <v>2.5</v>
      </c>
    </row>
    <row r="1030" spans="1:22" x14ac:dyDescent="0.25">
      <c r="A1030" s="35">
        <v>1026</v>
      </c>
      <c r="B1030" s="36">
        <v>41703</v>
      </c>
      <c r="C1030" s="37">
        <v>1</v>
      </c>
      <c r="D1030" s="37">
        <v>5</v>
      </c>
      <c r="E1030" s="37">
        <v>6</v>
      </c>
      <c r="F1030" s="37">
        <v>7</v>
      </c>
      <c r="G1030" s="37">
        <v>11</v>
      </c>
      <c r="H1030" s="37">
        <v>12</v>
      </c>
      <c r="I1030" s="37">
        <v>14</v>
      </c>
      <c r="J1030" s="37">
        <v>15</v>
      </c>
      <c r="K1030" s="37">
        <v>16</v>
      </c>
      <c r="L1030" s="37">
        <v>18</v>
      </c>
      <c r="M1030" s="37">
        <v>19</v>
      </c>
      <c r="N1030" s="37">
        <v>20</v>
      </c>
      <c r="O1030" s="37">
        <v>21</v>
      </c>
      <c r="P1030" s="37">
        <v>23</v>
      </c>
      <c r="Q1030" s="37">
        <v>24</v>
      </c>
      <c r="R1030" s="38">
        <v>545681.26</v>
      </c>
      <c r="S1030" s="38">
        <v>1403.08</v>
      </c>
      <c r="T1030" s="38">
        <v>12.5</v>
      </c>
      <c r="U1030" s="38">
        <v>5</v>
      </c>
      <c r="V1030" s="38">
        <v>2.5</v>
      </c>
    </row>
    <row r="1031" spans="1:22" x14ac:dyDescent="0.25">
      <c r="A1031" s="31">
        <v>1027</v>
      </c>
      <c r="B1031" s="32">
        <v>41705</v>
      </c>
      <c r="C1031" s="33">
        <v>1</v>
      </c>
      <c r="D1031" s="33">
        <v>3</v>
      </c>
      <c r="E1031" s="33">
        <v>5</v>
      </c>
      <c r="F1031" s="33">
        <v>6</v>
      </c>
      <c r="G1031" s="33">
        <v>8</v>
      </c>
      <c r="H1031" s="33">
        <v>9</v>
      </c>
      <c r="I1031" s="33">
        <v>10</v>
      </c>
      <c r="J1031" s="33">
        <v>12</v>
      </c>
      <c r="K1031" s="33">
        <v>14</v>
      </c>
      <c r="L1031" s="33">
        <v>15</v>
      </c>
      <c r="M1031" s="33">
        <v>16</v>
      </c>
      <c r="N1031" s="33">
        <v>19</v>
      </c>
      <c r="O1031" s="33">
        <v>21</v>
      </c>
      <c r="P1031" s="33">
        <v>23</v>
      </c>
      <c r="Q1031" s="33">
        <v>25</v>
      </c>
      <c r="R1031" s="34">
        <v>78561.19</v>
      </c>
      <c r="S1031" s="34">
        <v>263.94</v>
      </c>
      <c r="T1031" s="34">
        <v>12.5</v>
      </c>
      <c r="U1031" s="34">
        <v>5</v>
      </c>
      <c r="V1031" s="34">
        <v>2.5</v>
      </c>
    </row>
    <row r="1032" spans="1:22" x14ac:dyDescent="0.25">
      <c r="A1032" s="35">
        <v>1028</v>
      </c>
      <c r="B1032" s="36">
        <v>41708</v>
      </c>
      <c r="C1032" s="37">
        <v>4</v>
      </c>
      <c r="D1032" s="37">
        <v>5</v>
      </c>
      <c r="E1032" s="37">
        <v>6</v>
      </c>
      <c r="F1032" s="37">
        <v>7</v>
      </c>
      <c r="G1032" s="37">
        <v>8</v>
      </c>
      <c r="H1032" s="37">
        <v>9</v>
      </c>
      <c r="I1032" s="37">
        <v>10</v>
      </c>
      <c r="J1032" s="37">
        <v>11</v>
      </c>
      <c r="K1032" s="37">
        <v>16</v>
      </c>
      <c r="L1032" s="37">
        <v>17</v>
      </c>
      <c r="M1032" s="37">
        <v>19</v>
      </c>
      <c r="N1032" s="37">
        <v>20</v>
      </c>
      <c r="O1032" s="37">
        <v>23</v>
      </c>
      <c r="P1032" s="37">
        <v>24</v>
      </c>
      <c r="Q1032" s="37">
        <v>25</v>
      </c>
      <c r="R1032" s="38">
        <v>2116472.2599999998</v>
      </c>
      <c r="S1032" s="38">
        <v>1813.99</v>
      </c>
      <c r="T1032" s="38">
        <v>12.5</v>
      </c>
      <c r="U1032" s="38">
        <v>5</v>
      </c>
      <c r="V1032" s="38">
        <v>2.5</v>
      </c>
    </row>
    <row r="1033" spans="1:22" x14ac:dyDescent="0.25">
      <c r="A1033" s="31">
        <v>1029</v>
      </c>
      <c r="B1033" s="32">
        <v>41710</v>
      </c>
      <c r="C1033" s="33">
        <v>1</v>
      </c>
      <c r="D1033" s="33">
        <v>2</v>
      </c>
      <c r="E1033" s="33">
        <v>3</v>
      </c>
      <c r="F1033" s="33">
        <v>6</v>
      </c>
      <c r="G1033" s="33">
        <v>8</v>
      </c>
      <c r="H1033" s="33">
        <v>11</v>
      </c>
      <c r="I1033" s="33">
        <v>13</v>
      </c>
      <c r="J1033" s="33">
        <v>14</v>
      </c>
      <c r="K1033" s="33">
        <v>17</v>
      </c>
      <c r="L1033" s="33">
        <v>18</v>
      </c>
      <c r="M1033" s="33">
        <v>19</v>
      </c>
      <c r="N1033" s="33">
        <v>22</v>
      </c>
      <c r="O1033" s="33">
        <v>23</v>
      </c>
      <c r="P1033" s="33">
        <v>24</v>
      </c>
      <c r="Q1033" s="33">
        <v>25</v>
      </c>
      <c r="R1033" s="34">
        <v>360165.03</v>
      </c>
      <c r="S1033" s="34">
        <v>822.41</v>
      </c>
      <c r="T1033" s="34">
        <v>12.5</v>
      </c>
      <c r="U1033" s="34">
        <v>5</v>
      </c>
      <c r="V1033" s="34">
        <v>2.5</v>
      </c>
    </row>
    <row r="1034" spans="1:22" x14ac:dyDescent="0.25">
      <c r="A1034" s="35">
        <v>1030</v>
      </c>
      <c r="B1034" s="36">
        <v>41712</v>
      </c>
      <c r="C1034" s="37">
        <v>1</v>
      </c>
      <c r="D1034" s="37">
        <v>2</v>
      </c>
      <c r="E1034" s="37">
        <v>3</v>
      </c>
      <c r="F1034" s="37">
        <v>4</v>
      </c>
      <c r="G1034" s="37">
        <v>8</v>
      </c>
      <c r="H1034" s="37">
        <v>9</v>
      </c>
      <c r="I1034" s="37">
        <v>10</v>
      </c>
      <c r="J1034" s="37">
        <v>11</v>
      </c>
      <c r="K1034" s="37">
        <v>15</v>
      </c>
      <c r="L1034" s="37">
        <v>16</v>
      </c>
      <c r="M1034" s="37">
        <v>17</v>
      </c>
      <c r="N1034" s="37">
        <v>18</v>
      </c>
      <c r="O1034" s="37">
        <v>19</v>
      </c>
      <c r="P1034" s="37">
        <v>20</v>
      </c>
      <c r="Q1034" s="37">
        <v>23</v>
      </c>
      <c r="R1034" s="38">
        <v>676809.17</v>
      </c>
      <c r="S1034" s="38">
        <v>1257.04</v>
      </c>
      <c r="T1034" s="38">
        <v>12.5</v>
      </c>
      <c r="U1034" s="38">
        <v>5</v>
      </c>
      <c r="V1034" s="38">
        <v>2.5</v>
      </c>
    </row>
    <row r="1035" spans="1:22" x14ac:dyDescent="0.25">
      <c r="A1035" s="31">
        <v>1031</v>
      </c>
      <c r="B1035" s="32">
        <v>41715</v>
      </c>
      <c r="C1035" s="33">
        <v>1</v>
      </c>
      <c r="D1035" s="33">
        <v>2</v>
      </c>
      <c r="E1035" s="33">
        <v>4</v>
      </c>
      <c r="F1035" s="33">
        <v>5</v>
      </c>
      <c r="G1035" s="33">
        <v>6</v>
      </c>
      <c r="H1035" s="33">
        <v>9</v>
      </c>
      <c r="I1035" s="33">
        <v>11</v>
      </c>
      <c r="J1035" s="33">
        <v>12</v>
      </c>
      <c r="K1035" s="33">
        <v>14</v>
      </c>
      <c r="L1035" s="33">
        <v>15</v>
      </c>
      <c r="M1035" s="33">
        <v>17</v>
      </c>
      <c r="N1035" s="33">
        <v>19</v>
      </c>
      <c r="O1035" s="33">
        <v>20</v>
      </c>
      <c r="P1035" s="33">
        <v>22</v>
      </c>
      <c r="Q1035" s="33">
        <v>24</v>
      </c>
      <c r="R1035" s="34">
        <v>324368.94</v>
      </c>
      <c r="S1035" s="34">
        <v>728.93</v>
      </c>
      <c r="T1035" s="34">
        <v>12.5</v>
      </c>
      <c r="U1035" s="34">
        <v>5</v>
      </c>
      <c r="V1035" s="34">
        <v>2.5</v>
      </c>
    </row>
    <row r="1036" spans="1:22" x14ac:dyDescent="0.25">
      <c r="A1036" s="35">
        <v>1032</v>
      </c>
      <c r="B1036" s="36">
        <v>41717</v>
      </c>
      <c r="C1036" s="37">
        <v>1</v>
      </c>
      <c r="D1036" s="37">
        <v>2</v>
      </c>
      <c r="E1036" s="37">
        <v>3</v>
      </c>
      <c r="F1036" s="37">
        <v>4</v>
      </c>
      <c r="G1036" s="37">
        <v>6</v>
      </c>
      <c r="H1036" s="37">
        <v>8</v>
      </c>
      <c r="I1036" s="37">
        <v>10</v>
      </c>
      <c r="J1036" s="37">
        <v>11</v>
      </c>
      <c r="K1036" s="37">
        <v>13</v>
      </c>
      <c r="L1036" s="37">
        <v>14</v>
      </c>
      <c r="M1036" s="37">
        <v>16</v>
      </c>
      <c r="N1036" s="37">
        <v>17</v>
      </c>
      <c r="O1036" s="37">
        <v>18</v>
      </c>
      <c r="P1036" s="37">
        <v>20</v>
      </c>
      <c r="Q1036" s="37">
        <v>23</v>
      </c>
      <c r="R1036" s="38">
        <v>1362548.79</v>
      </c>
      <c r="S1036" s="38">
        <v>920</v>
      </c>
      <c r="T1036" s="38">
        <v>12.5</v>
      </c>
      <c r="U1036" s="38">
        <v>5</v>
      </c>
      <c r="V1036" s="38">
        <v>2.5</v>
      </c>
    </row>
    <row r="1037" spans="1:22" x14ac:dyDescent="0.25">
      <c r="A1037" s="31">
        <v>1033</v>
      </c>
      <c r="B1037" s="32">
        <v>41719</v>
      </c>
      <c r="C1037" s="33">
        <v>3</v>
      </c>
      <c r="D1037" s="33">
        <v>4</v>
      </c>
      <c r="E1037" s="33">
        <v>6</v>
      </c>
      <c r="F1037" s="33">
        <v>7</v>
      </c>
      <c r="G1037" s="33">
        <v>8</v>
      </c>
      <c r="H1037" s="33">
        <v>12</v>
      </c>
      <c r="I1037" s="33">
        <v>13</v>
      </c>
      <c r="J1037" s="33">
        <v>14</v>
      </c>
      <c r="K1037" s="33">
        <v>16</v>
      </c>
      <c r="L1037" s="33">
        <v>17</v>
      </c>
      <c r="M1037" s="33">
        <v>18</v>
      </c>
      <c r="N1037" s="33">
        <v>21</v>
      </c>
      <c r="O1037" s="33">
        <v>22</v>
      </c>
      <c r="P1037" s="33">
        <v>23</v>
      </c>
      <c r="Q1037" s="33">
        <v>24</v>
      </c>
      <c r="R1037" s="34">
        <v>87481.06</v>
      </c>
      <c r="S1037" s="34">
        <v>381.16</v>
      </c>
      <c r="T1037" s="34">
        <v>12.5</v>
      </c>
      <c r="U1037" s="34">
        <v>5</v>
      </c>
      <c r="V1037" s="34">
        <v>2.5</v>
      </c>
    </row>
    <row r="1038" spans="1:22" x14ac:dyDescent="0.25">
      <c r="A1038" s="35">
        <v>1034</v>
      </c>
      <c r="B1038" s="36">
        <v>41722</v>
      </c>
      <c r="C1038" s="37">
        <v>2</v>
      </c>
      <c r="D1038" s="37">
        <v>3</v>
      </c>
      <c r="E1038" s="37">
        <v>4</v>
      </c>
      <c r="F1038" s="37">
        <v>6</v>
      </c>
      <c r="G1038" s="37">
        <v>8</v>
      </c>
      <c r="H1038" s="37">
        <v>10</v>
      </c>
      <c r="I1038" s="37">
        <v>12</v>
      </c>
      <c r="J1038" s="37">
        <v>13</v>
      </c>
      <c r="K1038" s="37">
        <v>14</v>
      </c>
      <c r="L1038" s="37">
        <v>17</v>
      </c>
      <c r="M1038" s="37">
        <v>18</v>
      </c>
      <c r="N1038" s="37">
        <v>19</v>
      </c>
      <c r="O1038" s="37">
        <v>20</v>
      </c>
      <c r="P1038" s="37">
        <v>21</v>
      </c>
      <c r="Q1038" s="37">
        <v>23</v>
      </c>
      <c r="R1038" s="38">
        <v>91359.69</v>
      </c>
      <c r="S1038" s="38">
        <v>389.01</v>
      </c>
      <c r="T1038" s="38">
        <v>12.5</v>
      </c>
      <c r="U1038" s="38">
        <v>5</v>
      </c>
      <c r="V1038" s="38">
        <v>2.5</v>
      </c>
    </row>
    <row r="1039" spans="1:22" x14ac:dyDescent="0.25">
      <c r="A1039" s="31">
        <v>1035</v>
      </c>
      <c r="B1039" s="32">
        <v>41724</v>
      </c>
      <c r="C1039" s="33">
        <v>4</v>
      </c>
      <c r="D1039" s="33">
        <v>6</v>
      </c>
      <c r="E1039" s="33">
        <v>7</v>
      </c>
      <c r="F1039" s="33">
        <v>9</v>
      </c>
      <c r="G1039" s="33">
        <v>12</v>
      </c>
      <c r="H1039" s="33">
        <v>13</v>
      </c>
      <c r="I1039" s="33">
        <v>14</v>
      </c>
      <c r="J1039" s="33">
        <v>15</v>
      </c>
      <c r="K1039" s="33">
        <v>18</v>
      </c>
      <c r="L1039" s="33">
        <v>19</v>
      </c>
      <c r="M1039" s="33">
        <v>20</v>
      </c>
      <c r="N1039" s="33">
        <v>21</v>
      </c>
      <c r="O1039" s="33">
        <v>22</v>
      </c>
      <c r="P1039" s="33">
        <v>23</v>
      </c>
      <c r="Q1039" s="33">
        <v>25</v>
      </c>
      <c r="R1039" s="34">
        <v>892605.72</v>
      </c>
      <c r="S1039" s="34">
        <v>1289.43</v>
      </c>
      <c r="T1039" s="34">
        <v>12.5</v>
      </c>
      <c r="U1039" s="34">
        <v>5</v>
      </c>
      <c r="V1039" s="34">
        <v>2.5</v>
      </c>
    </row>
    <row r="1040" spans="1:22" x14ac:dyDescent="0.25">
      <c r="A1040" s="35">
        <v>1036</v>
      </c>
      <c r="B1040" s="36">
        <v>41726</v>
      </c>
      <c r="C1040" s="37">
        <v>4</v>
      </c>
      <c r="D1040" s="37">
        <v>5</v>
      </c>
      <c r="E1040" s="37">
        <v>7</v>
      </c>
      <c r="F1040" s="37">
        <v>9</v>
      </c>
      <c r="G1040" s="37">
        <v>10</v>
      </c>
      <c r="H1040" s="37">
        <v>11</v>
      </c>
      <c r="I1040" s="37">
        <v>12</v>
      </c>
      <c r="J1040" s="37">
        <v>14</v>
      </c>
      <c r="K1040" s="37">
        <v>17</v>
      </c>
      <c r="L1040" s="37">
        <v>18</v>
      </c>
      <c r="M1040" s="37">
        <v>19</v>
      </c>
      <c r="N1040" s="37">
        <v>20</v>
      </c>
      <c r="O1040" s="37">
        <v>21</v>
      </c>
      <c r="P1040" s="37">
        <v>22</v>
      </c>
      <c r="Q1040" s="37">
        <v>24</v>
      </c>
      <c r="R1040" s="38">
        <v>302397.83</v>
      </c>
      <c r="S1040" s="38">
        <v>640.27</v>
      </c>
      <c r="T1040" s="38">
        <v>12.5</v>
      </c>
      <c r="U1040" s="38">
        <v>5</v>
      </c>
      <c r="V1040" s="38">
        <v>2.5</v>
      </c>
    </row>
    <row r="1041" spans="1:22" x14ac:dyDescent="0.25">
      <c r="A1041" s="31">
        <v>1037</v>
      </c>
      <c r="B1041" s="32">
        <v>41729</v>
      </c>
      <c r="C1041" s="33">
        <v>1</v>
      </c>
      <c r="D1041" s="33">
        <v>5</v>
      </c>
      <c r="E1041" s="33">
        <v>6</v>
      </c>
      <c r="F1041" s="33">
        <v>9</v>
      </c>
      <c r="G1041" s="33">
        <v>10</v>
      </c>
      <c r="H1041" s="33">
        <v>11</v>
      </c>
      <c r="I1041" s="33">
        <v>12</v>
      </c>
      <c r="J1041" s="33">
        <v>15</v>
      </c>
      <c r="K1041" s="33">
        <v>17</v>
      </c>
      <c r="L1041" s="33">
        <v>18</v>
      </c>
      <c r="M1041" s="33">
        <v>20</v>
      </c>
      <c r="N1041" s="33">
        <v>21</v>
      </c>
      <c r="O1041" s="33">
        <v>23</v>
      </c>
      <c r="P1041" s="33">
        <v>24</v>
      </c>
      <c r="Q1041" s="33">
        <v>25</v>
      </c>
      <c r="R1041" s="34">
        <v>342185.59</v>
      </c>
      <c r="S1041" s="34">
        <v>1132.6099999999999</v>
      </c>
      <c r="T1041" s="34">
        <v>12.5</v>
      </c>
      <c r="U1041" s="34">
        <v>5</v>
      </c>
      <c r="V1041" s="34">
        <v>2.5</v>
      </c>
    </row>
    <row r="1042" spans="1:22" x14ac:dyDescent="0.25">
      <c r="A1042" s="35">
        <v>1038</v>
      </c>
      <c r="B1042" s="36">
        <v>41731</v>
      </c>
      <c r="C1042" s="37">
        <v>2</v>
      </c>
      <c r="D1042" s="37">
        <v>6</v>
      </c>
      <c r="E1042" s="37">
        <v>7</v>
      </c>
      <c r="F1042" s="37">
        <v>8</v>
      </c>
      <c r="G1042" s="37">
        <v>9</v>
      </c>
      <c r="H1042" s="37">
        <v>10</v>
      </c>
      <c r="I1042" s="37">
        <v>13</v>
      </c>
      <c r="J1042" s="37">
        <v>16</v>
      </c>
      <c r="K1042" s="37">
        <v>17</v>
      </c>
      <c r="L1042" s="37">
        <v>18</v>
      </c>
      <c r="M1042" s="37">
        <v>19</v>
      </c>
      <c r="N1042" s="37">
        <v>20</v>
      </c>
      <c r="O1042" s="37">
        <v>21</v>
      </c>
      <c r="P1042" s="37">
        <v>24</v>
      </c>
      <c r="Q1042" s="37">
        <v>25</v>
      </c>
      <c r="R1042" s="38">
        <v>539435.07999999996</v>
      </c>
      <c r="S1042" s="38">
        <v>1632.45</v>
      </c>
      <c r="T1042" s="38">
        <v>12.5</v>
      </c>
      <c r="U1042" s="38">
        <v>5</v>
      </c>
      <c r="V1042" s="38">
        <v>2.5</v>
      </c>
    </row>
    <row r="1043" spans="1:22" x14ac:dyDescent="0.25">
      <c r="A1043" s="31">
        <v>1039</v>
      </c>
      <c r="B1043" s="32">
        <v>41733</v>
      </c>
      <c r="C1043" s="33">
        <v>1</v>
      </c>
      <c r="D1043" s="33">
        <v>2</v>
      </c>
      <c r="E1043" s="33">
        <v>3</v>
      </c>
      <c r="F1043" s="33">
        <v>8</v>
      </c>
      <c r="G1043" s="33">
        <v>9</v>
      </c>
      <c r="H1043" s="33">
        <v>12</v>
      </c>
      <c r="I1043" s="33">
        <v>13</v>
      </c>
      <c r="J1043" s="33">
        <v>14</v>
      </c>
      <c r="K1043" s="33">
        <v>15</v>
      </c>
      <c r="L1043" s="33">
        <v>18</v>
      </c>
      <c r="M1043" s="33">
        <v>19</v>
      </c>
      <c r="N1043" s="33">
        <v>20</v>
      </c>
      <c r="O1043" s="33">
        <v>21</v>
      </c>
      <c r="P1043" s="33">
        <v>22</v>
      </c>
      <c r="Q1043" s="33">
        <v>24</v>
      </c>
      <c r="R1043" s="34">
        <v>202302.78</v>
      </c>
      <c r="S1043" s="34">
        <v>750.41</v>
      </c>
      <c r="T1043" s="34">
        <v>12.5</v>
      </c>
      <c r="U1043" s="34">
        <v>5</v>
      </c>
      <c r="V1043" s="34">
        <v>2.5</v>
      </c>
    </row>
    <row r="1044" spans="1:22" x14ac:dyDescent="0.25">
      <c r="A1044" s="35">
        <v>1040</v>
      </c>
      <c r="B1044" s="36">
        <v>41736</v>
      </c>
      <c r="C1044" s="37">
        <v>1</v>
      </c>
      <c r="D1044" s="37">
        <v>2</v>
      </c>
      <c r="E1044" s="37">
        <v>4</v>
      </c>
      <c r="F1044" s="37">
        <v>6</v>
      </c>
      <c r="G1044" s="37">
        <v>8</v>
      </c>
      <c r="H1044" s="37">
        <v>9</v>
      </c>
      <c r="I1044" s="37">
        <v>10</v>
      </c>
      <c r="J1044" s="37">
        <v>12</v>
      </c>
      <c r="K1044" s="37">
        <v>13</v>
      </c>
      <c r="L1044" s="37">
        <v>16</v>
      </c>
      <c r="M1044" s="37">
        <v>20</v>
      </c>
      <c r="N1044" s="37">
        <v>21</v>
      </c>
      <c r="O1044" s="37">
        <v>22</v>
      </c>
      <c r="P1044" s="37">
        <v>23</v>
      </c>
      <c r="Q1044" s="37">
        <v>25</v>
      </c>
      <c r="R1044" s="38">
        <v>584433.78</v>
      </c>
      <c r="S1044" s="38">
        <v>1293.0899999999999</v>
      </c>
      <c r="T1044" s="38">
        <v>12.5</v>
      </c>
      <c r="U1044" s="38">
        <v>5</v>
      </c>
      <c r="V1044" s="38">
        <v>2.5</v>
      </c>
    </row>
    <row r="1045" spans="1:22" x14ac:dyDescent="0.25">
      <c r="A1045" s="31">
        <v>1041</v>
      </c>
      <c r="B1045" s="32">
        <v>41738</v>
      </c>
      <c r="C1045" s="33">
        <v>1</v>
      </c>
      <c r="D1045" s="33">
        <v>3</v>
      </c>
      <c r="E1045" s="33">
        <v>5</v>
      </c>
      <c r="F1045" s="33">
        <v>7</v>
      </c>
      <c r="G1045" s="33">
        <v>10</v>
      </c>
      <c r="H1045" s="33">
        <v>12</v>
      </c>
      <c r="I1045" s="33">
        <v>13</v>
      </c>
      <c r="J1045" s="33">
        <v>15</v>
      </c>
      <c r="K1045" s="33">
        <v>17</v>
      </c>
      <c r="L1045" s="33">
        <v>19</v>
      </c>
      <c r="M1045" s="33">
        <v>20</v>
      </c>
      <c r="N1045" s="33">
        <v>21</v>
      </c>
      <c r="O1045" s="33">
        <v>23</v>
      </c>
      <c r="P1045" s="33">
        <v>24</v>
      </c>
      <c r="Q1045" s="33">
        <v>25</v>
      </c>
      <c r="R1045" s="34">
        <v>41088.660000000003</v>
      </c>
      <c r="S1045" s="34">
        <v>160.75</v>
      </c>
      <c r="T1045" s="34">
        <v>12.5</v>
      </c>
      <c r="U1045" s="34">
        <v>5</v>
      </c>
      <c r="V1045" s="34">
        <v>2.5</v>
      </c>
    </row>
    <row r="1046" spans="1:22" x14ac:dyDescent="0.25">
      <c r="A1046" s="35">
        <v>1042</v>
      </c>
      <c r="B1046" s="36">
        <v>41740</v>
      </c>
      <c r="C1046" s="37">
        <v>1</v>
      </c>
      <c r="D1046" s="37">
        <v>3</v>
      </c>
      <c r="E1046" s="37">
        <v>6</v>
      </c>
      <c r="F1046" s="37">
        <v>7</v>
      </c>
      <c r="G1046" s="37">
        <v>8</v>
      </c>
      <c r="H1046" s="37">
        <v>9</v>
      </c>
      <c r="I1046" s="37">
        <v>10</v>
      </c>
      <c r="J1046" s="37">
        <v>11</v>
      </c>
      <c r="K1046" s="37">
        <v>14</v>
      </c>
      <c r="L1046" s="37">
        <v>15</v>
      </c>
      <c r="M1046" s="37">
        <v>16</v>
      </c>
      <c r="N1046" s="37">
        <v>19</v>
      </c>
      <c r="O1046" s="37">
        <v>21</v>
      </c>
      <c r="P1046" s="37">
        <v>22</v>
      </c>
      <c r="Q1046" s="37">
        <v>24</v>
      </c>
      <c r="R1046" s="38">
        <v>1012165.05</v>
      </c>
      <c r="S1046" s="38">
        <v>1545.58</v>
      </c>
      <c r="T1046" s="38">
        <v>12.5</v>
      </c>
      <c r="U1046" s="38">
        <v>5</v>
      </c>
      <c r="V1046" s="38">
        <v>2.5</v>
      </c>
    </row>
    <row r="1047" spans="1:22" x14ac:dyDescent="0.25">
      <c r="A1047" s="31">
        <v>1043</v>
      </c>
      <c r="B1047" s="32">
        <v>41743</v>
      </c>
      <c r="C1047" s="33">
        <v>1</v>
      </c>
      <c r="D1047" s="33">
        <v>2</v>
      </c>
      <c r="E1047" s="33">
        <v>6</v>
      </c>
      <c r="F1047" s="33">
        <v>7</v>
      </c>
      <c r="G1047" s="33">
        <v>8</v>
      </c>
      <c r="H1047" s="33">
        <v>9</v>
      </c>
      <c r="I1047" s="33">
        <v>10</v>
      </c>
      <c r="J1047" s="33">
        <v>11</v>
      </c>
      <c r="K1047" s="33">
        <v>12</v>
      </c>
      <c r="L1047" s="33">
        <v>14</v>
      </c>
      <c r="M1047" s="33">
        <v>17</v>
      </c>
      <c r="N1047" s="33">
        <v>18</v>
      </c>
      <c r="O1047" s="33">
        <v>19</v>
      </c>
      <c r="P1047" s="33">
        <v>24</v>
      </c>
      <c r="Q1047" s="33">
        <v>25</v>
      </c>
      <c r="R1047" s="34">
        <v>1742177.9</v>
      </c>
      <c r="S1047" s="34">
        <v>1062.1199999999999</v>
      </c>
      <c r="T1047" s="34">
        <v>12.5</v>
      </c>
      <c r="U1047" s="34">
        <v>5</v>
      </c>
      <c r="V1047" s="34">
        <v>2.5</v>
      </c>
    </row>
    <row r="1048" spans="1:22" x14ac:dyDescent="0.25">
      <c r="A1048" s="35">
        <v>1044</v>
      </c>
      <c r="B1048" s="36">
        <v>41745</v>
      </c>
      <c r="C1048" s="37">
        <v>2</v>
      </c>
      <c r="D1048" s="37">
        <v>4</v>
      </c>
      <c r="E1048" s="37">
        <v>5</v>
      </c>
      <c r="F1048" s="37">
        <v>6</v>
      </c>
      <c r="G1048" s="37">
        <v>7</v>
      </c>
      <c r="H1048" s="37">
        <v>8</v>
      </c>
      <c r="I1048" s="37">
        <v>10</v>
      </c>
      <c r="J1048" s="37">
        <v>11</v>
      </c>
      <c r="K1048" s="37">
        <v>12</v>
      </c>
      <c r="L1048" s="37">
        <v>15</v>
      </c>
      <c r="M1048" s="37">
        <v>17</v>
      </c>
      <c r="N1048" s="37">
        <v>20</v>
      </c>
      <c r="O1048" s="37">
        <v>23</v>
      </c>
      <c r="P1048" s="37">
        <v>24</v>
      </c>
      <c r="Q1048" s="37">
        <v>25</v>
      </c>
      <c r="R1048" s="38">
        <v>325172.09000000003</v>
      </c>
      <c r="S1048" s="38">
        <v>1183.21</v>
      </c>
      <c r="T1048" s="38">
        <v>12.5</v>
      </c>
      <c r="U1048" s="38">
        <v>5</v>
      </c>
      <c r="V1048" s="38">
        <v>2.5</v>
      </c>
    </row>
    <row r="1049" spans="1:22" x14ac:dyDescent="0.25">
      <c r="A1049" s="31">
        <v>1045</v>
      </c>
      <c r="B1049" s="32">
        <v>41748</v>
      </c>
      <c r="C1049" s="33">
        <v>2</v>
      </c>
      <c r="D1049" s="33">
        <v>3</v>
      </c>
      <c r="E1049" s="33">
        <v>5</v>
      </c>
      <c r="F1049" s="33">
        <v>6</v>
      </c>
      <c r="G1049" s="33">
        <v>9</v>
      </c>
      <c r="H1049" s="33">
        <v>11</v>
      </c>
      <c r="I1049" s="33">
        <v>15</v>
      </c>
      <c r="J1049" s="33">
        <v>16</v>
      </c>
      <c r="K1049" s="33">
        <v>17</v>
      </c>
      <c r="L1049" s="33">
        <v>20</v>
      </c>
      <c r="M1049" s="33">
        <v>21</v>
      </c>
      <c r="N1049" s="33">
        <v>22</v>
      </c>
      <c r="O1049" s="33">
        <v>23</v>
      </c>
      <c r="P1049" s="33">
        <v>24</v>
      </c>
      <c r="Q1049" s="33">
        <v>25</v>
      </c>
      <c r="R1049" s="34">
        <v>316751.59000000003</v>
      </c>
      <c r="S1049" s="34">
        <v>1762.42</v>
      </c>
      <c r="T1049" s="34">
        <v>12.5</v>
      </c>
      <c r="U1049" s="34">
        <v>5</v>
      </c>
      <c r="V1049" s="34">
        <v>2.5</v>
      </c>
    </row>
    <row r="1050" spans="1:22" x14ac:dyDescent="0.25">
      <c r="A1050" s="35">
        <v>1046</v>
      </c>
      <c r="B1050" s="36">
        <v>41752</v>
      </c>
      <c r="C1050" s="37">
        <v>3</v>
      </c>
      <c r="D1050" s="37">
        <v>4</v>
      </c>
      <c r="E1050" s="37">
        <v>5</v>
      </c>
      <c r="F1050" s="37">
        <v>7</v>
      </c>
      <c r="G1050" s="37">
        <v>8</v>
      </c>
      <c r="H1050" s="37">
        <v>11</v>
      </c>
      <c r="I1050" s="37">
        <v>12</v>
      </c>
      <c r="J1050" s="37">
        <v>13</v>
      </c>
      <c r="K1050" s="37">
        <v>14</v>
      </c>
      <c r="L1050" s="37">
        <v>18</v>
      </c>
      <c r="M1050" s="37">
        <v>20</v>
      </c>
      <c r="N1050" s="37">
        <v>21</v>
      </c>
      <c r="O1050" s="37">
        <v>22</v>
      </c>
      <c r="P1050" s="37">
        <v>23</v>
      </c>
      <c r="Q1050" s="37">
        <v>25</v>
      </c>
      <c r="R1050" s="38">
        <v>743572.13</v>
      </c>
      <c r="S1050" s="38">
        <v>1396.77</v>
      </c>
      <c r="T1050" s="38">
        <v>12.5</v>
      </c>
      <c r="U1050" s="38">
        <v>5</v>
      </c>
      <c r="V1050" s="38">
        <v>2.5</v>
      </c>
    </row>
    <row r="1051" spans="1:22" x14ac:dyDescent="0.25">
      <c r="A1051" s="31">
        <v>1047</v>
      </c>
      <c r="B1051" s="32">
        <v>41754</v>
      </c>
      <c r="C1051" s="33">
        <v>4</v>
      </c>
      <c r="D1051" s="33">
        <v>7</v>
      </c>
      <c r="E1051" s="33">
        <v>8</v>
      </c>
      <c r="F1051" s="33">
        <v>9</v>
      </c>
      <c r="G1051" s="33">
        <v>10</v>
      </c>
      <c r="H1051" s="33">
        <v>11</v>
      </c>
      <c r="I1051" s="33">
        <v>12</v>
      </c>
      <c r="J1051" s="33">
        <v>15</v>
      </c>
      <c r="K1051" s="33">
        <v>16</v>
      </c>
      <c r="L1051" s="33">
        <v>17</v>
      </c>
      <c r="M1051" s="33">
        <v>20</v>
      </c>
      <c r="N1051" s="33">
        <v>21</v>
      </c>
      <c r="O1051" s="33">
        <v>22</v>
      </c>
      <c r="P1051" s="33">
        <v>24</v>
      </c>
      <c r="Q1051" s="33">
        <v>25</v>
      </c>
      <c r="R1051" s="34">
        <v>385566.7</v>
      </c>
      <c r="S1051" s="34">
        <v>1471.91</v>
      </c>
      <c r="T1051" s="34">
        <v>12.5</v>
      </c>
      <c r="U1051" s="34">
        <v>5</v>
      </c>
      <c r="V1051" s="34">
        <v>2.5</v>
      </c>
    </row>
    <row r="1052" spans="1:22" x14ac:dyDescent="0.25">
      <c r="A1052" s="35">
        <v>1048</v>
      </c>
      <c r="B1052" s="36">
        <v>41757</v>
      </c>
      <c r="C1052" s="37">
        <v>1</v>
      </c>
      <c r="D1052" s="37">
        <v>2</v>
      </c>
      <c r="E1052" s="37">
        <v>3</v>
      </c>
      <c r="F1052" s="37">
        <v>5</v>
      </c>
      <c r="G1052" s="37">
        <v>6</v>
      </c>
      <c r="H1052" s="37">
        <v>7</v>
      </c>
      <c r="I1052" s="37">
        <v>9</v>
      </c>
      <c r="J1052" s="37">
        <v>10</v>
      </c>
      <c r="K1052" s="37">
        <v>15</v>
      </c>
      <c r="L1052" s="37">
        <v>16</v>
      </c>
      <c r="M1052" s="37">
        <v>17</v>
      </c>
      <c r="N1052" s="37">
        <v>18</v>
      </c>
      <c r="O1052" s="37">
        <v>20</v>
      </c>
      <c r="P1052" s="37">
        <v>21</v>
      </c>
      <c r="Q1052" s="37">
        <v>25</v>
      </c>
      <c r="R1052" s="38">
        <v>562261.51</v>
      </c>
      <c r="S1052" s="38">
        <v>1167.6199999999999</v>
      </c>
      <c r="T1052" s="38">
        <v>12.5</v>
      </c>
      <c r="U1052" s="38">
        <v>5</v>
      </c>
      <c r="V1052" s="38">
        <v>2.5</v>
      </c>
    </row>
    <row r="1053" spans="1:22" x14ac:dyDescent="0.25">
      <c r="A1053" s="31">
        <v>1049</v>
      </c>
      <c r="B1053" s="32">
        <v>41759</v>
      </c>
      <c r="C1053" s="33">
        <v>2</v>
      </c>
      <c r="D1053" s="33">
        <v>4</v>
      </c>
      <c r="E1053" s="33">
        <v>5</v>
      </c>
      <c r="F1053" s="33">
        <v>9</v>
      </c>
      <c r="G1053" s="33">
        <v>12</v>
      </c>
      <c r="H1053" s="33">
        <v>14</v>
      </c>
      <c r="I1053" s="33">
        <v>16</v>
      </c>
      <c r="J1053" s="33">
        <v>17</v>
      </c>
      <c r="K1053" s="33">
        <v>18</v>
      </c>
      <c r="L1053" s="33">
        <v>19</v>
      </c>
      <c r="M1053" s="33">
        <v>20</v>
      </c>
      <c r="N1053" s="33">
        <v>21</v>
      </c>
      <c r="O1053" s="33">
        <v>22</v>
      </c>
      <c r="P1053" s="33">
        <v>23</v>
      </c>
      <c r="Q1053" s="33">
        <v>25</v>
      </c>
      <c r="R1053" s="34">
        <v>844574.18</v>
      </c>
      <c r="S1053" s="34">
        <v>1484.96</v>
      </c>
      <c r="T1053" s="34">
        <v>12.5</v>
      </c>
      <c r="U1053" s="34">
        <v>5</v>
      </c>
      <c r="V1053" s="34">
        <v>2.5</v>
      </c>
    </row>
    <row r="1054" spans="1:22" x14ac:dyDescent="0.25">
      <c r="A1054" s="35">
        <v>1050</v>
      </c>
      <c r="B1054" s="36">
        <v>41761</v>
      </c>
      <c r="C1054" s="37">
        <v>1</v>
      </c>
      <c r="D1054" s="37">
        <v>4</v>
      </c>
      <c r="E1054" s="37">
        <v>6</v>
      </c>
      <c r="F1054" s="37">
        <v>7</v>
      </c>
      <c r="G1054" s="37">
        <v>10</v>
      </c>
      <c r="H1054" s="37">
        <v>12</v>
      </c>
      <c r="I1054" s="37">
        <v>13</v>
      </c>
      <c r="J1054" s="37">
        <v>15</v>
      </c>
      <c r="K1054" s="37">
        <v>16</v>
      </c>
      <c r="L1054" s="37">
        <v>17</v>
      </c>
      <c r="M1054" s="37">
        <v>19</v>
      </c>
      <c r="N1054" s="37">
        <v>21</v>
      </c>
      <c r="O1054" s="37">
        <v>22</v>
      </c>
      <c r="P1054" s="37">
        <v>24</v>
      </c>
      <c r="Q1054" s="37">
        <v>25</v>
      </c>
      <c r="R1054" s="38">
        <v>462651.25</v>
      </c>
      <c r="S1054" s="38">
        <v>984.01</v>
      </c>
      <c r="T1054" s="38">
        <v>12.5</v>
      </c>
      <c r="U1054" s="38">
        <v>5</v>
      </c>
      <c r="V1054" s="38">
        <v>2.5</v>
      </c>
    </row>
    <row r="1055" spans="1:22" x14ac:dyDescent="0.25">
      <c r="A1055" s="31">
        <v>1051</v>
      </c>
      <c r="B1055" s="32">
        <v>41764</v>
      </c>
      <c r="C1055" s="33">
        <v>2</v>
      </c>
      <c r="D1055" s="33">
        <v>3</v>
      </c>
      <c r="E1055" s="33">
        <v>4</v>
      </c>
      <c r="F1055" s="33">
        <v>7</v>
      </c>
      <c r="G1055" s="33">
        <v>8</v>
      </c>
      <c r="H1055" s="33">
        <v>10</v>
      </c>
      <c r="I1055" s="33">
        <v>11</v>
      </c>
      <c r="J1055" s="33">
        <v>13</v>
      </c>
      <c r="K1055" s="33">
        <v>14</v>
      </c>
      <c r="L1055" s="33">
        <v>16</v>
      </c>
      <c r="M1055" s="33">
        <v>18</v>
      </c>
      <c r="N1055" s="33">
        <v>20</v>
      </c>
      <c r="O1055" s="33">
        <v>21</v>
      </c>
      <c r="P1055" s="33">
        <v>23</v>
      </c>
      <c r="Q1055" s="33">
        <v>25</v>
      </c>
      <c r="R1055" s="34">
        <v>26807.51</v>
      </c>
      <c r="S1055" s="34">
        <v>253.81</v>
      </c>
      <c r="T1055" s="34">
        <v>12.5</v>
      </c>
      <c r="U1055" s="34">
        <v>5</v>
      </c>
      <c r="V1055" s="34">
        <v>2.5</v>
      </c>
    </row>
    <row r="1056" spans="1:22" x14ac:dyDescent="0.25">
      <c r="A1056" s="35">
        <v>1052</v>
      </c>
      <c r="B1056" s="36">
        <v>41766</v>
      </c>
      <c r="C1056" s="37">
        <v>1</v>
      </c>
      <c r="D1056" s="37">
        <v>3</v>
      </c>
      <c r="E1056" s="37">
        <v>4</v>
      </c>
      <c r="F1056" s="37">
        <v>5</v>
      </c>
      <c r="G1056" s="37">
        <v>6</v>
      </c>
      <c r="H1056" s="37">
        <v>8</v>
      </c>
      <c r="I1056" s="37">
        <v>10</v>
      </c>
      <c r="J1056" s="37">
        <v>11</v>
      </c>
      <c r="K1056" s="37">
        <v>16</v>
      </c>
      <c r="L1056" s="37">
        <v>17</v>
      </c>
      <c r="M1056" s="37">
        <v>18</v>
      </c>
      <c r="N1056" s="37">
        <v>20</v>
      </c>
      <c r="O1056" s="37">
        <v>21</v>
      </c>
      <c r="P1056" s="37">
        <v>23</v>
      </c>
      <c r="Q1056" s="37">
        <v>24</v>
      </c>
      <c r="R1056" s="38">
        <v>1558188.66</v>
      </c>
      <c r="S1056" s="38">
        <v>1400.65</v>
      </c>
      <c r="T1056" s="38">
        <v>12.5</v>
      </c>
      <c r="U1056" s="38">
        <v>5</v>
      </c>
      <c r="V1056" s="38">
        <v>2.5</v>
      </c>
    </row>
    <row r="1057" spans="1:22" x14ac:dyDescent="0.25">
      <c r="A1057" s="31">
        <v>1053</v>
      </c>
      <c r="B1057" s="32">
        <v>41768</v>
      </c>
      <c r="C1057" s="33">
        <v>1</v>
      </c>
      <c r="D1057" s="33">
        <v>2</v>
      </c>
      <c r="E1057" s="33">
        <v>3</v>
      </c>
      <c r="F1057" s="33">
        <v>4</v>
      </c>
      <c r="G1057" s="33">
        <v>6</v>
      </c>
      <c r="H1057" s="33">
        <v>11</v>
      </c>
      <c r="I1057" s="33">
        <v>12</v>
      </c>
      <c r="J1057" s="33">
        <v>13</v>
      </c>
      <c r="K1057" s="33">
        <v>14</v>
      </c>
      <c r="L1057" s="33">
        <v>15</v>
      </c>
      <c r="M1057" s="33">
        <v>17</v>
      </c>
      <c r="N1057" s="33">
        <v>18</v>
      </c>
      <c r="O1057" s="33">
        <v>22</v>
      </c>
      <c r="P1057" s="33">
        <v>23</v>
      </c>
      <c r="Q1057" s="33">
        <v>24</v>
      </c>
      <c r="R1057" s="34">
        <v>885469.81</v>
      </c>
      <c r="S1057" s="34">
        <v>1773.2</v>
      </c>
      <c r="T1057" s="34">
        <v>12.5</v>
      </c>
      <c r="U1057" s="34">
        <v>5</v>
      </c>
      <c r="V1057" s="34">
        <v>2.5</v>
      </c>
    </row>
    <row r="1058" spans="1:22" x14ac:dyDescent="0.25">
      <c r="A1058" s="35">
        <v>1054</v>
      </c>
      <c r="B1058" s="36">
        <v>41771</v>
      </c>
      <c r="C1058" s="37">
        <v>2</v>
      </c>
      <c r="D1058" s="37">
        <v>3</v>
      </c>
      <c r="E1058" s="37">
        <v>4</v>
      </c>
      <c r="F1058" s="37">
        <v>5</v>
      </c>
      <c r="G1058" s="37">
        <v>6</v>
      </c>
      <c r="H1058" s="37">
        <v>9</v>
      </c>
      <c r="I1058" s="37">
        <v>12</v>
      </c>
      <c r="J1058" s="37">
        <v>13</v>
      </c>
      <c r="K1058" s="37">
        <v>15</v>
      </c>
      <c r="L1058" s="37">
        <v>16</v>
      </c>
      <c r="M1058" s="37">
        <v>17</v>
      </c>
      <c r="N1058" s="37">
        <v>18</v>
      </c>
      <c r="O1058" s="37">
        <v>20</v>
      </c>
      <c r="P1058" s="37">
        <v>24</v>
      </c>
      <c r="Q1058" s="37">
        <v>25</v>
      </c>
      <c r="R1058" s="38">
        <v>0</v>
      </c>
      <c r="S1058" s="38">
        <v>1366.15</v>
      </c>
      <c r="T1058" s="38">
        <v>15</v>
      </c>
      <c r="U1058" s="38">
        <v>6</v>
      </c>
      <c r="V1058" s="38">
        <v>3</v>
      </c>
    </row>
    <row r="1059" spans="1:22" x14ac:dyDescent="0.25">
      <c r="A1059" s="31">
        <v>1055</v>
      </c>
      <c r="B1059" s="32">
        <v>41773</v>
      </c>
      <c r="C1059" s="33">
        <v>1</v>
      </c>
      <c r="D1059" s="33">
        <v>2</v>
      </c>
      <c r="E1059" s="33">
        <v>3</v>
      </c>
      <c r="F1059" s="33">
        <v>7</v>
      </c>
      <c r="G1059" s="33">
        <v>8</v>
      </c>
      <c r="H1059" s="33">
        <v>9</v>
      </c>
      <c r="I1059" s="33">
        <v>10</v>
      </c>
      <c r="J1059" s="33">
        <v>12</v>
      </c>
      <c r="K1059" s="33">
        <v>13</v>
      </c>
      <c r="L1059" s="33">
        <v>14</v>
      </c>
      <c r="M1059" s="33">
        <v>18</v>
      </c>
      <c r="N1059" s="33">
        <v>22</v>
      </c>
      <c r="O1059" s="33">
        <v>23</v>
      </c>
      <c r="P1059" s="33">
        <v>24</v>
      </c>
      <c r="Q1059" s="33">
        <v>25</v>
      </c>
      <c r="R1059" s="34">
        <v>543366.74</v>
      </c>
      <c r="S1059" s="34">
        <v>462.82</v>
      </c>
      <c r="T1059" s="34">
        <v>15</v>
      </c>
      <c r="U1059" s="34">
        <v>6</v>
      </c>
      <c r="V1059" s="34">
        <v>3</v>
      </c>
    </row>
    <row r="1060" spans="1:22" x14ac:dyDescent="0.25">
      <c r="A1060" s="35">
        <v>1056</v>
      </c>
      <c r="B1060" s="36">
        <v>41775</v>
      </c>
      <c r="C1060" s="37">
        <v>2</v>
      </c>
      <c r="D1060" s="37">
        <v>4</v>
      </c>
      <c r="E1060" s="37">
        <v>5</v>
      </c>
      <c r="F1060" s="37">
        <v>6</v>
      </c>
      <c r="G1060" s="37">
        <v>8</v>
      </c>
      <c r="H1060" s="37">
        <v>9</v>
      </c>
      <c r="I1060" s="37">
        <v>10</v>
      </c>
      <c r="J1060" s="37">
        <v>11</v>
      </c>
      <c r="K1060" s="37">
        <v>14</v>
      </c>
      <c r="L1060" s="37">
        <v>15</v>
      </c>
      <c r="M1060" s="37">
        <v>18</v>
      </c>
      <c r="N1060" s="37">
        <v>19</v>
      </c>
      <c r="O1060" s="37">
        <v>21</v>
      </c>
      <c r="P1060" s="37">
        <v>22</v>
      </c>
      <c r="Q1060" s="37">
        <v>23</v>
      </c>
      <c r="R1060" s="38">
        <v>1975299.62</v>
      </c>
      <c r="S1060" s="38">
        <v>1510.02</v>
      </c>
      <c r="T1060" s="38">
        <v>15</v>
      </c>
      <c r="U1060" s="38">
        <v>6</v>
      </c>
      <c r="V1060" s="38">
        <v>3</v>
      </c>
    </row>
    <row r="1061" spans="1:22" x14ac:dyDescent="0.25">
      <c r="A1061" s="31">
        <v>1057</v>
      </c>
      <c r="B1061" s="32">
        <v>41778</v>
      </c>
      <c r="C1061" s="33">
        <v>1</v>
      </c>
      <c r="D1061" s="33">
        <v>4</v>
      </c>
      <c r="E1061" s="33">
        <v>6</v>
      </c>
      <c r="F1061" s="33">
        <v>7</v>
      </c>
      <c r="G1061" s="33">
        <v>8</v>
      </c>
      <c r="H1061" s="33">
        <v>9</v>
      </c>
      <c r="I1061" s="33">
        <v>11</v>
      </c>
      <c r="J1061" s="33">
        <v>13</v>
      </c>
      <c r="K1061" s="33">
        <v>14</v>
      </c>
      <c r="L1061" s="33">
        <v>16</v>
      </c>
      <c r="M1061" s="33">
        <v>19</v>
      </c>
      <c r="N1061" s="33">
        <v>20</v>
      </c>
      <c r="O1061" s="33">
        <v>21</v>
      </c>
      <c r="P1061" s="33">
        <v>23</v>
      </c>
      <c r="Q1061" s="33">
        <v>25</v>
      </c>
      <c r="R1061" s="34">
        <v>915327.26</v>
      </c>
      <c r="S1061" s="34">
        <v>1338.9</v>
      </c>
      <c r="T1061" s="34">
        <v>15</v>
      </c>
      <c r="U1061" s="34">
        <v>6</v>
      </c>
      <c r="V1061" s="34">
        <v>3</v>
      </c>
    </row>
    <row r="1062" spans="1:22" x14ac:dyDescent="0.25">
      <c r="A1062" s="35">
        <v>1058</v>
      </c>
      <c r="B1062" s="36">
        <v>41780</v>
      </c>
      <c r="C1062" s="37">
        <v>4</v>
      </c>
      <c r="D1062" s="37">
        <v>5</v>
      </c>
      <c r="E1062" s="37">
        <v>6</v>
      </c>
      <c r="F1062" s="37">
        <v>7</v>
      </c>
      <c r="G1062" s="37">
        <v>9</v>
      </c>
      <c r="H1062" s="37">
        <v>12</v>
      </c>
      <c r="I1062" s="37">
        <v>13</v>
      </c>
      <c r="J1062" s="37">
        <v>16</v>
      </c>
      <c r="K1062" s="37">
        <v>17</v>
      </c>
      <c r="L1062" s="37">
        <v>18</v>
      </c>
      <c r="M1062" s="37">
        <v>20</v>
      </c>
      <c r="N1062" s="37">
        <v>21</v>
      </c>
      <c r="O1062" s="37">
        <v>22</v>
      </c>
      <c r="P1062" s="37">
        <v>24</v>
      </c>
      <c r="Q1062" s="37">
        <v>25</v>
      </c>
      <c r="R1062" s="38">
        <v>0</v>
      </c>
      <c r="S1062" s="38">
        <v>1777.35</v>
      </c>
      <c r="T1062" s="38">
        <v>15</v>
      </c>
      <c r="U1062" s="38">
        <v>6</v>
      </c>
      <c r="V1062" s="38">
        <v>3</v>
      </c>
    </row>
    <row r="1063" spans="1:22" x14ac:dyDescent="0.25">
      <c r="A1063" s="31">
        <v>1059</v>
      </c>
      <c r="B1063" s="32">
        <v>41782</v>
      </c>
      <c r="C1063" s="33">
        <v>1</v>
      </c>
      <c r="D1063" s="33">
        <v>2</v>
      </c>
      <c r="E1063" s="33">
        <v>3</v>
      </c>
      <c r="F1063" s="33">
        <v>5</v>
      </c>
      <c r="G1063" s="33">
        <v>7</v>
      </c>
      <c r="H1063" s="33">
        <v>8</v>
      </c>
      <c r="I1063" s="33">
        <v>11</v>
      </c>
      <c r="J1063" s="33">
        <v>14</v>
      </c>
      <c r="K1063" s="33">
        <v>15</v>
      </c>
      <c r="L1063" s="33">
        <v>16</v>
      </c>
      <c r="M1063" s="33">
        <v>19</v>
      </c>
      <c r="N1063" s="33">
        <v>20</v>
      </c>
      <c r="O1063" s="33">
        <v>21</v>
      </c>
      <c r="P1063" s="33">
        <v>22</v>
      </c>
      <c r="Q1063" s="33">
        <v>24</v>
      </c>
      <c r="R1063" s="34">
        <v>700543.51</v>
      </c>
      <c r="S1063" s="34">
        <v>1315.1</v>
      </c>
      <c r="T1063" s="34">
        <v>15</v>
      </c>
      <c r="U1063" s="34">
        <v>6</v>
      </c>
      <c r="V1063" s="34">
        <v>3</v>
      </c>
    </row>
    <row r="1064" spans="1:22" x14ac:dyDescent="0.25">
      <c r="A1064" s="35">
        <v>1060</v>
      </c>
      <c r="B1064" s="36">
        <v>41785</v>
      </c>
      <c r="C1064" s="37">
        <v>1</v>
      </c>
      <c r="D1064" s="37">
        <v>2</v>
      </c>
      <c r="E1064" s="37">
        <v>4</v>
      </c>
      <c r="F1064" s="37">
        <v>5</v>
      </c>
      <c r="G1064" s="37">
        <v>7</v>
      </c>
      <c r="H1064" s="37">
        <v>8</v>
      </c>
      <c r="I1064" s="37">
        <v>13</v>
      </c>
      <c r="J1064" s="37">
        <v>14</v>
      </c>
      <c r="K1064" s="37">
        <v>15</v>
      </c>
      <c r="L1064" s="37">
        <v>16</v>
      </c>
      <c r="M1064" s="37">
        <v>17</v>
      </c>
      <c r="N1064" s="37">
        <v>20</v>
      </c>
      <c r="O1064" s="37">
        <v>21</v>
      </c>
      <c r="P1064" s="37">
        <v>22</v>
      </c>
      <c r="Q1064" s="37">
        <v>23</v>
      </c>
      <c r="R1064" s="38">
        <v>249774.14</v>
      </c>
      <c r="S1064" s="38">
        <v>1685.84</v>
      </c>
      <c r="T1064" s="38">
        <v>15</v>
      </c>
      <c r="U1064" s="38">
        <v>6</v>
      </c>
      <c r="V1064" s="38">
        <v>3</v>
      </c>
    </row>
    <row r="1065" spans="1:22" x14ac:dyDescent="0.25">
      <c r="A1065" s="31">
        <v>1061</v>
      </c>
      <c r="B1065" s="32">
        <v>41787</v>
      </c>
      <c r="C1065" s="33">
        <v>2</v>
      </c>
      <c r="D1065" s="33">
        <v>3</v>
      </c>
      <c r="E1065" s="33">
        <v>5</v>
      </c>
      <c r="F1065" s="33">
        <v>7</v>
      </c>
      <c r="G1065" s="33">
        <v>8</v>
      </c>
      <c r="H1065" s="33">
        <v>9</v>
      </c>
      <c r="I1065" s="33">
        <v>12</v>
      </c>
      <c r="J1065" s="33">
        <v>14</v>
      </c>
      <c r="K1065" s="33">
        <v>15</v>
      </c>
      <c r="L1065" s="33">
        <v>16</v>
      </c>
      <c r="M1065" s="33">
        <v>19</v>
      </c>
      <c r="N1065" s="33">
        <v>21</v>
      </c>
      <c r="O1065" s="33">
        <v>22</v>
      </c>
      <c r="P1065" s="33">
        <v>23</v>
      </c>
      <c r="Q1065" s="33">
        <v>24</v>
      </c>
      <c r="R1065" s="34">
        <v>0</v>
      </c>
      <c r="S1065" s="34">
        <v>934.87</v>
      </c>
      <c r="T1065" s="34">
        <v>15</v>
      </c>
      <c r="U1065" s="34">
        <v>6</v>
      </c>
      <c r="V1065" s="34">
        <v>3</v>
      </c>
    </row>
    <row r="1066" spans="1:22" x14ac:dyDescent="0.25">
      <c r="A1066" s="35">
        <v>1062</v>
      </c>
      <c r="B1066" s="36">
        <v>41789</v>
      </c>
      <c r="C1066" s="37">
        <v>3</v>
      </c>
      <c r="D1066" s="37">
        <v>4</v>
      </c>
      <c r="E1066" s="37">
        <v>5</v>
      </c>
      <c r="F1066" s="37">
        <v>7</v>
      </c>
      <c r="G1066" s="37">
        <v>8</v>
      </c>
      <c r="H1066" s="37">
        <v>9</v>
      </c>
      <c r="I1066" s="37">
        <v>11</v>
      </c>
      <c r="J1066" s="37">
        <v>13</v>
      </c>
      <c r="K1066" s="37">
        <v>15</v>
      </c>
      <c r="L1066" s="37">
        <v>16</v>
      </c>
      <c r="M1066" s="37">
        <v>17</v>
      </c>
      <c r="N1066" s="37">
        <v>19</v>
      </c>
      <c r="O1066" s="37">
        <v>20</v>
      </c>
      <c r="P1066" s="37">
        <v>23</v>
      </c>
      <c r="Q1066" s="37">
        <v>25</v>
      </c>
      <c r="R1066" s="38">
        <v>566496.32999999996</v>
      </c>
      <c r="S1066" s="38">
        <v>781.87</v>
      </c>
      <c r="T1066" s="38">
        <v>15</v>
      </c>
      <c r="U1066" s="38">
        <v>6</v>
      </c>
      <c r="V1066" s="38">
        <v>3</v>
      </c>
    </row>
    <row r="1067" spans="1:22" x14ac:dyDescent="0.25">
      <c r="A1067" s="31">
        <v>1063</v>
      </c>
      <c r="B1067" s="32">
        <v>41792</v>
      </c>
      <c r="C1067" s="33">
        <v>2</v>
      </c>
      <c r="D1067" s="33">
        <v>5</v>
      </c>
      <c r="E1067" s="33">
        <v>6</v>
      </c>
      <c r="F1067" s="33">
        <v>7</v>
      </c>
      <c r="G1067" s="33">
        <v>10</v>
      </c>
      <c r="H1067" s="33">
        <v>12</v>
      </c>
      <c r="I1067" s="33">
        <v>13</v>
      </c>
      <c r="J1067" s="33">
        <v>14</v>
      </c>
      <c r="K1067" s="33">
        <v>15</v>
      </c>
      <c r="L1067" s="33">
        <v>16</v>
      </c>
      <c r="M1067" s="33">
        <v>20</v>
      </c>
      <c r="N1067" s="33">
        <v>21</v>
      </c>
      <c r="O1067" s="33">
        <v>22</v>
      </c>
      <c r="P1067" s="33">
        <v>24</v>
      </c>
      <c r="Q1067" s="33">
        <v>25</v>
      </c>
      <c r="R1067" s="34">
        <v>960674.9</v>
      </c>
      <c r="S1067" s="34">
        <v>1692.48</v>
      </c>
      <c r="T1067" s="34">
        <v>15</v>
      </c>
      <c r="U1067" s="34">
        <v>6</v>
      </c>
      <c r="V1067" s="34">
        <v>3</v>
      </c>
    </row>
    <row r="1068" spans="1:22" x14ac:dyDescent="0.25">
      <c r="A1068" s="35">
        <v>1064</v>
      </c>
      <c r="B1068" s="36">
        <v>41794</v>
      </c>
      <c r="C1068" s="37">
        <v>2</v>
      </c>
      <c r="D1068" s="37">
        <v>3</v>
      </c>
      <c r="E1068" s="37">
        <v>7</v>
      </c>
      <c r="F1068" s="37">
        <v>8</v>
      </c>
      <c r="G1068" s="37">
        <v>9</v>
      </c>
      <c r="H1068" s="37">
        <v>10</v>
      </c>
      <c r="I1068" s="37">
        <v>11</v>
      </c>
      <c r="J1068" s="37">
        <v>14</v>
      </c>
      <c r="K1068" s="37">
        <v>15</v>
      </c>
      <c r="L1068" s="37">
        <v>16</v>
      </c>
      <c r="M1068" s="37">
        <v>18</v>
      </c>
      <c r="N1068" s="37">
        <v>19</v>
      </c>
      <c r="O1068" s="37">
        <v>21</v>
      </c>
      <c r="P1068" s="37">
        <v>24</v>
      </c>
      <c r="Q1068" s="37">
        <v>25</v>
      </c>
      <c r="R1068" s="38">
        <v>642774.01</v>
      </c>
      <c r="S1068" s="38">
        <v>1399.36</v>
      </c>
      <c r="T1068" s="38">
        <v>15</v>
      </c>
      <c r="U1068" s="38">
        <v>6</v>
      </c>
      <c r="V1068" s="38">
        <v>3</v>
      </c>
    </row>
    <row r="1069" spans="1:22" x14ac:dyDescent="0.25">
      <c r="A1069" s="31">
        <v>1065</v>
      </c>
      <c r="B1069" s="32">
        <v>41796</v>
      </c>
      <c r="C1069" s="33">
        <v>2</v>
      </c>
      <c r="D1069" s="33">
        <v>3</v>
      </c>
      <c r="E1069" s="33">
        <v>4</v>
      </c>
      <c r="F1069" s="33">
        <v>5</v>
      </c>
      <c r="G1069" s="33">
        <v>6</v>
      </c>
      <c r="H1069" s="33">
        <v>12</v>
      </c>
      <c r="I1069" s="33">
        <v>14</v>
      </c>
      <c r="J1069" s="33">
        <v>15</v>
      </c>
      <c r="K1069" s="33">
        <v>17</v>
      </c>
      <c r="L1069" s="33">
        <v>19</v>
      </c>
      <c r="M1069" s="33">
        <v>20</v>
      </c>
      <c r="N1069" s="33">
        <v>21</v>
      </c>
      <c r="O1069" s="33">
        <v>22</v>
      </c>
      <c r="P1069" s="33">
        <v>24</v>
      </c>
      <c r="Q1069" s="33">
        <v>25</v>
      </c>
      <c r="R1069" s="34">
        <v>307523.49</v>
      </c>
      <c r="S1069" s="34">
        <v>1029.25</v>
      </c>
      <c r="T1069" s="34">
        <v>15</v>
      </c>
      <c r="U1069" s="34">
        <v>6</v>
      </c>
      <c r="V1069" s="34">
        <v>3</v>
      </c>
    </row>
    <row r="1070" spans="1:22" x14ac:dyDescent="0.25">
      <c r="A1070" s="35">
        <v>1066</v>
      </c>
      <c r="B1070" s="36">
        <v>41799</v>
      </c>
      <c r="C1070" s="37">
        <v>2</v>
      </c>
      <c r="D1070" s="37">
        <v>4</v>
      </c>
      <c r="E1070" s="37">
        <v>5</v>
      </c>
      <c r="F1070" s="37">
        <v>6</v>
      </c>
      <c r="G1070" s="37">
        <v>10</v>
      </c>
      <c r="H1070" s="37">
        <v>11</v>
      </c>
      <c r="I1070" s="37">
        <v>14</v>
      </c>
      <c r="J1070" s="37">
        <v>16</v>
      </c>
      <c r="K1070" s="37">
        <v>17</v>
      </c>
      <c r="L1070" s="37">
        <v>18</v>
      </c>
      <c r="M1070" s="37">
        <v>19</v>
      </c>
      <c r="N1070" s="37">
        <v>21</v>
      </c>
      <c r="O1070" s="37">
        <v>22</v>
      </c>
      <c r="P1070" s="37">
        <v>23</v>
      </c>
      <c r="Q1070" s="37">
        <v>24</v>
      </c>
      <c r="R1070" s="38">
        <v>2013464.58</v>
      </c>
      <c r="S1070" s="38">
        <v>1966.75</v>
      </c>
      <c r="T1070" s="38">
        <v>15</v>
      </c>
      <c r="U1070" s="38">
        <v>6</v>
      </c>
      <c r="V1070" s="38">
        <v>3</v>
      </c>
    </row>
    <row r="1071" spans="1:22" x14ac:dyDescent="0.25">
      <c r="A1071" s="31">
        <v>1067</v>
      </c>
      <c r="B1071" s="32">
        <v>41801</v>
      </c>
      <c r="C1071" s="33">
        <v>1</v>
      </c>
      <c r="D1071" s="33">
        <v>2</v>
      </c>
      <c r="E1071" s="33">
        <v>3</v>
      </c>
      <c r="F1071" s="33">
        <v>4</v>
      </c>
      <c r="G1071" s="33">
        <v>5</v>
      </c>
      <c r="H1071" s="33">
        <v>7</v>
      </c>
      <c r="I1071" s="33">
        <v>10</v>
      </c>
      <c r="J1071" s="33">
        <v>11</v>
      </c>
      <c r="K1071" s="33">
        <v>13</v>
      </c>
      <c r="L1071" s="33">
        <v>14</v>
      </c>
      <c r="M1071" s="33">
        <v>15</v>
      </c>
      <c r="N1071" s="33">
        <v>17</v>
      </c>
      <c r="O1071" s="33">
        <v>21</v>
      </c>
      <c r="P1071" s="33">
        <v>22</v>
      </c>
      <c r="Q1071" s="33">
        <v>25</v>
      </c>
      <c r="R1071" s="34">
        <v>545041.79</v>
      </c>
      <c r="S1071" s="34">
        <v>1264.1099999999999</v>
      </c>
      <c r="T1071" s="34">
        <v>15</v>
      </c>
      <c r="U1071" s="34">
        <v>6</v>
      </c>
      <c r="V1071" s="34">
        <v>3</v>
      </c>
    </row>
    <row r="1072" spans="1:22" x14ac:dyDescent="0.25">
      <c r="A1072" s="35">
        <v>1068</v>
      </c>
      <c r="B1072" s="36">
        <v>41803</v>
      </c>
      <c r="C1072" s="37">
        <v>2</v>
      </c>
      <c r="D1072" s="37">
        <v>6</v>
      </c>
      <c r="E1072" s="37">
        <v>7</v>
      </c>
      <c r="F1072" s="37">
        <v>10</v>
      </c>
      <c r="G1072" s="37">
        <v>11</v>
      </c>
      <c r="H1072" s="37">
        <v>13</v>
      </c>
      <c r="I1072" s="37">
        <v>14</v>
      </c>
      <c r="J1072" s="37">
        <v>15</v>
      </c>
      <c r="K1072" s="37">
        <v>16</v>
      </c>
      <c r="L1072" s="37">
        <v>17</v>
      </c>
      <c r="M1072" s="37">
        <v>18</v>
      </c>
      <c r="N1072" s="37">
        <v>20</v>
      </c>
      <c r="O1072" s="37">
        <v>21</v>
      </c>
      <c r="P1072" s="37">
        <v>22</v>
      </c>
      <c r="Q1072" s="37">
        <v>24</v>
      </c>
      <c r="R1072" s="38">
        <v>1617102.55</v>
      </c>
      <c r="S1072" s="38">
        <v>1259.67</v>
      </c>
      <c r="T1072" s="38">
        <v>15</v>
      </c>
      <c r="U1072" s="38">
        <v>6</v>
      </c>
      <c r="V1072" s="38">
        <v>3</v>
      </c>
    </row>
    <row r="1073" spans="1:22" x14ac:dyDescent="0.25">
      <c r="A1073" s="31">
        <v>1069</v>
      </c>
      <c r="B1073" s="32">
        <v>41806</v>
      </c>
      <c r="C1073" s="33">
        <v>1</v>
      </c>
      <c r="D1073" s="33">
        <v>3</v>
      </c>
      <c r="E1073" s="33">
        <v>4</v>
      </c>
      <c r="F1073" s="33">
        <v>8</v>
      </c>
      <c r="G1073" s="33">
        <v>10</v>
      </c>
      <c r="H1073" s="33">
        <v>11</v>
      </c>
      <c r="I1073" s="33">
        <v>12</v>
      </c>
      <c r="J1073" s="33">
        <v>13</v>
      </c>
      <c r="K1073" s="33">
        <v>15</v>
      </c>
      <c r="L1073" s="33">
        <v>16</v>
      </c>
      <c r="M1073" s="33">
        <v>17</v>
      </c>
      <c r="N1073" s="33">
        <v>22</v>
      </c>
      <c r="O1073" s="33">
        <v>23</v>
      </c>
      <c r="P1073" s="33">
        <v>24</v>
      </c>
      <c r="Q1073" s="33">
        <v>25</v>
      </c>
      <c r="R1073" s="34">
        <v>437233.75</v>
      </c>
      <c r="S1073" s="34">
        <v>1663.98</v>
      </c>
      <c r="T1073" s="34">
        <v>15</v>
      </c>
      <c r="U1073" s="34">
        <v>6</v>
      </c>
      <c r="V1073" s="34">
        <v>3</v>
      </c>
    </row>
    <row r="1074" spans="1:22" x14ac:dyDescent="0.25">
      <c r="A1074" s="35">
        <v>1070</v>
      </c>
      <c r="B1074" s="36">
        <v>41808</v>
      </c>
      <c r="C1074" s="37">
        <v>4</v>
      </c>
      <c r="D1074" s="37">
        <v>9</v>
      </c>
      <c r="E1074" s="37">
        <v>10</v>
      </c>
      <c r="F1074" s="37">
        <v>11</v>
      </c>
      <c r="G1074" s="37">
        <v>12</v>
      </c>
      <c r="H1074" s="37">
        <v>13</v>
      </c>
      <c r="I1074" s="37">
        <v>16</v>
      </c>
      <c r="J1074" s="37">
        <v>18</v>
      </c>
      <c r="K1074" s="37">
        <v>19</v>
      </c>
      <c r="L1074" s="37">
        <v>20</v>
      </c>
      <c r="M1074" s="37">
        <v>21</v>
      </c>
      <c r="N1074" s="37">
        <v>22</v>
      </c>
      <c r="O1074" s="37">
        <v>23</v>
      </c>
      <c r="P1074" s="37">
        <v>24</v>
      </c>
      <c r="Q1074" s="37">
        <v>25</v>
      </c>
      <c r="R1074" s="38">
        <v>1563785.03</v>
      </c>
      <c r="S1074" s="38">
        <v>1541.2</v>
      </c>
      <c r="T1074" s="38">
        <v>15</v>
      </c>
      <c r="U1074" s="38">
        <v>6</v>
      </c>
      <c r="V1074" s="38">
        <v>3</v>
      </c>
    </row>
    <row r="1075" spans="1:22" x14ac:dyDescent="0.25">
      <c r="A1075" s="31">
        <v>1071</v>
      </c>
      <c r="B1075" s="32">
        <v>41810</v>
      </c>
      <c r="C1075" s="33">
        <v>2</v>
      </c>
      <c r="D1075" s="33">
        <v>3</v>
      </c>
      <c r="E1075" s="33">
        <v>4</v>
      </c>
      <c r="F1075" s="33">
        <v>5</v>
      </c>
      <c r="G1075" s="33">
        <v>6</v>
      </c>
      <c r="H1075" s="33">
        <v>10</v>
      </c>
      <c r="I1075" s="33">
        <v>11</v>
      </c>
      <c r="J1075" s="33">
        <v>12</v>
      </c>
      <c r="K1075" s="33">
        <v>13</v>
      </c>
      <c r="L1075" s="33">
        <v>14</v>
      </c>
      <c r="M1075" s="33">
        <v>16</v>
      </c>
      <c r="N1075" s="33">
        <v>17</v>
      </c>
      <c r="O1075" s="33">
        <v>21</v>
      </c>
      <c r="P1075" s="33">
        <v>22</v>
      </c>
      <c r="Q1075" s="33">
        <v>24</v>
      </c>
      <c r="R1075" s="34">
        <v>709026.2</v>
      </c>
      <c r="S1075" s="34">
        <v>1675.59</v>
      </c>
      <c r="T1075" s="34">
        <v>15</v>
      </c>
      <c r="U1075" s="34">
        <v>6</v>
      </c>
      <c r="V1075" s="34">
        <v>3</v>
      </c>
    </row>
    <row r="1076" spans="1:22" x14ac:dyDescent="0.25">
      <c r="A1076" s="35">
        <v>1072</v>
      </c>
      <c r="B1076" s="36">
        <v>41813</v>
      </c>
      <c r="C1076" s="37">
        <v>1</v>
      </c>
      <c r="D1076" s="37">
        <v>2</v>
      </c>
      <c r="E1076" s="37">
        <v>3</v>
      </c>
      <c r="F1076" s="37">
        <v>4</v>
      </c>
      <c r="G1076" s="37">
        <v>5</v>
      </c>
      <c r="H1076" s="37">
        <v>7</v>
      </c>
      <c r="I1076" s="37">
        <v>9</v>
      </c>
      <c r="J1076" s="37">
        <v>13</v>
      </c>
      <c r="K1076" s="37">
        <v>14</v>
      </c>
      <c r="L1076" s="37">
        <v>15</v>
      </c>
      <c r="M1076" s="37">
        <v>17</v>
      </c>
      <c r="N1076" s="37">
        <v>20</v>
      </c>
      <c r="O1076" s="37">
        <v>22</v>
      </c>
      <c r="P1076" s="37">
        <v>23</v>
      </c>
      <c r="Q1076" s="37">
        <v>25</v>
      </c>
      <c r="R1076" s="38">
        <v>204871.67999999999</v>
      </c>
      <c r="S1076" s="38">
        <v>1023.33</v>
      </c>
      <c r="T1076" s="38">
        <v>15</v>
      </c>
      <c r="U1076" s="38">
        <v>6</v>
      </c>
      <c r="V1076" s="38">
        <v>3</v>
      </c>
    </row>
    <row r="1077" spans="1:22" x14ac:dyDescent="0.25">
      <c r="A1077" s="31">
        <v>1073</v>
      </c>
      <c r="B1077" s="32">
        <v>41815</v>
      </c>
      <c r="C1077" s="33">
        <v>1</v>
      </c>
      <c r="D1077" s="33">
        <v>3</v>
      </c>
      <c r="E1077" s="33">
        <v>4</v>
      </c>
      <c r="F1077" s="33">
        <v>5</v>
      </c>
      <c r="G1077" s="33">
        <v>6</v>
      </c>
      <c r="H1077" s="33">
        <v>7</v>
      </c>
      <c r="I1077" s="33">
        <v>13</v>
      </c>
      <c r="J1077" s="33">
        <v>16</v>
      </c>
      <c r="K1077" s="33">
        <v>17</v>
      </c>
      <c r="L1077" s="33">
        <v>19</v>
      </c>
      <c r="M1077" s="33">
        <v>20</v>
      </c>
      <c r="N1077" s="33">
        <v>21</v>
      </c>
      <c r="O1077" s="33">
        <v>22</v>
      </c>
      <c r="P1077" s="33">
        <v>23</v>
      </c>
      <c r="Q1077" s="33">
        <v>24</v>
      </c>
      <c r="R1077" s="34">
        <v>0</v>
      </c>
      <c r="S1077" s="34">
        <v>1823.63</v>
      </c>
      <c r="T1077" s="34">
        <v>15</v>
      </c>
      <c r="U1077" s="34">
        <v>6</v>
      </c>
      <c r="V1077" s="34">
        <v>3</v>
      </c>
    </row>
    <row r="1078" spans="1:22" x14ac:dyDescent="0.25">
      <c r="A1078" s="35">
        <v>1074</v>
      </c>
      <c r="B1078" s="36">
        <v>41817</v>
      </c>
      <c r="C1078" s="37">
        <v>1</v>
      </c>
      <c r="D1078" s="37">
        <v>4</v>
      </c>
      <c r="E1078" s="37">
        <v>7</v>
      </c>
      <c r="F1078" s="37">
        <v>8</v>
      </c>
      <c r="G1078" s="37">
        <v>9</v>
      </c>
      <c r="H1078" s="37">
        <v>10</v>
      </c>
      <c r="I1078" s="37">
        <v>11</v>
      </c>
      <c r="J1078" s="37">
        <v>13</v>
      </c>
      <c r="K1078" s="37">
        <v>17</v>
      </c>
      <c r="L1078" s="37">
        <v>20</v>
      </c>
      <c r="M1078" s="37">
        <v>21</v>
      </c>
      <c r="N1078" s="37">
        <v>22</v>
      </c>
      <c r="O1078" s="37">
        <v>23</v>
      </c>
      <c r="P1078" s="37">
        <v>24</v>
      </c>
      <c r="Q1078" s="37">
        <v>25</v>
      </c>
      <c r="R1078" s="38">
        <v>1843775.56</v>
      </c>
      <c r="S1078" s="38">
        <v>833.03</v>
      </c>
      <c r="T1078" s="38">
        <v>15</v>
      </c>
      <c r="U1078" s="38">
        <v>6</v>
      </c>
      <c r="V1078" s="38">
        <v>3</v>
      </c>
    </row>
    <row r="1079" spans="1:22" x14ac:dyDescent="0.25">
      <c r="A1079" s="31">
        <v>1075</v>
      </c>
      <c r="B1079" s="32">
        <v>41820</v>
      </c>
      <c r="C1079" s="33">
        <v>1</v>
      </c>
      <c r="D1079" s="33">
        <v>2</v>
      </c>
      <c r="E1079" s="33">
        <v>6</v>
      </c>
      <c r="F1079" s="33">
        <v>9</v>
      </c>
      <c r="G1079" s="33">
        <v>10</v>
      </c>
      <c r="H1079" s="33">
        <v>12</v>
      </c>
      <c r="I1079" s="33">
        <v>15</v>
      </c>
      <c r="J1079" s="33">
        <v>16</v>
      </c>
      <c r="K1079" s="33">
        <v>17</v>
      </c>
      <c r="L1079" s="33">
        <v>18</v>
      </c>
      <c r="M1079" s="33">
        <v>21</v>
      </c>
      <c r="N1079" s="33">
        <v>22</v>
      </c>
      <c r="O1079" s="33">
        <v>23</v>
      </c>
      <c r="P1079" s="33">
        <v>24</v>
      </c>
      <c r="Q1079" s="33">
        <v>25</v>
      </c>
      <c r="R1079" s="34">
        <v>1956340.53</v>
      </c>
      <c r="S1079" s="34">
        <v>1300.1099999999999</v>
      </c>
      <c r="T1079" s="34">
        <v>15</v>
      </c>
      <c r="U1079" s="34">
        <v>6</v>
      </c>
      <c r="V1079" s="34">
        <v>3</v>
      </c>
    </row>
    <row r="1080" spans="1:22" x14ac:dyDescent="0.25">
      <c r="A1080" s="35">
        <v>1076</v>
      </c>
      <c r="B1080" s="36">
        <v>41822</v>
      </c>
      <c r="C1080" s="37">
        <v>4</v>
      </c>
      <c r="D1080" s="37">
        <v>9</v>
      </c>
      <c r="E1080" s="37">
        <v>10</v>
      </c>
      <c r="F1080" s="37">
        <v>11</v>
      </c>
      <c r="G1080" s="37">
        <v>12</v>
      </c>
      <c r="H1080" s="37">
        <v>13</v>
      </c>
      <c r="I1080" s="37">
        <v>14</v>
      </c>
      <c r="J1080" s="37">
        <v>15</v>
      </c>
      <c r="K1080" s="37">
        <v>16</v>
      </c>
      <c r="L1080" s="37">
        <v>17</v>
      </c>
      <c r="M1080" s="37">
        <v>18</v>
      </c>
      <c r="N1080" s="37">
        <v>20</v>
      </c>
      <c r="O1080" s="37">
        <v>21</v>
      </c>
      <c r="P1080" s="37">
        <v>22</v>
      </c>
      <c r="Q1080" s="37">
        <v>25</v>
      </c>
      <c r="R1080" s="38">
        <v>623595.11</v>
      </c>
      <c r="S1080" s="38">
        <v>1370.54</v>
      </c>
      <c r="T1080" s="38">
        <v>15</v>
      </c>
      <c r="U1080" s="38">
        <v>6</v>
      </c>
      <c r="V1080" s="38">
        <v>3</v>
      </c>
    </row>
    <row r="1081" spans="1:22" x14ac:dyDescent="0.25">
      <c r="A1081" s="31">
        <v>1077</v>
      </c>
      <c r="B1081" s="32">
        <v>41824</v>
      </c>
      <c r="C1081" s="33">
        <v>1</v>
      </c>
      <c r="D1081" s="33">
        <v>2</v>
      </c>
      <c r="E1081" s="33">
        <v>5</v>
      </c>
      <c r="F1081" s="33">
        <v>6</v>
      </c>
      <c r="G1081" s="33">
        <v>7</v>
      </c>
      <c r="H1081" s="33">
        <v>8</v>
      </c>
      <c r="I1081" s="33">
        <v>10</v>
      </c>
      <c r="J1081" s="33">
        <v>12</v>
      </c>
      <c r="K1081" s="33">
        <v>13</v>
      </c>
      <c r="L1081" s="33">
        <v>14</v>
      </c>
      <c r="M1081" s="33">
        <v>15</v>
      </c>
      <c r="N1081" s="33">
        <v>19</v>
      </c>
      <c r="O1081" s="33">
        <v>20</v>
      </c>
      <c r="P1081" s="33">
        <v>21</v>
      </c>
      <c r="Q1081" s="33">
        <v>24</v>
      </c>
      <c r="R1081" s="34">
        <v>532018.11</v>
      </c>
      <c r="S1081" s="34">
        <v>1277.8900000000001</v>
      </c>
      <c r="T1081" s="34">
        <v>15</v>
      </c>
      <c r="U1081" s="34">
        <v>6</v>
      </c>
      <c r="V1081" s="34">
        <v>3</v>
      </c>
    </row>
    <row r="1082" spans="1:22" x14ac:dyDescent="0.25">
      <c r="A1082" s="35">
        <v>1078</v>
      </c>
      <c r="B1082" s="36">
        <v>41827</v>
      </c>
      <c r="C1082" s="37">
        <v>2</v>
      </c>
      <c r="D1082" s="37">
        <v>4</v>
      </c>
      <c r="E1082" s="37">
        <v>5</v>
      </c>
      <c r="F1082" s="37">
        <v>6</v>
      </c>
      <c r="G1082" s="37">
        <v>7</v>
      </c>
      <c r="H1082" s="37">
        <v>9</v>
      </c>
      <c r="I1082" s="37">
        <v>10</v>
      </c>
      <c r="J1082" s="37">
        <v>11</v>
      </c>
      <c r="K1082" s="37">
        <v>13</v>
      </c>
      <c r="L1082" s="37">
        <v>17</v>
      </c>
      <c r="M1082" s="37">
        <v>18</v>
      </c>
      <c r="N1082" s="37">
        <v>21</v>
      </c>
      <c r="O1082" s="37">
        <v>23</v>
      </c>
      <c r="P1082" s="37">
        <v>24</v>
      </c>
      <c r="Q1082" s="37">
        <v>25</v>
      </c>
      <c r="R1082" s="38">
        <v>740655.16</v>
      </c>
      <c r="S1082" s="38">
        <v>1116.8499999999999</v>
      </c>
      <c r="T1082" s="38">
        <v>15</v>
      </c>
      <c r="U1082" s="38">
        <v>6</v>
      </c>
      <c r="V1082" s="38">
        <v>3</v>
      </c>
    </row>
    <row r="1083" spans="1:22" x14ac:dyDescent="0.25">
      <c r="A1083" s="31">
        <v>1079</v>
      </c>
      <c r="B1083" s="32">
        <v>41829</v>
      </c>
      <c r="C1083" s="33">
        <v>5</v>
      </c>
      <c r="D1083" s="33">
        <v>6</v>
      </c>
      <c r="E1083" s="33">
        <v>7</v>
      </c>
      <c r="F1083" s="33">
        <v>8</v>
      </c>
      <c r="G1083" s="33">
        <v>11</v>
      </c>
      <c r="H1083" s="33">
        <v>13</v>
      </c>
      <c r="I1083" s="33">
        <v>14</v>
      </c>
      <c r="J1083" s="33">
        <v>15</v>
      </c>
      <c r="K1083" s="33">
        <v>16</v>
      </c>
      <c r="L1083" s="33">
        <v>17</v>
      </c>
      <c r="M1083" s="33">
        <v>19</v>
      </c>
      <c r="N1083" s="33">
        <v>20</v>
      </c>
      <c r="O1083" s="33">
        <v>21</v>
      </c>
      <c r="P1083" s="33">
        <v>22</v>
      </c>
      <c r="Q1083" s="33">
        <v>24</v>
      </c>
      <c r="R1083" s="34">
        <v>336289.73</v>
      </c>
      <c r="S1083" s="34">
        <v>1728.88</v>
      </c>
      <c r="T1083" s="34">
        <v>15</v>
      </c>
      <c r="U1083" s="34">
        <v>6</v>
      </c>
      <c r="V1083" s="34">
        <v>3</v>
      </c>
    </row>
    <row r="1084" spans="1:22" x14ac:dyDescent="0.25">
      <c r="A1084" s="35">
        <v>1080</v>
      </c>
      <c r="B1084" s="36">
        <v>41831</v>
      </c>
      <c r="C1084" s="37">
        <v>2</v>
      </c>
      <c r="D1084" s="37">
        <v>3</v>
      </c>
      <c r="E1084" s="37">
        <v>5</v>
      </c>
      <c r="F1084" s="37">
        <v>6</v>
      </c>
      <c r="G1084" s="37">
        <v>10</v>
      </c>
      <c r="H1084" s="37">
        <v>11</v>
      </c>
      <c r="I1084" s="37">
        <v>12</v>
      </c>
      <c r="J1084" s="37">
        <v>14</v>
      </c>
      <c r="K1084" s="37">
        <v>15</v>
      </c>
      <c r="L1084" s="37">
        <v>16</v>
      </c>
      <c r="M1084" s="37">
        <v>17</v>
      </c>
      <c r="N1084" s="37">
        <v>21</v>
      </c>
      <c r="O1084" s="37">
        <v>22</v>
      </c>
      <c r="P1084" s="37">
        <v>23</v>
      </c>
      <c r="Q1084" s="37">
        <v>25</v>
      </c>
      <c r="R1084" s="38">
        <v>977364.19</v>
      </c>
      <c r="S1084" s="38">
        <v>1599.62</v>
      </c>
      <c r="T1084" s="38">
        <v>15</v>
      </c>
      <c r="U1084" s="38">
        <v>6</v>
      </c>
      <c r="V1084" s="38">
        <v>3</v>
      </c>
    </row>
    <row r="1085" spans="1:22" x14ac:dyDescent="0.25">
      <c r="A1085" s="31">
        <v>1081</v>
      </c>
      <c r="B1085" s="32">
        <v>41834</v>
      </c>
      <c r="C1085" s="33">
        <v>1</v>
      </c>
      <c r="D1085" s="33">
        <v>5</v>
      </c>
      <c r="E1085" s="33">
        <v>6</v>
      </c>
      <c r="F1085" s="33">
        <v>7</v>
      </c>
      <c r="G1085" s="33">
        <v>10</v>
      </c>
      <c r="H1085" s="33">
        <v>12</v>
      </c>
      <c r="I1085" s="33">
        <v>13</v>
      </c>
      <c r="J1085" s="33">
        <v>14</v>
      </c>
      <c r="K1085" s="33">
        <v>15</v>
      </c>
      <c r="L1085" s="33">
        <v>16</v>
      </c>
      <c r="M1085" s="33">
        <v>18</v>
      </c>
      <c r="N1085" s="33">
        <v>19</v>
      </c>
      <c r="O1085" s="33">
        <v>21</v>
      </c>
      <c r="P1085" s="33">
        <v>22</v>
      </c>
      <c r="Q1085" s="33">
        <v>23</v>
      </c>
      <c r="R1085" s="34">
        <v>940950.46</v>
      </c>
      <c r="S1085" s="34">
        <v>1454.89</v>
      </c>
      <c r="T1085" s="34">
        <v>15</v>
      </c>
      <c r="U1085" s="34">
        <v>6</v>
      </c>
      <c r="V1085" s="34">
        <v>3</v>
      </c>
    </row>
    <row r="1086" spans="1:22" x14ac:dyDescent="0.25">
      <c r="A1086" s="35">
        <v>1082</v>
      </c>
      <c r="B1086" s="36">
        <v>41836</v>
      </c>
      <c r="C1086" s="37">
        <v>3</v>
      </c>
      <c r="D1086" s="37">
        <v>7</v>
      </c>
      <c r="E1086" s="37">
        <v>9</v>
      </c>
      <c r="F1086" s="37">
        <v>10</v>
      </c>
      <c r="G1086" s="37">
        <v>11</v>
      </c>
      <c r="H1086" s="37">
        <v>13</v>
      </c>
      <c r="I1086" s="37">
        <v>15</v>
      </c>
      <c r="J1086" s="37">
        <v>16</v>
      </c>
      <c r="K1086" s="37">
        <v>17</v>
      </c>
      <c r="L1086" s="37">
        <v>18</v>
      </c>
      <c r="M1086" s="37">
        <v>19</v>
      </c>
      <c r="N1086" s="37">
        <v>21</v>
      </c>
      <c r="O1086" s="37">
        <v>22</v>
      </c>
      <c r="P1086" s="37">
        <v>23</v>
      </c>
      <c r="Q1086" s="37">
        <v>24</v>
      </c>
      <c r="R1086" s="38">
        <v>654156.57999999996</v>
      </c>
      <c r="S1086" s="38">
        <v>1030.6099999999999</v>
      </c>
      <c r="T1086" s="38">
        <v>15</v>
      </c>
      <c r="U1086" s="38">
        <v>6</v>
      </c>
      <c r="V1086" s="38">
        <v>3</v>
      </c>
    </row>
    <row r="1087" spans="1:22" x14ac:dyDescent="0.25">
      <c r="A1087" s="31">
        <v>1083</v>
      </c>
      <c r="B1087" s="32">
        <v>41838</v>
      </c>
      <c r="C1087" s="33">
        <v>1</v>
      </c>
      <c r="D1087" s="33">
        <v>2</v>
      </c>
      <c r="E1087" s="33">
        <v>3</v>
      </c>
      <c r="F1087" s="33">
        <v>4</v>
      </c>
      <c r="G1087" s="33">
        <v>6</v>
      </c>
      <c r="H1087" s="33">
        <v>11</v>
      </c>
      <c r="I1087" s="33">
        <v>13</v>
      </c>
      <c r="J1087" s="33">
        <v>16</v>
      </c>
      <c r="K1087" s="33">
        <v>17</v>
      </c>
      <c r="L1087" s="33">
        <v>18</v>
      </c>
      <c r="M1087" s="33">
        <v>20</v>
      </c>
      <c r="N1087" s="33">
        <v>21</v>
      </c>
      <c r="O1087" s="33">
        <v>22</v>
      </c>
      <c r="P1087" s="33">
        <v>23</v>
      </c>
      <c r="Q1087" s="33">
        <v>24</v>
      </c>
      <c r="R1087" s="34">
        <v>1787391.37</v>
      </c>
      <c r="S1087" s="34">
        <v>1598.74</v>
      </c>
      <c r="T1087" s="34">
        <v>15</v>
      </c>
      <c r="U1087" s="34">
        <v>6</v>
      </c>
      <c r="V1087" s="34">
        <v>3</v>
      </c>
    </row>
    <row r="1088" spans="1:22" x14ac:dyDescent="0.25">
      <c r="A1088" s="35">
        <v>1084</v>
      </c>
      <c r="B1088" s="36">
        <v>41841</v>
      </c>
      <c r="C1088" s="37">
        <v>1</v>
      </c>
      <c r="D1088" s="37">
        <v>2</v>
      </c>
      <c r="E1088" s="37">
        <v>3</v>
      </c>
      <c r="F1088" s="37">
        <v>4</v>
      </c>
      <c r="G1088" s="37">
        <v>5</v>
      </c>
      <c r="H1088" s="37">
        <v>6</v>
      </c>
      <c r="I1088" s="37">
        <v>7</v>
      </c>
      <c r="J1088" s="37">
        <v>9</v>
      </c>
      <c r="K1088" s="37">
        <v>10</v>
      </c>
      <c r="L1088" s="37">
        <v>13</v>
      </c>
      <c r="M1088" s="37">
        <v>17</v>
      </c>
      <c r="N1088" s="37">
        <v>18</v>
      </c>
      <c r="O1088" s="37">
        <v>21</v>
      </c>
      <c r="P1088" s="37">
        <v>24</v>
      </c>
      <c r="Q1088" s="37">
        <v>25</v>
      </c>
      <c r="R1088" s="38">
        <v>429868.18</v>
      </c>
      <c r="S1088" s="38">
        <v>1237</v>
      </c>
      <c r="T1088" s="38">
        <v>15</v>
      </c>
      <c r="U1088" s="38">
        <v>6</v>
      </c>
      <c r="V1088" s="38">
        <v>3</v>
      </c>
    </row>
    <row r="1089" spans="1:22" x14ac:dyDescent="0.25">
      <c r="A1089" s="31">
        <v>1085</v>
      </c>
      <c r="B1089" s="32">
        <v>41843</v>
      </c>
      <c r="C1089" s="33">
        <v>3</v>
      </c>
      <c r="D1089" s="33">
        <v>6</v>
      </c>
      <c r="E1089" s="33">
        <v>7</v>
      </c>
      <c r="F1089" s="33">
        <v>8</v>
      </c>
      <c r="G1089" s="33">
        <v>9</v>
      </c>
      <c r="H1089" s="33">
        <v>10</v>
      </c>
      <c r="I1089" s="33">
        <v>14</v>
      </c>
      <c r="J1089" s="33">
        <v>16</v>
      </c>
      <c r="K1089" s="33">
        <v>18</v>
      </c>
      <c r="L1089" s="33">
        <v>19</v>
      </c>
      <c r="M1089" s="33">
        <v>21</v>
      </c>
      <c r="N1089" s="33">
        <v>22</v>
      </c>
      <c r="O1089" s="33">
        <v>23</v>
      </c>
      <c r="P1089" s="33">
        <v>24</v>
      </c>
      <c r="Q1089" s="33">
        <v>25</v>
      </c>
      <c r="R1089" s="34">
        <v>494269.81</v>
      </c>
      <c r="S1089" s="34">
        <v>1584.2</v>
      </c>
      <c r="T1089" s="34">
        <v>15</v>
      </c>
      <c r="U1089" s="34">
        <v>6</v>
      </c>
      <c r="V1089" s="34">
        <v>3</v>
      </c>
    </row>
    <row r="1090" spans="1:22" x14ac:dyDescent="0.25">
      <c r="A1090" s="35">
        <v>1086</v>
      </c>
      <c r="B1090" s="36">
        <v>41845</v>
      </c>
      <c r="C1090" s="37">
        <v>2</v>
      </c>
      <c r="D1090" s="37">
        <v>4</v>
      </c>
      <c r="E1090" s="37">
        <v>5</v>
      </c>
      <c r="F1090" s="37">
        <v>7</v>
      </c>
      <c r="G1090" s="37">
        <v>10</v>
      </c>
      <c r="H1090" s="37">
        <v>12</v>
      </c>
      <c r="I1090" s="37">
        <v>13</v>
      </c>
      <c r="J1090" s="37">
        <v>15</v>
      </c>
      <c r="K1090" s="37">
        <v>17</v>
      </c>
      <c r="L1090" s="37">
        <v>18</v>
      </c>
      <c r="M1090" s="37">
        <v>19</v>
      </c>
      <c r="N1090" s="37">
        <v>21</v>
      </c>
      <c r="O1090" s="37">
        <v>22</v>
      </c>
      <c r="P1090" s="37">
        <v>23</v>
      </c>
      <c r="Q1090" s="37">
        <v>24</v>
      </c>
      <c r="R1090" s="38">
        <v>207042.29</v>
      </c>
      <c r="S1090" s="38">
        <v>635.66999999999996</v>
      </c>
      <c r="T1090" s="38">
        <v>15</v>
      </c>
      <c r="U1090" s="38">
        <v>6</v>
      </c>
      <c r="V1090" s="38">
        <v>3</v>
      </c>
    </row>
    <row r="1091" spans="1:22" x14ac:dyDescent="0.25">
      <c r="A1091" s="31">
        <v>1087</v>
      </c>
      <c r="B1091" s="32">
        <v>41848</v>
      </c>
      <c r="C1091" s="33">
        <v>2</v>
      </c>
      <c r="D1091" s="33">
        <v>3</v>
      </c>
      <c r="E1091" s="33">
        <v>4</v>
      </c>
      <c r="F1091" s="33">
        <v>6</v>
      </c>
      <c r="G1091" s="33">
        <v>9</v>
      </c>
      <c r="H1091" s="33">
        <v>12</v>
      </c>
      <c r="I1091" s="33">
        <v>13</v>
      </c>
      <c r="J1091" s="33">
        <v>16</v>
      </c>
      <c r="K1091" s="33">
        <v>17</v>
      </c>
      <c r="L1091" s="33">
        <v>18</v>
      </c>
      <c r="M1091" s="33">
        <v>19</v>
      </c>
      <c r="N1091" s="33">
        <v>20</v>
      </c>
      <c r="O1091" s="33">
        <v>21</v>
      </c>
      <c r="P1091" s="33">
        <v>23</v>
      </c>
      <c r="Q1091" s="33">
        <v>24</v>
      </c>
      <c r="R1091" s="34">
        <v>554888.77</v>
      </c>
      <c r="S1091" s="34">
        <v>1570.21</v>
      </c>
      <c r="T1091" s="34">
        <v>15</v>
      </c>
      <c r="U1091" s="34">
        <v>6</v>
      </c>
      <c r="V1091" s="34">
        <v>3</v>
      </c>
    </row>
    <row r="1092" spans="1:22" x14ac:dyDescent="0.25">
      <c r="A1092" s="35">
        <v>1088</v>
      </c>
      <c r="B1092" s="36">
        <v>41850</v>
      </c>
      <c r="C1092" s="37">
        <v>1</v>
      </c>
      <c r="D1092" s="37">
        <v>2</v>
      </c>
      <c r="E1092" s="37">
        <v>3</v>
      </c>
      <c r="F1092" s="37">
        <v>5</v>
      </c>
      <c r="G1092" s="37">
        <v>6</v>
      </c>
      <c r="H1092" s="37">
        <v>7</v>
      </c>
      <c r="I1092" s="37">
        <v>9</v>
      </c>
      <c r="J1092" s="37">
        <v>10</v>
      </c>
      <c r="K1092" s="37">
        <v>12</v>
      </c>
      <c r="L1092" s="37">
        <v>13</v>
      </c>
      <c r="M1092" s="37">
        <v>18</v>
      </c>
      <c r="N1092" s="37">
        <v>19</v>
      </c>
      <c r="O1092" s="37">
        <v>20</v>
      </c>
      <c r="P1092" s="37">
        <v>22</v>
      </c>
      <c r="Q1092" s="37">
        <v>23</v>
      </c>
      <c r="R1092" s="38">
        <v>526328.49</v>
      </c>
      <c r="S1092" s="38">
        <v>1287.68</v>
      </c>
      <c r="T1092" s="38">
        <v>15</v>
      </c>
      <c r="U1092" s="38">
        <v>6</v>
      </c>
      <c r="V1092" s="38">
        <v>3</v>
      </c>
    </row>
    <row r="1093" spans="1:22" x14ac:dyDescent="0.25">
      <c r="A1093" s="31">
        <v>1089</v>
      </c>
      <c r="B1093" s="32">
        <v>41852</v>
      </c>
      <c r="C1093" s="33">
        <v>2</v>
      </c>
      <c r="D1093" s="33">
        <v>3</v>
      </c>
      <c r="E1093" s="33">
        <v>4</v>
      </c>
      <c r="F1093" s="33">
        <v>6</v>
      </c>
      <c r="G1093" s="33">
        <v>8</v>
      </c>
      <c r="H1093" s="33">
        <v>12</v>
      </c>
      <c r="I1093" s="33">
        <v>13</v>
      </c>
      <c r="J1093" s="33">
        <v>14</v>
      </c>
      <c r="K1093" s="33">
        <v>15</v>
      </c>
      <c r="L1093" s="33">
        <v>16</v>
      </c>
      <c r="M1093" s="33">
        <v>19</v>
      </c>
      <c r="N1093" s="33">
        <v>21</v>
      </c>
      <c r="O1093" s="33">
        <v>22</v>
      </c>
      <c r="P1093" s="33">
        <v>23</v>
      </c>
      <c r="Q1093" s="33">
        <v>24</v>
      </c>
      <c r="R1093" s="34">
        <v>268869.96000000002</v>
      </c>
      <c r="S1093" s="34">
        <v>1004.4</v>
      </c>
      <c r="T1093" s="34">
        <v>15</v>
      </c>
      <c r="U1093" s="34">
        <v>6</v>
      </c>
      <c r="V1093" s="34">
        <v>3</v>
      </c>
    </row>
    <row r="1094" spans="1:22" x14ac:dyDescent="0.25">
      <c r="A1094" s="35">
        <v>1090</v>
      </c>
      <c r="B1094" s="36">
        <v>41855</v>
      </c>
      <c r="C1094" s="37">
        <v>3</v>
      </c>
      <c r="D1094" s="37">
        <v>5</v>
      </c>
      <c r="E1094" s="37">
        <v>8</v>
      </c>
      <c r="F1094" s="37">
        <v>9</v>
      </c>
      <c r="G1094" s="37">
        <v>10</v>
      </c>
      <c r="H1094" s="37">
        <v>11</v>
      </c>
      <c r="I1094" s="37">
        <v>13</v>
      </c>
      <c r="J1094" s="37">
        <v>14</v>
      </c>
      <c r="K1094" s="37">
        <v>15</v>
      </c>
      <c r="L1094" s="37">
        <v>17</v>
      </c>
      <c r="M1094" s="37">
        <v>18</v>
      </c>
      <c r="N1094" s="37">
        <v>20</v>
      </c>
      <c r="O1094" s="37">
        <v>21</v>
      </c>
      <c r="P1094" s="37">
        <v>22</v>
      </c>
      <c r="Q1094" s="37">
        <v>24</v>
      </c>
      <c r="R1094" s="38">
        <v>268469.06</v>
      </c>
      <c r="S1094" s="38">
        <v>997.25</v>
      </c>
      <c r="T1094" s="38">
        <v>15</v>
      </c>
      <c r="U1094" s="38">
        <v>6</v>
      </c>
      <c r="V1094" s="38">
        <v>3</v>
      </c>
    </row>
    <row r="1095" spans="1:22" x14ac:dyDescent="0.25">
      <c r="A1095" s="31">
        <v>1091</v>
      </c>
      <c r="B1095" s="32">
        <v>41857</v>
      </c>
      <c r="C1095" s="33">
        <v>2</v>
      </c>
      <c r="D1095" s="33">
        <v>4</v>
      </c>
      <c r="E1095" s="33">
        <v>5</v>
      </c>
      <c r="F1095" s="33">
        <v>6</v>
      </c>
      <c r="G1095" s="33">
        <v>7</v>
      </c>
      <c r="H1095" s="33">
        <v>9</v>
      </c>
      <c r="I1095" s="33">
        <v>10</v>
      </c>
      <c r="J1095" s="33">
        <v>12</v>
      </c>
      <c r="K1095" s="33">
        <v>13</v>
      </c>
      <c r="L1095" s="33">
        <v>14</v>
      </c>
      <c r="M1095" s="33">
        <v>16</v>
      </c>
      <c r="N1095" s="33">
        <v>20</v>
      </c>
      <c r="O1095" s="33">
        <v>23</v>
      </c>
      <c r="P1095" s="33">
        <v>24</v>
      </c>
      <c r="Q1095" s="33">
        <v>25</v>
      </c>
      <c r="R1095" s="34">
        <v>1741767.42</v>
      </c>
      <c r="S1095" s="34">
        <v>1486.62</v>
      </c>
      <c r="T1095" s="34">
        <v>15</v>
      </c>
      <c r="U1095" s="34">
        <v>6</v>
      </c>
      <c r="V1095" s="34">
        <v>3</v>
      </c>
    </row>
    <row r="1096" spans="1:22" x14ac:dyDescent="0.25">
      <c r="A1096" s="35">
        <v>1092</v>
      </c>
      <c r="B1096" s="36">
        <v>41859</v>
      </c>
      <c r="C1096" s="37">
        <v>4</v>
      </c>
      <c r="D1096" s="37">
        <v>5</v>
      </c>
      <c r="E1096" s="37">
        <v>8</v>
      </c>
      <c r="F1096" s="37">
        <v>9</v>
      </c>
      <c r="G1096" s="37">
        <v>11</v>
      </c>
      <c r="H1096" s="37">
        <v>12</v>
      </c>
      <c r="I1096" s="37">
        <v>13</v>
      </c>
      <c r="J1096" s="37">
        <v>14</v>
      </c>
      <c r="K1096" s="37">
        <v>15</v>
      </c>
      <c r="L1096" s="37">
        <v>18</v>
      </c>
      <c r="M1096" s="37">
        <v>19</v>
      </c>
      <c r="N1096" s="37">
        <v>20</v>
      </c>
      <c r="O1096" s="37">
        <v>22</v>
      </c>
      <c r="P1096" s="37">
        <v>24</v>
      </c>
      <c r="Q1096" s="37">
        <v>25</v>
      </c>
      <c r="R1096" s="38">
        <v>0</v>
      </c>
      <c r="S1096" s="38">
        <v>1635.41</v>
      </c>
      <c r="T1096" s="38">
        <v>15</v>
      </c>
      <c r="U1096" s="38">
        <v>6</v>
      </c>
      <c r="V1096" s="38">
        <v>3</v>
      </c>
    </row>
    <row r="1097" spans="1:22" x14ac:dyDescent="0.25">
      <c r="A1097" s="31">
        <v>1093</v>
      </c>
      <c r="B1097" s="32">
        <v>41862</v>
      </c>
      <c r="C1097" s="33">
        <v>1</v>
      </c>
      <c r="D1097" s="33">
        <v>2</v>
      </c>
      <c r="E1097" s="33">
        <v>4</v>
      </c>
      <c r="F1097" s="33">
        <v>5</v>
      </c>
      <c r="G1097" s="33">
        <v>6</v>
      </c>
      <c r="H1097" s="33">
        <v>9</v>
      </c>
      <c r="I1097" s="33">
        <v>10</v>
      </c>
      <c r="J1097" s="33">
        <v>11</v>
      </c>
      <c r="K1097" s="33">
        <v>13</v>
      </c>
      <c r="L1097" s="33">
        <v>18</v>
      </c>
      <c r="M1097" s="33">
        <v>21</v>
      </c>
      <c r="N1097" s="33">
        <v>22</v>
      </c>
      <c r="O1097" s="33">
        <v>23</v>
      </c>
      <c r="P1097" s="33">
        <v>24</v>
      </c>
      <c r="Q1097" s="33">
        <v>25</v>
      </c>
      <c r="R1097" s="34">
        <v>681475.69</v>
      </c>
      <c r="S1097" s="34">
        <v>1207.4000000000001</v>
      </c>
      <c r="T1097" s="34">
        <v>15</v>
      </c>
      <c r="U1097" s="34">
        <v>6</v>
      </c>
      <c r="V1097" s="34">
        <v>3</v>
      </c>
    </row>
    <row r="1098" spans="1:22" x14ac:dyDescent="0.25">
      <c r="A1098" s="35">
        <v>1094</v>
      </c>
      <c r="B1098" s="36">
        <v>41864</v>
      </c>
      <c r="C1098" s="37">
        <v>1</v>
      </c>
      <c r="D1098" s="37">
        <v>2</v>
      </c>
      <c r="E1098" s="37">
        <v>3</v>
      </c>
      <c r="F1098" s="37">
        <v>4</v>
      </c>
      <c r="G1098" s="37">
        <v>5</v>
      </c>
      <c r="H1098" s="37">
        <v>6</v>
      </c>
      <c r="I1098" s="37">
        <v>8</v>
      </c>
      <c r="J1098" s="37">
        <v>9</v>
      </c>
      <c r="K1098" s="37">
        <v>10</v>
      </c>
      <c r="L1098" s="37">
        <v>12</v>
      </c>
      <c r="M1098" s="37">
        <v>14</v>
      </c>
      <c r="N1098" s="37">
        <v>16</v>
      </c>
      <c r="O1098" s="37">
        <v>19</v>
      </c>
      <c r="P1098" s="37">
        <v>22</v>
      </c>
      <c r="Q1098" s="37">
        <v>25</v>
      </c>
      <c r="R1098" s="38">
        <v>1904616.9</v>
      </c>
      <c r="S1098" s="38">
        <v>1691.3</v>
      </c>
      <c r="T1098" s="38">
        <v>15</v>
      </c>
      <c r="U1098" s="38">
        <v>6</v>
      </c>
      <c r="V1098" s="38">
        <v>3</v>
      </c>
    </row>
    <row r="1099" spans="1:22" x14ac:dyDescent="0.25">
      <c r="A1099" s="31">
        <v>1095</v>
      </c>
      <c r="B1099" s="32">
        <v>41866</v>
      </c>
      <c r="C1099" s="33">
        <v>2</v>
      </c>
      <c r="D1099" s="33">
        <v>3</v>
      </c>
      <c r="E1099" s="33">
        <v>5</v>
      </c>
      <c r="F1099" s="33">
        <v>6</v>
      </c>
      <c r="G1099" s="33">
        <v>7</v>
      </c>
      <c r="H1099" s="33">
        <v>9</v>
      </c>
      <c r="I1099" s="33">
        <v>15</v>
      </c>
      <c r="J1099" s="33">
        <v>16</v>
      </c>
      <c r="K1099" s="33">
        <v>17</v>
      </c>
      <c r="L1099" s="33">
        <v>18</v>
      </c>
      <c r="M1099" s="33">
        <v>21</v>
      </c>
      <c r="N1099" s="33">
        <v>22</v>
      </c>
      <c r="O1099" s="33">
        <v>23</v>
      </c>
      <c r="P1099" s="33">
        <v>24</v>
      </c>
      <c r="Q1099" s="33">
        <v>25</v>
      </c>
      <c r="R1099" s="34">
        <v>330935.28000000003</v>
      </c>
      <c r="S1099" s="34">
        <v>1695.4</v>
      </c>
      <c r="T1099" s="34">
        <v>15</v>
      </c>
      <c r="U1099" s="34">
        <v>6</v>
      </c>
      <c r="V1099" s="34">
        <v>3</v>
      </c>
    </row>
    <row r="1100" spans="1:22" x14ac:dyDescent="0.25">
      <c r="A1100" s="35">
        <v>1096</v>
      </c>
      <c r="B1100" s="36">
        <v>41869</v>
      </c>
      <c r="C1100" s="37">
        <v>1</v>
      </c>
      <c r="D1100" s="37">
        <v>2</v>
      </c>
      <c r="E1100" s="37">
        <v>4</v>
      </c>
      <c r="F1100" s="37">
        <v>7</v>
      </c>
      <c r="G1100" s="37">
        <v>8</v>
      </c>
      <c r="H1100" s="37">
        <v>10</v>
      </c>
      <c r="I1100" s="37">
        <v>12</v>
      </c>
      <c r="J1100" s="37">
        <v>13</v>
      </c>
      <c r="K1100" s="37">
        <v>14</v>
      </c>
      <c r="L1100" s="37">
        <v>15</v>
      </c>
      <c r="M1100" s="37">
        <v>20</v>
      </c>
      <c r="N1100" s="37">
        <v>21</v>
      </c>
      <c r="O1100" s="37">
        <v>22</v>
      </c>
      <c r="P1100" s="37">
        <v>23</v>
      </c>
      <c r="Q1100" s="37">
        <v>25</v>
      </c>
      <c r="R1100" s="38">
        <v>1748819.9</v>
      </c>
      <c r="S1100" s="38">
        <v>1390.44</v>
      </c>
      <c r="T1100" s="38">
        <v>15</v>
      </c>
      <c r="U1100" s="38">
        <v>6</v>
      </c>
      <c r="V1100" s="38">
        <v>3</v>
      </c>
    </row>
    <row r="1101" spans="1:22" x14ac:dyDescent="0.25">
      <c r="A1101" s="31">
        <v>1097</v>
      </c>
      <c r="B1101" s="32">
        <v>41871</v>
      </c>
      <c r="C1101" s="33">
        <v>4</v>
      </c>
      <c r="D1101" s="33">
        <v>5</v>
      </c>
      <c r="E1101" s="33">
        <v>6</v>
      </c>
      <c r="F1101" s="33">
        <v>9</v>
      </c>
      <c r="G1101" s="33">
        <v>10</v>
      </c>
      <c r="H1101" s="33">
        <v>12</v>
      </c>
      <c r="I1101" s="33">
        <v>14</v>
      </c>
      <c r="J1101" s="33">
        <v>15</v>
      </c>
      <c r="K1101" s="33">
        <v>16</v>
      </c>
      <c r="L1101" s="33">
        <v>18</v>
      </c>
      <c r="M1101" s="33">
        <v>19</v>
      </c>
      <c r="N1101" s="33">
        <v>20</v>
      </c>
      <c r="O1101" s="33">
        <v>23</v>
      </c>
      <c r="P1101" s="33">
        <v>24</v>
      </c>
      <c r="Q1101" s="33">
        <v>25</v>
      </c>
      <c r="R1101" s="34">
        <v>857449.65</v>
      </c>
      <c r="S1101" s="34">
        <v>1350.89</v>
      </c>
      <c r="T1101" s="34">
        <v>15</v>
      </c>
      <c r="U1101" s="34">
        <v>6</v>
      </c>
      <c r="V1101" s="34">
        <v>3</v>
      </c>
    </row>
    <row r="1102" spans="1:22" x14ac:dyDescent="0.25">
      <c r="A1102" s="35">
        <v>1098</v>
      </c>
      <c r="B1102" s="36">
        <v>41873</v>
      </c>
      <c r="C1102" s="37">
        <v>3</v>
      </c>
      <c r="D1102" s="37">
        <v>4</v>
      </c>
      <c r="E1102" s="37">
        <v>5</v>
      </c>
      <c r="F1102" s="37">
        <v>7</v>
      </c>
      <c r="G1102" s="37">
        <v>8</v>
      </c>
      <c r="H1102" s="37">
        <v>10</v>
      </c>
      <c r="I1102" s="37">
        <v>11</v>
      </c>
      <c r="J1102" s="37">
        <v>12</v>
      </c>
      <c r="K1102" s="37">
        <v>14</v>
      </c>
      <c r="L1102" s="37">
        <v>15</v>
      </c>
      <c r="M1102" s="37">
        <v>16</v>
      </c>
      <c r="N1102" s="37">
        <v>18</v>
      </c>
      <c r="O1102" s="37">
        <v>23</v>
      </c>
      <c r="P1102" s="37">
        <v>24</v>
      </c>
      <c r="Q1102" s="37">
        <v>25</v>
      </c>
      <c r="R1102" s="38">
        <v>298311.84000000003</v>
      </c>
      <c r="S1102" s="38">
        <v>1570.37</v>
      </c>
      <c r="T1102" s="38">
        <v>15</v>
      </c>
      <c r="U1102" s="38">
        <v>6</v>
      </c>
      <c r="V1102" s="38">
        <v>3</v>
      </c>
    </row>
    <row r="1103" spans="1:22" x14ac:dyDescent="0.25">
      <c r="A1103" s="31">
        <v>1099</v>
      </c>
      <c r="B1103" s="32">
        <v>41876</v>
      </c>
      <c r="C1103" s="33">
        <v>2</v>
      </c>
      <c r="D1103" s="33">
        <v>3</v>
      </c>
      <c r="E1103" s="33">
        <v>6</v>
      </c>
      <c r="F1103" s="33">
        <v>7</v>
      </c>
      <c r="G1103" s="33">
        <v>8</v>
      </c>
      <c r="H1103" s="33">
        <v>11</v>
      </c>
      <c r="I1103" s="33">
        <v>12</v>
      </c>
      <c r="J1103" s="33">
        <v>13</v>
      </c>
      <c r="K1103" s="33">
        <v>14</v>
      </c>
      <c r="L1103" s="33">
        <v>16</v>
      </c>
      <c r="M1103" s="33">
        <v>21</v>
      </c>
      <c r="N1103" s="33">
        <v>22</v>
      </c>
      <c r="O1103" s="33">
        <v>23</v>
      </c>
      <c r="P1103" s="33">
        <v>24</v>
      </c>
      <c r="Q1103" s="33">
        <v>25</v>
      </c>
      <c r="R1103" s="34">
        <v>0</v>
      </c>
      <c r="S1103" s="34">
        <v>1278.83</v>
      </c>
      <c r="T1103" s="34">
        <v>15</v>
      </c>
      <c r="U1103" s="34">
        <v>6</v>
      </c>
      <c r="V1103" s="34">
        <v>3</v>
      </c>
    </row>
    <row r="1104" spans="1:22" x14ac:dyDescent="0.25">
      <c r="A1104" s="35">
        <v>1100</v>
      </c>
      <c r="B1104" s="36">
        <v>41878</v>
      </c>
      <c r="C1104" s="37">
        <v>5</v>
      </c>
      <c r="D1104" s="37">
        <v>6</v>
      </c>
      <c r="E1104" s="37">
        <v>7</v>
      </c>
      <c r="F1104" s="37">
        <v>9</v>
      </c>
      <c r="G1104" s="37">
        <v>10</v>
      </c>
      <c r="H1104" s="37">
        <v>11</v>
      </c>
      <c r="I1104" s="37">
        <v>12</v>
      </c>
      <c r="J1104" s="37">
        <v>14</v>
      </c>
      <c r="K1104" s="37">
        <v>15</v>
      </c>
      <c r="L1104" s="37">
        <v>16</v>
      </c>
      <c r="M1104" s="37">
        <v>18</v>
      </c>
      <c r="N1104" s="37">
        <v>19</v>
      </c>
      <c r="O1104" s="37">
        <v>20</v>
      </c>
      <c r="P1104" s="37">
        <v>23</v>
      </c>
      <c r="Q1104" s="37">
        <v>24</v>
      </c>
      <c r="R1104" s="38">
        <v>672700.14</v>
      </c>
      <c r="S1104" s="38">
        <v>1586.11</v>
      </c>
      <c r="T1104" s="38">
        <v>15</v>
      </c>
      <c r="U1104" s="38">
        <v>6</v>
      </c>
      <c r="V1104" s="38">
        <v>3</v>
      </c>
    </row>
    <row r="1105" spans="1:22" x14ac:dyDescent="0.25">
      <c r="A1105" s="31">
        <v>1101</v>
      </c>
      <c r="B1105" s="32">
        <v>41880</v>
      </c>
      <c r="C1105" s="33">
        <v>1</v>
      </c>
      <c r="D1105" s="33">
        <v>2</v>
      </c>
      <c r="E1105" s="33">
        <v>3</v>
      </c>
      <c r="F1105" s="33">
        <v>6</v>
      </c>
      <c r="G1105" s="33">
        <v>9</v>
      </c>
      <c r="H1105" s="33">
        <v>10</v>
      </c>
      <c r="I1105" s="33">
        <v>11</v>
      </c>
      <c r="J1105" s="33">
        <v>13</v>
      </c>
      <c r="K1105" s="33">
        <v>15</v>
      </c>
      <c r="L1105" s="33">
        <v>17</v>
      </c>
      <c r="M1105" s="33">
        <v>18</v>
      </c>
      <c r="N1105" s="33">
        <v>19</v>
      </c>
      <c r="O1105" s="33">
        <v>23</v>
      </c>
      <c r="P1105" s="33">
        <v>24</v>
      </c>
      <c r="Q1105" s="33">
        <v>25</v>
      </c>
      <c r="R1105" s="34">
        <v>332700.25</v>
      </c>
      <c r="S1105" s="34">
        <v>829.74</v>
      </c>
      <c r="T1105" s="34">
        <v>15</v>
      </c>
      <c r="U1105" s="34">
        <v>6</v>
      </c>
      <c r="V1105" s="34">
        <v>3</v>
      </c>
    </row>
    <row r="1106" spans="1:22" x14ac:dyDescent="0.25">
      <c r="A1106" s="35">
        <v>1102</v>
      </c>
      <c r="B1106" s="36">
        <v>41889</v>
      </c>
      <c r="C1106" s="37">
        <v>2</v>
      </c>
      <c r="D1106" s="37">
        <v>3</v>
      </c>
      <c r="E1106" s="37">
        <v>5</v>
      </c>
      <c r="F1106" s="37">
        <v>6</v>
      </c>
      <c r="G1106" s="37">
        <v>8</v>
      </c>
      <c r="H1106" s="37">
        <v>12</v>
      </c>
      <c r="I1106" s="37">
        <v>14</v>
      </c>
      <c r="J1106" s="37">
        <v>15</v>
      </c>
      <c r="K1106" s="37">
        <v>18</v>
      </c>
      <c r="L1106" s="37">
        <v>19</v>
      </c>
      <c r="M1106" s="37">
        <v>20</v>
      </c>
      <c r="N1106" s="37">
        <v>21</v>
      </c>
      <c r="O1106" s="37">
        <v>22</v>
      </c>
      <c r="P1106" s="37">
        <v>23</v>
      </c>
      <c r="Q1106" s="37">
        <v>24</v>
      </c>
      <c r="R1106" s="38">
        <v>1821021.77</v>
      </c>
      <c r="S1106" s="38">
        <v>1289.49</v>
      </c>
      <c r="T1106" s="38">
        <v>15</v>
      </c>
      <c r="U1106" s="38">
        <v>6</v>
      </c>
      <c r="V1106" s="38">
        <v>3</v>
      </c>
    </row>
    <row r="1107" spans="1:22" x14ac:dyDescent="0.25">
      <c r="A1107" s="31">
        <v>1103</v>
      </c>
      <c r="B1107" s="32">
        <v>41890</v>
      </c>
      <c r="C1107" s="33">
        <v>2</v>
      </c>
      <c r="D1107" s="33">
        <v>4</v>
      </c>
      <c r="E1107" s="33">
        <v>5</v>
      </c>
      <c r="F1107" s="33">
        <v>7</v>
      </c>
      <c r="G1107" s="33">
        <v>9</v>
      </c>
      <c r="H1107" s="33">
        <v>10</v>
      </c>
      <c r="I1107" s="33">
        <v>11</v>
      </c>
      <c r="J1107" s="33">
        <v>12</v>
      </c>
      <c r="K1107" s="33">
        <v>14</v>
      </c>
      <c r="L1107" s="33">
        <v>16</v>
      </c>
      <c r="M1107" s="33">
        <v>18</v>
      </c>
      <c r="N1107" s="33">
        <v>20</v>
      </c>
      <c r="O1107" s="33">
        <v>21</v>
      </c>
      <c r="P1107" s="33">
        <v>22</v>
      </c>
      <c r="Q1107" s="33">
        <v>25</v>
      </c>
      <c r="R1107" s="34">
        <v>56657.37</v>
      </c>
      <c r="S1107" s="34">
        <v>417.72</v>
      </c>
      <c r="T1107" s="34">
        <v>15</v>
      </c>
      <c r="U1107" s="34">
        <v>6</v>
      </c>
      <c r="V1107" s="34">
        <v>3</v>
      </c>
    </row>
    <row r="1108" spans="1:22" x14ac:dyDescent="0.25">
      <c r="A1108" s="35">
        <v>1104</v>
      </c>
      <c r="B1108" s="36">
        <v>41892</v>
      </c>
      <c r="C1108" s="37">
        <v>2</v>
      </c>
      <c r="D1108" s="37">
        <v>5</v>
      </c>
      <c r="E1108" s="37">
        <v>6</v>
      </c>
      <c r="F1108" s="37">
        <v>8</v>
      </c>
      <c r="G1108" s="37">
        <v>9</v>
      </c>
      <c r="H1108" s="37">
        <v>11</v>
      </c>
      <c r="I1108" s="37">
        <v>13</v>
      </c>
      <c r="J1108" s="37">
        <v>14</v>
      </c>
      <c r="K1108" s="37">
        <v>15</v>
      </c>
      <c r="L1108" s="37">
        <v>16</v>
      </c>
      <c r="M1108" s="37">
        <v>18</v>
      </c>
      <c r="N1108" s="37">
        <v>19</v>
      </c>
      <c r="O1108" s="37">
        <v>21</v>
      </c>
      <c r="P1108" s="37">
        <v>22</v>
      </c>
      <c r="Q1108" s="37">
        <v>23</v>
      </c>
      <c r="R1108" s="38">
        <v>310070.39</v>
      </c>
      <c r="S1108" s="38">
        <v>737.39</v>
      </c>
      <c r="T1108" s="38">
        <v>15</v>
      </c>
      <c r="U1108" s="38">
        <v>6</v>
      </c>
      <c r="V1108" s="38">
        <v>3</v>
      </c>
    </row>
    <row r="1109" spans="1:22" x14ac:dyDescent="0.25">
      <c r="A1109" s="31">
        <v>1105</v>
      </c>
      <c r="B1109" s="32">
        <v>41894</v>
      </c>
      <c r="C1109" s="33">
        <v>1</v>
      </c>
      <c r="D1109" s="33">
        <v>2</v>
      </c>
      <c r="E1109" s="33">
        <v>4</v>
      </c>
      <c r="F1109" s="33">
        <v>6</v>
      </c>
      <c r="G1109" s="33">
        <v>7</v>
      </c>
      <c r="H1109" s="33">
        <v>9</v>
      </c>
      <c r="I1109" s="33">
        <v>11</v>
      </c>
      <c r="J1109" s="33">
        <v>13</v>
      </c>
      <c r="K1109" s="33">
        <v>15</v>
      </c>
      <c r="L1109" s="33">
        <v>17</v>
      </c>
      <c r="M1109" s="33">
        <v>18</v>
      </c>
      <c r="N1109" s="33">
        <v>20</v>
      </c>
      <c r="O1109" s="33">
        <v>23</v>
      </c>
      <c r="P1109" s="33">
        <v>24</v>
      </c>
      <c r="Q1109" s="33">
        <v>25</v>
      </c>
      <c r="R1109" s="34">
        <v>117156.05</v>
      </c>
      <c r="S1109" s="34">
        <v>557.32000000000005</v>
      </c>
      <c r="T1109" s="34">
        <v>15</v>
      </c>
      <c r="U1109" s="34">
        <v>6</v>
      </c>
      <c r="V1109" s="34">
        <v>3</v>
      </c>
    </row>
    <row r="1110" spans="1:22" x14ac:dyDescent="0.25">
      <c r="A1110" s="35">
        <v>1106</v>
      </c>
      <c r="B1110" s="36">
        <v>41897</v>
      </c>
      <c r="C1110" s="37">
        <v>2</v>
      </c>
      <c r="D1110" s="37">
        <v>3</v>
      </c>
      <c r="E1110" s="37">
        <v>4</v>
      </c>
      <c r="F1110" s="37">
        <v>9</v>
      </c>
      <c r="G1110" s="37">
        <v>10</v>
      </c>
      <c r="H1110" s="37">
        <v>11</v>
      </c>
      <c r="I1110" s="37">
        <v>12</v>
      </c>
      <c r="J1110" s="37">
        <v>13</v>
      </c>
      <c r="K1110" s="37">
        <v>14</v>
      </c>
      <c r="L1110" s="37">
        <v>15</v>
      </c>
      <c r="M1110" s="37">
        <v>16</v>
      </c>
      <c r="N1110" s="37">
        <v>19</v>
      </c>
      <c r="O1110" s="37">
        <v>21</v>
      </c>
      <c r="P1110" s="37">
        <v>23</v>
      </c>
      <c r="Q1110" s="37">
        <v>24</v>
      </c>
      <c r="R1110" s="38">
        <v>478100.64</v>
      </c>
      <c r="S1110" s="38">
        <v>1722.57</v>
      </c>
      <c r="T1110" s="38">
        <v>15</v>
      </c>
      <c r="U1110" s="38">
        <v>6</v>
      </c>
      <c r="V1110" s="38">
        <v>3</v>
      </c>
    </row>
    <row r="1111" spans="1:22" x14ac:dyDescent="0.25">
      <c r="A1111" s="31">
        <v>1107</v>
      </c>
      <c r="B1111" s="32">
        <v>41899</v>
      </c>
      <c r="C1111" s="33">
        <v>1</v>
      </c>
      <c r="D1111" s="33">
        <v>2</v>
      </c>
      <c r="E1111" s="33">
        <v>4</v>
      </c>
      <c r="F1111" s="33">
        <v>8</v>
      </c>
      <c r="G1111" s="33">
        <v>9</v>
      </c>
      <c r="H1111" s="33">
        <v>10</v>
      </c>
      <c r="I1111" s="33">
        <v>11</v>
      </c>
      <c r="J1111" s="33">
        <v>12</v>
      </c>
      <c r="K1111" s="33">
        <v>14</v>
      </c>
      <c r="L1111" s="33">
        <v>16</v>
      </c>
      <c r="M1111" s="33">
        <v>18</v>
      </c>
      <c r="N1111" s="33">
        <v>19</v>
      </c>
      <c r="O1111" s="33">
        <v>20</v>
      </c>
      <c r="P1111" s="33">
        <v>21</v>
      </c>
      <c r="Q1111" s="33">
        <v>24</v>
      </c>
      <c r="R1111" s="34">
        <v>273352.05</v>
      </c>
      <c r="S1111" s="34">
        <v>1166.55</v>
      </c>
      <c r="T1111" s="34">
        <v>15</v>
      </c>
      <c r="U1111" s="34">
        <v>6</v>
      </c>
      <c r="V1111" s="34">
        <v>3</v>
      </c>
    </row>
    <row r="1112" spans="1:22" x14ac:dyDescent="0.25">
      <c r="A1112" s="35">
        <v>1108</v>
      </c>
      <c r="B1112" s="36">
        <v>41901</v>
      </c>
      <c r="C1112" s="37">
        <v>1</v>
      </c>
      <c r="D1112" s="37">
        <v>2</v>
      </c>
      <c r="E1112" s="37">
        <v>4</v>
      </c>
      <c r="F1112" s="37">
        <v>5</v>
      </c>
      <c r="G1112" s="37">
        <v>7</v>
      </c>
      <c r="H1112" s="37">
        <v>8</v>
      </c>
      <c r="I1112" s="37">
        <v>9</v>
      </c>
      <c r="J1112" s="37">
        <v>12</v>
      </c>
      <c r="K1112" s="37">
        <v>13</v>
      </c>
      <c r="L1112" s="37">
        <v>14</v>
      </c>
      <c r="M1112" s="37">
        <v>17</v>
      </c>
      <c r="N1112" s="37">
        <v>21</v>
      </c>
      <c r="O1112" s="37">
        <v>22</v>
      </c>
      <c r="P1112" s="37">
        <v>24</v>
      </c>
      <c r="Q1112" s="37">
        <v>25</v>
      </c>
      <c r="R1112" s="38">
        <v>442633.42</v>
      </c>
      <c r="S1112" s="38">
        <v>694.87</v>
      </c>
      <c r="T1112" s="38">
        <v>15</v>
      </c>
      <c r="U1112" s="38">
        <v>6</v>
      </c>
      <c r="V1112" s="38">
        <v>3</v>
      </c>
    </row>
    <row r="1113" spans="1:22" x14ac:dyDescent="0.25">
      <c r="A1113" s="31">
        <v>1109</v>
      </c>
      <c r="B1113" s="32">
        <v>41904</v>
      </c>
      <c r="C1113" s="33">
        <v>1</v>
      </c>
      <c r="D1113" s="33">
        <v>4</v>
      </c>
      <c r="E1113" s="33">
        <v>5</v>
      </c>
      <c r="F1113" s="33">
        <v>6</v>
      </c>
      <c r="G1113" s="33">
        <v>7</v>
      </c>
      <c r="H1113" s="33">
        <v>8</v>
      </c>
      <c r="I1113" s="33">
        <v>9</v>
      </c>
      <c r="J1113" s="33">
        <v>10</v>
      </c>
      <c r="K1113" s="33">
        <v>11</v>
      </c>
      <c r="L1113" s="33">
        <v>17</v>
      </c>
      <c r="M1113" s="33">
        <v>18</v>
      </c>
      <c r="N1113" s="33">
        <v>19</v>
      </c>
      <c r="O1113" s="33">
        <v>20</v>
      </c>
      <c r="P1113" s="33">
        <v>21</v>
      </c>
      <c r="Q1113" s="33">
        <v>25</v>
      </c>
      <c r="R1113" s="34">
        <v>1186674.68</v>
      </c>
      <c r="S1113" s="34">
        <v>1921.74</v>
      </c>
      <c r="T1113" s="34">
        <v>15</v>
      </c>
      <c r="U1113" s="34">
        <v>6</v>
      </c>
      <c r="V1113" s="34">
        <v>3</v>
      </c>
    </row>
    <row r="1114" spans="1:22" x14ac:dyDescent="0.25">
      <c r="A1114" s="35">
        <v>1110</v>
      </c>
      <c r="B1114" s="36">
        <v>41906</v>
      </c>
      <c r="C1114" s="37">
        <v>1</v>
      </c>
      <c r="D1114" s="37">
        <v>2</v>
      </c>
      <c r="E1114" s="37">
        <v>3</v>
      </c>
      <c r="F1114" s="37">
        <v>4</v>
      </c>
      <c r="G1114" s="37">
        <v>6</v>
      </c>
      <c r="H1114" s="37">
        <v>9</v>
      </c>
      <c r="I1114" s="37">
        <v>10</v>
      </c>
      <c r="J1114" s="37">
        <v>15</v>
      </c>
      <c r="K1114" s="37">
        <v>17</v>
      </c>
      <c r="L1114" s="37">
        <v>18</v>
      </c>
      <c r="M1114" s="37">
        <v>19</v>
      </c>
      <c r="N1114" s="37">
        <v>20</v>
      </c>
      <c r="O1114" s="37">
        <v>22</v>
      </c>
      <c r="P1114" s="37">
        <v>24</v>
      </c>
      <c r="Q1114" s="37">
        <v>25</v>
      </c>
      <c r="R1114" s="38">
        <v>0</v>
      </c>
      <c r="S1114" s="38">
        <v>2079.2399999999998</v>
      </c>
      <c r="T1114" s="38">
        <v>15</v>
      </c>
      <c r="U1114" s="38">
        <v>6</v>
      </c>
      <c r="V1114" s="38">
        <v>3</v>
      </c>
    </row>
    <row r="1115" spans="1:22" x14ac:dyDescent="0.25">
      <c r="A1115" s="31">
        <v>1111</v>
      </c>
      <c r="B1115" s="32">
        <v>41908</v>
      </c>
      <c r="C1115" s="33">
        <v>2</v>
      </c>
      <c r="D1115" s="33">
        <v>3</v>
      </c>
      <c r="E1115" s="33">
        <v>4</v>
      </c>
      <c r="F1115" s="33">
        <v>6</v>
      </c>
      <c r="G1115" s="33">
        <v>9</v>
      </c>
      <c r="H1115" s="33">
        <v>11</v>
      </c>
      <c r="I1115" s="33">
        <v>12</v>
      </c>
      <c r="J1115" s="33">
        <v>13</v>
      </c>
      <c r="K1115" s="33">
        <v>14</v>
      </c>
      <c r="L1115" s="33">
        <v>15</v>
      </c>
      <c r="M1115" s="33">
        <v>16</v>
      </c>
      <c r="N1115" s="33">
        <v>22</v>
      </c>
      <c r="O1115" s="33">
        <v>23</v>
      </c>
      <c r="P1115" s="33">
        <v>24</v>
      </c>
      <c r="Q1115" s="33">
        <v>25</v>
      </c>
      <c r="R1115" s="34">
        <v>1139732.18</v>
      </c>
      <c r="S1115" s="34">
        <v>1077.97</v>
      </c>
      <c r="T1115" s="34">
        <v>15</v>
      </c>
      <c r="U1115" s="34">
        <v>6</v>
      </c>
      <c r="V1115" s="34">
        <v>3</v>
      </c>
    </row>
    <row r="1116" spans="1:22" x14ac:dyDescent="0.25">
      <c r="A1116" s="35">
        <v>1112</v>
      </c>
      <c r="B1116" s="36">
        <v>41911</v>
      </c>
      <c r="C1116" s="37">
        <v>1</v>
      </c>
      <c r="D1116" s="37">
        <v>2</v>
      </c>
      <c r="E1116" s="37">
        <v>3</v>
      </c>
      <c r="F1116" s="37">
        <v>6</v>
      </c>
      <c r="G1116" s="37">
        <v>7</v>
      </c>
      <c r="H1116" s="37">
        <v>8</v>
      </c>
      <c r="I1116" s="37">
        <v>12</v>
      </c>
      <c r="J1116" s="37">
        <v>13</v>
      </c>
      <c r="K1116" s="37">
        <v>15</v>
      </c>
      <c r="L1116" s="37">
        <v>16</v>
      </c>
      <c r="M1116" s="37">
        <v>17</v>
      </c>
      <c r="N1116" s="37">
        <v>18</v>
      </c>
      <c r="O1116" s="37">
        <v>20</v>
      </c>
      <c r="P1116" s="37">
        <v>22</v>
      </c>
      <c r="Q1116" s="37">
        <v>24</v>
      </c>
      <c r="R1116" s="38">
        <v>388932.47</v>
      </c>
      <c r="S1116" s="38">
        <v>1669.52</v>
      </c>
      <c r="T1116" s="38">
        <v>15</v>
      </c>
      <c r="U1116" s="38">
        <v>6</v>
      </c>
      <c r="V1116" s="38">
        <v>3</v>
      </c>
    </row>
    <row r="1117" spans="1:22" x14ac:dyDescent="0.25">
      <c r="A1117" s="31">
        <v>1113</v>
      </c>
      <c r="B1117" s="32">
        <v>41913</v>
      </c>
      <c r="C1117" s="33">
        <v>1</v>
      </c>
      <c r="D1117" s="33">
        <v>3</v>
      </c>
      <c r="E1117" s="33">
        <v>6</v>
      </c>
      <c r="F1117" s="33">
        <v>7</v>
      </c>
      <c r="G1117" s="33">
        <v>9</v>
      </c>
      <c r="H1117" s="33">
        <v>12</v>
      </c>
      <c r="I1117" s="33">
        <v>13</v>
      </c>
      <c r="J1117" s="33">
        <v>14</v>
      </c>
      <c r="K1117" s="33">
        <v>15</v>
      </c>
      <c r="L1117" s="33">
        <v>17</v>
      </c>
      <c r="M1117" s="33">
        <v>19</v>
      </c>
      <c r="N1117" s="33">
        <v>20</v>
      </c>
      <c r="O1117" s="33">
        <v>22</v>
      </c>
      <c r="P1117" s="33">
        <v>24</v>
      </c>
      <c r="Q1117" s="33">
        <v>25</v>
      </c>
      <c r="R1117" s="34">
        <v>409143.59</v>
      </c>
      <c r="S1117" s="34">
        <v>704.57</v>
      </c>
      <c r="T1117" s="34">
        <v>15</v>
      </c>
      <c r="U1117" s="34">
        <v>6</v>
      </c>
      <c r="V1117" s="34">
        <v>3</v>
      </c>
    </row>
    <row r="1118" spans="1:22" x14ac:dyDescent="0.25">
      <c r="A1118" s="35">
        <v>1114</v>
      </c>
      <c r="B1118" s="36">
        <v>41915</v>
      </c>
      <c r="C1118" s="37">
        <v>1</v>
      </c>
      <c r="D1118" s="37">
        <v>2</v>
      </c>
      <c r="E1118" s="37">
        <v>3</v>
      </c>
      <c r="F1118" s="37">
        <v>4</v>
      </c>
      <c r="G1118" s="37">
        <v>5</v>
      </c>
      <c r="H1118" s="37">
        <v>6</v>
      </c>
      <c r="I1118" s="37">
        <v>8</v>
      </c>
      <c r="J1118" s="37">
        <v>10</v>
      </c>
      <c r="K1118" s="37">
        <v>11</v>
      </c>
      <c r="L1118" s="37">
        <v>12</v>
      </c>
      <c r="M1118" s="37">
        <v>15</v>
      </c>
      <c r="N1118" s="37">
        <v>18</v>
      </c>
      <c r="O1118" s="37">
        <v>19</v>
      </c>
      <c r="P1118" s="37">
        <v>20</v>
      </c>
      <c r="Q1118" s="37">
        <v>22</v>
      </c>
      <c r="R1118" s="38">
        <v>501959.52</v>
      </c>
      <c r="S1118" s="38">
        <v>1300.6300000000001</v>
      </c>
      <c r="T1118" s="38">
        <v>15</v>
      </c>
      <c r="U1118" s="38">
        <v>6</v>
      </c>
      <c r="V1118" s="38">
        <v>3</v>
      </c>
    </row>
    <row r="1119" spans="1:22" x14ac:dyDescent="0.25">
      <c r="A1119" s="31">
        <v>1115</v>
      </c>
      <c r="B1119" s="32">
        <v>41918</v>
      </c>
      <c r="C1119" s="33">
        <v>2</v>
      </c>
      <c r="D1119" s="33">
        <v>3</v>
      </c>
      <c r="E1119" s="33">
        <v>7</v>
      </c>
      <c r="F1119" s="33">
        <v>8</v>
      </c>
      <c r="G1119" s="33">
        <v>9</v>
      </c>
      <c r="H1119" s="33">
        <v>10</v>
      </c>
      <c r="I1119" s="33">
        <v>11</v>
      </c>
      <c r="J1119" s="33">
        <v>12</v>
      </c>
      <c r="K1119" s="33">
        <v>17</v>
      </c>
      <c r="L1119" s="33">
        <v>18</v>
      </c>
      <c r="M1119" s="33">
        <v>20</v>
      </c>
      <c r="N1119" s="33">
        <v>22</v>
      </c>
      <c r="O1119" s="33">
        <v>23</v>
      </c>
      <c r="P1119" s="33">
        <v>24</v>
      </c>
      <c r="Q1119" s="33">
        <v>25</v>
      </c>
      <c r="R1119" s="34">
        <v>556188.99</v>
      </c>
      <c r="S1119" s="34">
        <v>924.88</v>
      </c>
      <c r="T1119" s="34">
        <v>15</v>
      </c>
      <c r="U1119" s="34">
        <v>6</v>
      </c>
      <c r="V1119" s="34">
        <v>3</v>
      </c>
    </row>
    <row r="1120" spans="1:22" x14ac:dyDescent="0.25">
      <c r="A1120" s="35">
        <v>1116</v>
      </c>
      <c r="B1120" s="36">
        <v>41920</v>
      </c>
      <c r="C1120" s="37">
        <v>1</v>
      </c>
      <c r="D1120" s="37">
        <v>2</v>
      </c>
      <c r="E1120" s="37">
        <v>3</v>
      </c>
      <c r="F1120" s="37">
        <v>4</v>
      </c>
      <c r="G1120" s="37">
        <v>5</v>
      </c>
      <c r="H1120" s="37">
        <v>6</v>
      </c>
      <c r="I1120" s="37">
        <v>9</v>
      </c>
      <c r="J1120" s="37">
        <v>12</v>
      </c>
      <c r="K1120" s="37">
        <v>15</v>
      </c>
      <c r="L1120" s="37">
        <v>17</v>
      </c>
      <c r="M1120" s="37">
        <v>18</v>
      </c>
      <c r="N1120" s="37">
        <v>21</v>
      </c>
      <c r="O1120" s="37">
        <v>22</v>
      </c>
      <c r="P1120" s="37">
        <v>24</v>
      </c>
      <c r="Q1120" s="37">
        <v>25</v>
      </c>
      <c r="R1120" s="38">
        <v>458691.55</v>
      </c>
      <c r="S1120" s="38">
        <v>1225.6600000000001</v>
      </c>
      <c r="T1120" s="38">
        <v>15</v>
      </c>
      <c r="U1120" s="38">
        <v>6</v>
      </c>
      <c r="V1120" s="38">
        <v>3</v>
      </c>
    </row>
    <row r="1121" spans="1:22" x14ac:dyDescent="0.25">
      <c r="A1121" s="31">
        <v>1117</v>
      </c>
      <c r="B1121" s="32">
        <v>41922</v>
      </c>
      <c r="C1121" s="33">
        <v>1</v>
      </c>
      <c r="D1121" s="33">
        <v>2</v>
      </c>
      <c r="E1121" s="33">
        <v>3</v>
      </c>
      <c r="F1121" s="33">
        <v>5</v>
      </c>
      <c r="G1121" s="33">
        <v>7</v>
      </c>
      <c r="H1121" s="33">
        <v>8</v>
      </c>
      <c r="I1121" s="33">
        <v>11</v>
      </c>
      <c r="J1121" s="33">
        <v>12</v>
      </c>
      <c r="K1121" s="33">
        <v>13</v>
      </c>
      <c r="L1121" s="33">
        <v>14</v>
      </c>
      <c r="M1121" s="33">
        <v>15</v>
      </c>
      <c r="N1121" s="33">
        <v>16</v>
      </c>
      <c r="O1121" s="33">
        <v>19</v>
      </c>
      <c r="P1121" s="33">
        <v>21</v>
      </c>
      <c r="Q1121" s="33">
        <v>23</v>
      </c>
      <c r="R1121" s="34">
        <v>580834.29</v>
      </c>
      <c r="S1121" s="34">
        <v>1272.31</v>
      </c>
      <c r="T1121" s="34">
        <v>15</v>
      </c>
      <c r="U1121" s="34">
        <v>6</v>
      </c>
      <c r="V1121" s="34">
        <v>3</v>
      </c>
    </row>
    <row r="1122" spans="1:22" x14ac:dyDescent="0.25">
      <c r="A1122" s="35">
        <v>1118</v>
      </c>
      <c r="B1122" s="36">
        <v>41925</v>
      </c>
      <c r="C1122" s="37">
        <v>1</v>
      </c>
      <c r="D1122" s="37">
        <v>2</v>
      </c>
      <c r="E1122" s="37">
        <v>5</v>
      </c>
      <c r="F1122" s="37">
        <v>6</v>
      </c>
      <c r="G1122" s="37">
        <v>8</v>
      </c>
      <c r="H1122" s="37">
        <v>10</v>
      </c>
      <c r="I1122" s="37">
        <v>11</v>
      </c>
      <c r="J1122" s="37">
        <v>13</v>
      </c>
      <c r="K1122" s="37">
        <v>14</v>
      </c>
      <c r="L1122" s="37">
        <v>15</v>
      </c>
      <c r="M1122" s="37">
        <v>20</v>
      </c>
      <c r="N1122" s="37">
        <v>21</v>
      </c>
      <c r="O1122" s="37">
        <v>23</v>
      </c>
      <c r="P1122" s="37">
        <v>24</v>
      </c>
      <c r="Q1122" s="37">
        <v>25</v>
      </c>
      <c r="R1122" s="38">
        <v>227454</v>
      </c>
      <c r="S1122" s="38">
        <v>1156.79</v>
      </c>
      <c r="T1122" s="38">
        <v>15</v>
      </c>
      <c r="U1122" s="38">
        <v>6</v>
      </c>
      <c r="V1122" s="38">
        <v>3</v>
      </c>
    </row>
    <row r="1123" spans="1:22" x14ac:dyDescent="0.25">
      <c r="A1123" s="31">
        <v>1119</v>
      </c>
      <c r="B1123" s="32">
        <v>41927</v>
      </c>
      <c r="C1123" s="33">
        <v>1</v>
      </c>
      <c r="D1123" s="33">
        <v>2</v>
      </c>
      <c r="E1123" s="33">
        <v>3</v>
      </c>
      <c r="F1123" s="33">
        <v>5</v>
      </c>
      <c r="G1123" s="33">
        <v>6</v>
      </c>
      <c r="H1123" s="33">
        <v>7</v>
      </c>
      <c r="I1123" s="33">
        <v>8</v>
      </c>
      <c r="J1123" s="33">
        <v>10</v>
      </c>
      <c r="K1123" s="33">
        <v>12</v>
      </c>
      <c r="L1123" s="33">
        <v>14</v>
      </c>
      <c r="M1123" s="33">
        <v>15</v>
      </c>
      <c r="N1123" s="33">
        <v>17</v>
      </c>
      <c r="O1123" s="33">
        <v>18</v>
      </c>
      <c r="P1123" s="33">
        <v>20</v>
      </c>
      <c r="Q1123" s="33">
        <v>23</v>
      </c>
      <c r="R1123" s="34">
        <v>275733.74</v>
      </c>
      <c r="S1123" s="34">
        <v>1098.5</v>
      </c>
      <c r="T1123" s="34">
        <v>15</v>
      </c>
      <c r="U1123" s="34">
        <v>6</v>
      </c>
      <c r="V1123" s="34">
        <v>3</v>
      </c>
    </row>
    <row r="1124" spans="1:22" x14ac:dyDescent="0.25">
      <c r="A1124" s="35">
        <v>1120</v>
      </c>
      <c r="B1124" s="36">
        <v>41929</v>
      </c>
      <c r="C1124" s="37">
        <v>2</v>
      </c>
      <c r="D1124" s="37">
        <v>4</v>
      </c>
      <c r="E1124" s="37">
        <v>5</v>
      </c>
      <c r="F1124" s="37">
        <v>6</v>
      </c>
      <c r="G1124" s="37">
        <v>8</v>
      </c>
      <c r="H1124" s="37">
        <v>9</v>
      </c>
      <c r="I1124" s="37">
        <v>10</v>
      </c>
      <c r="J1124" s="37">
        <v>12</v>
      </c>
      <c r="K1124" s="37">
        <v>13</v>
      </c>
      <c r="L1124" s="37">
        <v>14</v>
      </c>
      <c r="M1124" s="37">
        <v>16</v>
      </c>
      <c r="N1124" s="37">
        <v>17</v>
      </c>
      <c r="O1124" s="37">
        <v>18</v>
      </c>
      <c r="P1124" s="37">
        <v>19</v>
      </c>
      <c r="Q1124" s="37">
        <v>24</v>
      </c>
      <c r="R1124" s="38">
        <v>837318.77</v>
      </c>
      <c r="S1124" s="38">
        <v>1321.55</v>
      </c>
      <c r="T1124" s="38">
        <v>15</v>
      </c>
      <c r="U1124" s="38">
        <v>6</v>
      </c>
      <c r="V1124" s="38">
        <v>3</v>
      </c>
    </row>
    <row r="1125" spans="1:22" x14ac:dyDescent="0.25">
      <c r="A1125" s="31">
        <v>1121</v>
      </c>
      <c r="B1125" s="32">
        <v>41932</v>
      </c>
      <c r="C1125" s="33">
        <v>1</v>
      </c>
      <c r="D1125" s="33">
        <v>2</v>
      </c>
      <c r="E1125" s="33">
        <v>4</v>
      </c>
      <c r="F1125" s="33">
        <v>5</v>
      </c>
      <c r="G1125" s="33">
        <v>6</v>
      </c>
      <c r="H1125" s="33">
        <v>8</v>
      </c>
      <c r="I1125" s="33">
        <v>9</v>
      </c>
      <c r="J1125" s="33">
        <v>11</v>
      </c>
      <c r="K1125" s="33">
        <v>12</v>
      </c>
      <c r="L1125" s="33">
        <v>17</v>
      </c>
      <c r="M1125" s="33">
        <v>18</v>
      </c>
      <c r="N1125" s="33">
        <v>20</v>
      </c>
      <c r="O1125" s="33">
        <v>22</v>
      </c>
      <c r="P1125" s="33">
        <v>23</v>
      </c>
      <c r="Q1125" s="33">
        <v>25</v>
      </c>
      <c r="R1125" s="34">
        <v>576039.22</v>
      </c>
      <c r="S1125" s="34">
        <v>1097.7</v>
      </c>
      <c r="T1125" s="34">
        <v>15</v>
      </c>
      <c r="U1125" s="34">
        <v>6</v>
      </c>
      <c r="V1125" s="34">
        <v>3</v>
      </c>
    </row>
    <row r="1126" spans="1:22" x14ac:dyDescent="0.25">
      <c r="A1126" s="35">
        <v>1122</v>
      </c>
      <c r="B1126" s="36">
        <v>41934</v>
      </c>
      <c r="C1126" s="37">
        <v>2</v>
      </c>
      <c r="D1126" s="37">
        <v>3</v>
      </c>
      <c r="E1126" s="37">
        <v>7</v>
      </c>
      <c r="F1126" s="37">
        <v>10</v>
      </c>
      <c r="G1126" s="37">
        <v>11</v>
      </c>
      <c r="H1126" s="37">
        <v>12</v>
      </c>
      <c r="I1126" s="37">
        <v>13</v>
      </c>
      <c r="J1126" s="37">
        <v>14</v>
      </c>
      <c r="K1126" s="37">
        <v>16</v>
      </c>
      <c r="L1126" s="37">
        <v>19</v>
      </c>
      <c r="M1126" s="37">
        <v>20</v>
      </c>
      <c r="N1126" s="37">
        <v>21</v>
      </c>
      <c r="O1126" s="37">
        <v>23</v>
      </c>
      <c r="P1126" s="37">
        <v>24</v>
      </c>
      <c r="Q1126" s="37">
        <v>25</v>
      </c>
      <c r="R1126" s="38">
        <v>428378.51</v>
      </c>
      <c r="S1126" s="38">
        <v>1485.58</v>
      </c>
      <c r="T1126" s="38">
        <v>15</v>
      </c>
      <c r="U1126" s="38">
        <v>6</v>
      </c>
      <c r="V1126" s="38">
        <v>3</v>
      </c>
    </row>
    <row r="1127" spans="1:22" x14ac:dyDescent="0.25">
      <c r="A1127" s="31">
        <v>1123</v>
      </c>
      <c r="B1127" s="32">
        <v>41936</v>
      </c>
      <c r="C1127" s="33">
        <v>2</v>
      </c>
      <c r="D1127" s="33">
        <v>4</v>
      </c>
      <c r="E1127" s="33">
        <v>6</v>
      </c>
      <c r="F1127" s="33">
        <v>7</v>
      </c>
      <c r="G1127" s="33">
        <v>8</v>
      </c>
      <c r="H1127" s="33">
        <v>10</v>
      </c>
      <c r="I1127" s="33">
        <v>11</v>
      </c>
      <c r="J1127" s="33">
        <v>13</v>
      </c>
      <c r="K1127" s="33">
        <v>15</v>
      </c>
      <c r="L1127" s="33">
        <v>16</v>
      </c>
      <c r="M1127" s="33">
        <v>17</v>
      </c>
      <c r="N1127" s="33">
        <v>19</v>
      </c>
      <c r="O1127" s="33">
        <v>22</v>
      </c>
      <c r="P1127" s="33">
        <v>23</v>
      </c>
      <c r="Q1127" s="33">
        <v>24</v>
      </c>
      <c r="R1127" s="34">
        <v>241613.08</v>
      </c>
      <c r="S1127" s="34">
        <v>586.29</v>
      </c>
      <c r="T1127" s="34">
        <v>15</v>
      </c>
      <c r="U1127" s="34">
        <v>6</v>
      </c>
      <c r="V1127" s="34">
        <v>3</v>
      </c>
    </row>
    <row r="1128" spans="1:22" x14ac:dyDescent="0.25">
      <c r="A1128" s="35">
        <v>1124</v>
      </c>
      <c r="B1128" s="36">
        <v>41939</v>
      </c>
      <c r="C1128" s="37">
        <v>1</v>
      </c>
      <c r="D1128" s="37">
        <v>3</v>
      </c>
      <c r="E1128" s="37">
        <v>4</v>
      </c>
      <c r="F1128" s="37">
        <v>5</v>
      </c>
      <c r="G1128" s="37">
        <v>6</v>
      </c>
      <c r="H1128" s="37">
        <v>8</v>
      </c>
      <c r="I1128" s="37">
        <v>10</v>
      </c>
      <c r="J1128" s="37">
        <v>12</v>
      </c>
      <c r="K1128" s="37">
        <v>13</v>
      </c>
      <c r="L1128" s="37">
        <v>15</v>
      </c>
      <c r="M1128" s="37">
        <v>19</v>
      </c>
      <c r="N1128" s="37">
        <v>21</v>
      </c>
      <c r="O1128" s="37">
        <v>22</v>
      </c>
      <c r="P1128" s="37">
        <v>24</v>
      </c>
      <c r="Q1128" s="37">
        <v>25</v>
      </c>
      <c r="R1128" s="38">
        <v>537749.68999999994</v>
      </c>
      <c r="S1128" s="38">
        <v>1120.25</v>
      </c>
      <c r="T1128" s="38">
        <v>15</v>
      </c>
      <c r="U1128" s="38">
        <v>6</v>
      </c>
      <c r="V1128" s="38">
        <v>3</v>
      </c>
    </row>
    <row r="1129" spans="1:22" x14ac:dyDescent="0.25">
      <c r="A1129" s="31">
        <v>1125</v>
      </c>
      <c r="B1129" s="32">
        <v>41941</v>
      </c>
      <c r="C1129" s="33">
        <v>1</v>
      </c>
      <c r="D1129" s="33">
        <v>3</v>
      </c>
      <c r="E1129" s="33">
        <v>4</v>
      </c>
      <c r="F1129" s="33">
        <v>6</v>
      </c>
      <c r="G1129" s="33">
        <v>9</v>
      </c>
      <c r="H1129" s="33">
        <v>11</v>
      </c>
      <c r="I1129" s="33">
        <v>12</v>
      </c>
      <c r="J1129" s="33">
        <v>13</v>
      </c>
      <c r="K1129" s="33">
        <v>15</v>
      </c>
      <c r="L1129" s="33">
        <v>16</v>
      </c>
      <c r="M1129" s="33">
        <v>17</v>
      </c>
      <c r="N1129" s="33">
        <v>18</v>
      </c>
      <c r="O1129" s="33">
        <v>21</v>
      </c>
      <c r="P1129" s="33">
        <v>22</v>
      </c>
      <c r="Q1129" s="33">
        <v>25</v>
      </c>
      <c r="R1129" s="34">
        <v>634432.42000000004</v>
      </c>
      <c r="S1129" s="34">
        <v>1352.5</v>
      </c>
      <c r="T1129" s="34">
        <v>15</v>
      </c>
      <c r="U1129" s="34">
        <v>6</v>
      </c>
      <c r="V1129" s="34">
        <v>3</v>
      </c>
    </row>
    <row r="1130" spans="1:22" x14ac:dyDescent="0.25">
      <c r="A1130" s="35">
        <v>1126</v>
      </c>
      <c r="B1130" s="36">
        <v>41943</v>
      </c>
      <c r="C1130" s="37">
        <v>3</v>
      </c>
      <c r="D1130" s="37">
        <v>5</v>
      </c>
      <c r="E1130" s="37">
        <v>6</v>
      </c>
      <c r="F1130" s="37">
        <v>7</v>
      </c>
      <c r="G1130" s="37">
        <v>8</v>
      </c>
      <c r="H1130" s="37">
        <v>12</v>
      </c>
      <c r="I1130" s="37">
        <v>13</v>
      </c>
      <c r="J1130" s="37">
        <v>16</v>
      </c>
      <c r="K1130" s="37">
        <v>17</v>
      </c>
      <c r="L1130" s="37">
        <v>18</v>
      </c>
      <c r="M1130" s="37">
        <v>19</v>
      </c>
      <c r="N1130" s="37">
        <v>22</v>
      </c>
      <c r="O1130" s="37">
        <v>23</v>
      </c>
      <c r="P1130" s="37">
        <v>24</v>
      </c>
      <c r="Q1130" s="37">
        <v>25</v>
      </c>
      <c r="R1130" s="38">
        <v>849924.12</v>
      </c>
      <c r="S1130" s="38">
        <v>1235.01</v>
      </c>
      <c r="T1130" s="38">
        <v>15</v>
      </c>
      <c r="U1130" s="38">
        <v>6</v>
      </c>
      <c r="V1130" s="38">
        <v>3</v>
      </c>
    </row>
    <row r="1131" spans="1:22" x14ac:dyDescent="0.25">
      <c r="A1131" s="31">
        <v>1127</v>
      </c>
      <c r="B1131" s="32">
        <v>41946</v>
      </c>
      <c r="C1131" s="33">
        <v>1</v>
      </c>
      <c r="D1131" s="33">
        <v>3</v>
      </c>
      <c r="E1131" s="33">
        <v>4</v>
      </c>
      <c r="F1131" s="33">
        <v>6</v>
      </c>
      <c r="G1131" s="33">
        <v>8</v>
      </c>
      <c r="H1131" s="33">
        <v>9</v>
      </c>
      <c r="I1131" s="33">
        <v>11</v>
      </c>
      <c r="J1131" s="33">
        <v>13</v>
      </c>
      <c r="K1131" s="33">
        <v>14</v>
      </c>
      <c r="L1131" s="33">
        <v>15</v>
      </c>
      <c r="M1131" s="33">
        <v>16</v>
      </c>
      <c r="N1131" s="33">
        <v>17</v>
      </c>
      <c r="O1131" s="33">
        <v>22</v>
      </c>
      <c r="P1131" s="33">
        <v>23</v>
      </c>
      <c r="Q1131" s="33">
        <v>24</v>
      </c>
      <c r="R1131" s="34">
        <v>1805531.45</v>
      </c>
      <c r="S1131" s="34">
        <v>1174.02</v>
      </c>
      <c r="T1131" s="34">
        <v>15</v>
      </c>
      <c r="U1131" s="34">
        <v>6</v>
      </c>
      <c r="V1131" s="34">
        <v>3</v>
      </c>
    </row>
    <row r="1132" spans="1:22" x14ac:dyDescent="0.25">
      <c r="A1132" s="35">
        <v>1128</v>
      </c>
      <c r="B1132" s="36">
        <v>41948</v>
      </c>
      <c r="C1132" s="37">
        <v>1</v>
      </c>
      <c r="D1132" s="37">
        <v>2</v>
      </c>
      <c r="E1132" s="37">
        <v>3</v>
      </c>
      <c r="F1132" s="37">
        <v>4</v>
      </c>
      <c r="G1132" s="37">
        <v>6</v>
      </c>
      <c r="H1132" s="37">
        <v>7</v>
      </c>
      <c r="I1132" s="37">
        <v>10</v>
      </c>
      <c r="J1132" s="37">
        <v>11</v>
      </c>
      <c r="K1132" s="37">
        <v>12</v>
      </c>
      <c r="L1132" s="37">
        <v>14</v>
      </c>
      <c r="M1132" s="37">
        <v>16</v>
      </c>
      <c r="N1132" s="37">
        <v>17</v>
      </c>
      <c r="O1132" s="37">
        <v>20</v>
      </c>
      <c r="P1132" s="37">
        <v>24</v>
      </c>
      <c r="Q1132" s="37">
        <v>25</v>
      </c>
      <c r="R1132" s="38">
        <v>2119600.42</v>
      </c>
      <c r="S1132" s="38">
        <v>1436.53</v>
      </c>
      <c r="T1132" s="38">
        <v>15</v>
      </c>
      <c r="U1132" s="38">
        <v>6</v>
      </c>
      <c r="V1132" s="38">
        <v>3</v>
      </c>
    </row>
    <row r="1133" spans="1:22" x14ac:dyDescent="0.25">
      <c r="A1133" s="31">
        <v>1129</v>
      </c>
      <c r="B1133" s="32">
        <v>41950</v>
      </c>
      <c r="C1133" s="33">
        <v>2</v>
      </c>
      <c r="D1133" s="33">
        <v>3</v>
      </c>
      <c r="E1133" s="33">
        <v>4</v>
      </c>
      <c r="F1133" s="33">
        <v>5</v>
      </c>
      <c r="G1133" s="33">
        <v>7</v>
      </c>
      <c r="H1133" s="33">
        <v>8</v>
      </c>
      <c r="I1133" s="33">
        <v>12</v>
      </c>
      <c r="J1133" s="33">
        <v>13</v>
      </c>
      <c r="K1133" s="33">
        <v>16</v>
      </c>
      <c r="L1133" s="33">
        <v>17</v>
      </c>
      <c r="M1133" s="33">
        <v>18</v>
      </c>
      <c r="N1133" s="33">
        <v>19</v>
      </c>
      <c r="O1133" s="33">
        <v>21</v>
      </c>
      <c r="P1133" s="33">
        <v>22</v>
      </c>
      <c r="Q1133" s="33">
        <v>23</v>
      </c>
      <c r="R1133" s="34">
        <v>281337.78000000003</v>
      </c>
      <c r="S1133" s="34">
        <v>785.67</v>
      </c>
      <c r="T1133" s="34">
        <v>15</v>
      </c>
      <c r="U1133" s="34">
        <v>6</v>
      </c>
      <c r="V1133" s="34">
        <v>3</v>
      </c>
    </row>
    <row r="1134" spans="1:22" x14ac:dyDescent="0.25">
      <c r="A1134" s="35">
        <v>1130</v>
      </c>
      <c r="B1134" s="36">
        <v>41953</v>
      </c>
      <c r="C1134" s="37">
        <v>1</v>
      </c>
      <c r="D1134" s="37">
        <v>2</v>
      </c>
      <c r="E1134" s="37">
        <v>5</v>
      </c>
      <c r="F1134" s="37">
        <v>8</v>
      </c>
      <c r="G1134" s="37">
        <v>10</v>
      </c>
      <c r="H1134" s="37">
        <v>11</v>
      </c>
      <c r="I1134" s="37">
        <v>12</v>
      </c>
      <c r="J1134" s="37">
        <v>13</v>
      </c>
      <c r="K1134" s="37">
        <v>14</v>
      </c>
      <c r="L1134" s="37">
        <v>15</v>
      </c>
      <c r="M1134" s="37">
        <v>17</v>
      </c>
      <c r="N1134" s="37">
        <v>20</v>
      </c>
      <c r="O1134" s="37">
        <v>22</v>
      </c>
      <c r="P1134" s="37">
        <v>24</v>
      </c>
      <c r="Q1134" s="37">
        <v>25</v>
      </c>
      <c r="R1134" s="38">
        <v>546804.57999999996</v>
      </c>
      <c r="S1134" s="38">
        <v>1191.83</v>
      </c>
      <c r="T1134" s="38">
        <v>15</v>
      </c>
      <c r="U1134" s="38">
        <v>6</v>
      </c>
      <c r="V1134" s="38">
        <v>3</v>
      </c>
    </row>
    <row r="1135" spans="1:22" x14ac:dyDescent="0.25">
      <c r="A1135" s="31">
        <v>1131</v>
      </c>
      <c r="B1135" s="32">
        <v>41955</v>
      </c>
      <c r="C1135" s="33">
        <v>2</v>
      </c>
      <c r="D1135" s="33">
        <v>3</v>
      </c>
      <c r="E1135" s="33">
        <v>4</v>
      </c>
      <c r="F1135" s="33">
        <v>6</v>
      </c>
      <c r="G1135" s="33">
        <v>12</v>
      </c>
      <c r="H1135" s="33">
        <v>14</v>
      </c>
      <c r="I1135" s="33">
        <v>15</v>
      </c>
      <c r="J1135" s="33">
        <v>16</v>
      </c>
      <c r="K1135" s="33">
        <v>17</v>
      </c>
      <c r="L1135" s="33">
        <v>19</v>
      </c>
      <c r="M1135" s="33">
        <v>20</v>
      </c>
      <c r="N1135" s="33">
        <v>21</v>
      </c>
      <c r="O1135" s="33">
        <v>22</v>
      </c>
      <c r="P1135" s="33">
        <v>24</v>
      </c>
      <c r="Q1135" s="33">
        <v>25</v>
      </c>
      <c r="R1135" s="34">
        <v>955752.26</v>
      </c>
      <c r="S1135" s="34">
        <v>396.89</v>
      </c>
      <c r="T1135" s="34">
        <v>15</v>
      </c>
      <c r="U1135" s="34">
        <v>6</v>
      </c>
      <c r="V1135" s="34">
        <v>3</v>
      </c>
    </row>
    <row r="1136" spans="1:22" x14ac:dyDescent="0.25">
      <c r="A1136" s="35">
        <v>1132</v>
      </c>
      <c r="B1136" s="36">
        <v>41957</v>
      </c>
      <c r="C1136" s="37">
        <v>1</v>
      </c>
      <c r="D1136" s="37">
        <v>2</v>
      </c>
      <c r="E1136" s="37">
        <v>6</v>
      </c>
      <c r="F1136" s="37">
        <v>7</v>
      </c>
      <c r="G1136" s="37">
        <v>8</v>
      </c>
      <c r="H1136" s="37">
        <v>9</v>
      </c>
      <c r="I1136" s="37">
        <v>11</v>
      </c>
      <c r="J1136" s="37">
        <v>12</v>
      </c>
      <c r="K1136" s="37">
        <v>13</v>
      </c>
      <c r="L1136" s="37">
        <v>14</v>
      </c>
      <c r="M1136" s="37">
        <v>17</v>
      </c>
      <c r="N1136" s="37">
        <v>21</v>
      </c>
      <c r="O1136" s="37">
        <v>22</v>
      </c>
      <c r="P1136" s="37">
        <v>23</v>
      </c>
      <c r="Q1136" s="37">
        <v>24</v>
      </c>
      <c r="R1136" s="38">
        <v>916916.68</v>
      </c>
      <c r="S1136" s="38">
        <v>1403.62</v>
      </c>
      <c r="T1136" s="38">
        <v>15</v>
      </c>
      <c r="U1136" s="38">
        <v>6</v>
      </c>
      <c r="V1136" s="38">
        <v>3</v>
      </c>
    </row>
    <row r="1137" spans="1:22" x14ac:dyDescent="0.25">
      <c r="A1137" s="31">
        <v>1133</v>
      </c>
      <c r="B1137" s="32">
        <v>41960</v>
      </c>
      <c r="C1137" s="33">
        <v>2</v>
      </c>
      <c r="D1137" s="33">
        <v>4</v>
      </c>
      <c r="E1137" s="33">
        <v>5</v>
      </c>
      <c r="F1137" s="33">
        <v>6</v>
      </c>
      <c r="G1137" s="33">
        <v>7</v>
      </c>
      <c r="H1137" s="33">
        <v>8</v>
      </c>
      <c r="I1137" s="33">
        <v>9</v>
      </c>
      <c r="J1137" s="33">
        <v>10</v>
      </c>
      <c r="K1137" s="33">
        <v>12</v>
      </c>
      <c r="L1137" s="33">
        <v>13</v>
      </c>
      <c r="M1137" s="33">
        <v>14</v>
      </c>
      <c r="N1137" s="33">
        <v>16</v>
      </c>
      <c r="O1137" s="33">
        <v>18</v>
      </c>
      <c r="P1137" s="33">
        <v>24</v>
      </c>
      <c r="Q1137" s="33">
        <v>25</v>
      </c>
      <c r="R1137" s="34">
        <v>663160.43000000005</v>
      </c>
      <c r="S1137" s="34">
        <v>1286.97</v>
      </c>
      <c r="T1137" s="34">
        <v>15</v>
      </c>
      <c r="U1137" s="34">
        <v>6</v>
      </c>
      <c r="V1137" s="34">
        <v>3</v>
      </c>
    </row>
    <row r="1138" spans="1:22" x14ac:dyDescent="0.25">
      <c r="A1138" s="35">
        <v>1134</v>
      </c>
      <c r="B1138" s="36">
        <v>41962</v>
      </c>
      <c r="C1138" s="37">
        <v>1</v>
      </c>
      <c r="D1138" s="37">
        <v>2</v>
      </c>
      <c r="E1138" s="37">
        <v>4</v>
      </c>
      <c r="F1138" s="37">
        <v>8</v>
      </c>
      <c r="G1138" s="37">
        <v>10</v>
      </c>
      <c r="H1138" s="37">
        <v>11</v>
      </c>
      <c r="I1138" s="37">
        <v>12</v>
      </c>
      <c r="J1138" s="37">
        <v>13</v>
      </c>
      <c r="K1138" s="37">
        <v>14</v>
      </c>
      <c r="L1138" s="37">
        <v>15</v>
      </c>
      <c r="M1138" s="37">
        <v>17</v>
      </c>
      <c r="N1138" s="37">
        <v>18</v>
      </c>
      <c r="O1138" s="37">
        <v>20</v>
      </c>
      <c r="P1138" s="37">
        <v>23</v>
      </c>
      <c r="Q1138" s="37">
        <v>25</v>
      </c>
      <c r="R1138" s="38">
        <v>326065.77</v>
      </c>
      <c r="S1138" s="38">
        <v>1293.55</v>
      </c>
      <c r="T1138" s="38">
        <v>15</v>
      </c>
      <c r="U1138" s="38">
        <v>6</v>
      </c>
      <c r="V1138" s="38">
        <v>3</v>
      </c>
    </row>
    <row r="1139" spans="1:22" x14ac:dyDescent="0.25">
      <c r="A1139" s="31">
        <v>1135</v>
      </c>
      <c r="B1139" s="32">
        <v>41964</v>
      </c>
      <c r="C1139" s="33">
        <v>3</v>
      </c>
      <c r="D1139" s="33">
        <v>4</v>
      </c>
      <c r="E1139" s="33">
        <v>5</v>
      </c>
      <c r="F1139" s="33">
        <v>8</v>
      </c>
      <c r="G1139" s="33">
        <v>9</v>
      </c>
      <c r="H1139" s="33">
        <v>10</v>
      </c>
      <c r="I1139" s="33">
        <v>12</v>
      </c>
      <c r="J1139" s="33">
        <v>15</v>
      </c>
      <c r="K1139" s="33">
        <v>16</v>
      </c>
      <c r="L1139" s="33">
        <v>17</v>
      </c>
      <c r="M1139" s="33">
        <v>18</v>
      </c>
      <c r="N1139" s="33">
        <v>19</v>
      </c>
      <c r="O1139" s="33">
        <v>23</v>
      </c>
      <c r="P1139" s="33">
        <v>24</v>
      </c>
      <c r="Q1139" s="33">
        <v>25</v>
      </c>
      <c r="R1139" s="34">
        <v>438011.49</v>
      </c>
      <c r="S1139" s="34">
        <v>1428.81</v>
      </c>
      <c r="T1139" s="34">
        <v>15</v>
      </c>
      <c r="U1139" s="34">
        <v>6</v>
      </c>
      <c r="V1139" s="34">
        <v>3</v>
      </c>
    </row>
    <row r="1140" spans="1:22" x14ac:dyDescent="0.25">
      <c r="A1140" s="35">
        <v>1136</v>
      </c>
      <c r="B1140" s="36">
        <v>41967</v>
      </c>
      <c r="C1140" s="37">
        <v>1</v>
      </c>
      <c r="D1140" s="37">
        <v>2</v>
      </c>
      <c r="E1140" s="37">
        <v>5</v>
      </c>
      <c r="F1140" s="37">
        <v>6</v>
      </c>
      <c r="G1140" s="37">
        <v>7</v>
      </c>
      <c r="H1140" s="37">
        <v>9</v>
      </c>
      <c r="I1140" s="37">
        <v>10</v>
      </c>
      <c r="J1140" s="37">
        <v>11</v>
      </c>
      <c r="K1140" s="37">
        <v>15</v>
      </c>
      <c r="L1140" s="37">
        <v>17</v>
      </c>
      <c r="M1140" s="37">
        <v>18</v>
      </c>
      <c r="N1140" s="37">
        <v>19</v>
      </c>
      <c r="O1140" s="37">
        <v>21</v>
      </c>
      <c r="P1140" s="37">
        <v>22</v>
      </c>
      <c r="Q1140" s="37">
        <v>24</v>
      </c>
      <c r="R1140" s="38">
        <v>466867.51</v>
      </c>
      <c r="S1140" s="38">
        <v>1628.7</v>
      </c>
      <c r="T1140" s="38">
        <v>15</v>
      </c>
      <c r="U1140" s="38">
        <v>6</v>
      </c>
      <c r="V1140" s="38">
        <v>3</v>
      </c>
    </row>
    <row r="1141" spans="1:22" x14ac:dyDescent="0.25">
      <c r="A1141" s="31">
        <v>1137</v>
      </c>
      <c r="B1141" s="32">
        <v>41969</v>
      </c>
      <c r="C1141" s="33">
        <v>2</v>
      </c>
      <c r="D1141" s="33">
        <v>4</v>
      </c>
      <c r="E1141" s="33">
        <v>5</v>
      </c>
      <c r="F1141" s="33">
        <v>7</v>
      </c>
      <c r="G1141" s="33">
        <v>8</v>
      </c>
      <c r="H1141" s="33">
        <v>9</v>
      </c>
      <c r="I1141" s="33">
        <v>10</v>
      </c>
      <c r="J1141" s="33">
        <v>11</v>
      </c>
      <c r="K1141" s="33">
        <v>12</v>
      </c>
      <c r="L1141" s="33">
        <v>15</v>
      </c>
      <c r="M1141" s="33">
        <v>19</v>
      </c>
      <c r="N1141" s="33">
        <v>20</v>
      </c>
      <c r="O1141" s="33">
        <v>21</v>
      </c>
      <c r="P1141" s="33">
        <v>23</v>
      </c>
      <c r="Q1141" s="33">
        <v>25</v>
      </c>
      <c r="R1141" s="34">
        <v>827881.58</v>
      </c>
      <c r="S1141" s="34">
        <v>1299.6500000000001</v>
      </c>
      <c r="T1141" s="34">
        <v>15</v>
      </c>
      <c r="U1141" s="34">
        <v>6</v>
      </c>
      <c r="V1141" s="34">
        <v>3</v>
      </c>
    </row>
    <row r="1142" spans="1:22" x14ac:dyDescent="0.25">
      <c r="A1142" s="35">
        <v>1138</v>
      </c>
      <c r="B1142" s="36">
        <v>41971</v>
      </c>
      <c r="C1142" s="37">
        <v>1</v>
      </c>
      <c r="D1142" s="37">
        <v>2</v>
      </c>
      <c r="E1142" s="37">
        <v>3</v>
      </c>
      <c r="F1142" s="37">
        <v>5</v>
      </c>
      <c r="G1142" s="37">
        <v>6</v>
      </c>
      <c r="H1142" s="37">
        <v>7</v>
      </c>
      <c r="I1142" s="37">
        <v>10</v>
      </c>
      <c r="J1142" s="37">
        <v>11</v>
      </c>
      <c r="K1142" s="37">
        <v>13</v>
      </c>
      <c r="L1142" s="37">
        <v>15</v>
      </c>
      <c r="M1142" s="37">
        <v>16</v>
      </c>
      <c r="N1142" s="37">
        <v>18</v>
      </c>
      <c r="O1142" s="37">
        <v>20</v>
      </c>
      <c r="P1142" s="37">
        <v>21</v>
      </c>
      <c r="Q1142" s="37">
        <v>22</v>
      </c>
      <c r="R1142" s="38">
        <v>384620.32</v>
      </c>
      <c r="S1142" s="38">
        <v>628.49</v>
      </c>
      <c r="T1142" s="38">
        <v>15</v>
      </c>
      <c r="U1142" s="38">
        <v>6</v>
      </c>
      <c r="V1142" s="38">
        <v>3</v>
      </c>
    </row>
    <row r="1143" spans="1:22" x14ac:dyDescent="0.25">
      <c r="A1143" s="31">
        <v>1139</v>
      </c>
      <c r="B1143" s="32">
        <v>41974</v>
      </c>
      <c r="C1143" s="33">
        <v>1</v>
      </c>
      <c r="D1143" s="33">
        <v>2</v>
      </c>
      <c r="E1143" s="33">
        <v>3</v>
      </c>
      <c r="F1143" s="33">
        <v>6</v>
      </c>
      <c r="G1143" s="33">
        <v>11</v>
      </c>
      <c r="H1143" s="33">
        <v>13</v>
      </c>
      <c r="I1143" s="33">
        <v>14</v>
      </c>
      <c r="J1143" s="33">
        <v>15</v>
      </c>
      <c r="K1143" s="33">
        <v>16</v>
      </c>
      <c r="L1143" s="33">
        <v>17</v>
      </c>
      <c r="M1143" s="33">
        <v>18</v>
      </c>
      <c r="N1143" s="33">
        <v>19</v>
      </c>
      <c r="O1143" s="33">
        <v>21</v>
      </c>
      <c r="P1143" s="33">
        <v>22</v>
      </c>
      <c r="Q1143" s="33">
        <v>25</v>
      </c>
      <c r="R1143" s="34">
        <v>2201111.46</v>
      </c>
      <c r="S1143" s="34">
        <v>2235.1999999999998</v>
      </c>
      <c r="T1143" s="34">
        <v>15</v>
      </c>
      <c r="U1143" s="34">
        <v>6</v>
      </c>
      <c r="V1143" s="34">
        <v>3</v>
      </c>
    </row>
    <row r="1144" spans="1:22" x14ac:dyDescent="0.25">
      <c r="A1144" s="35">
        <v>1140</v>
      </c>
      <c r="B1144" s="36">
        <v>41976</v>
      </c>
      <c r="C1144" s="37">
        <v>3</v>
      </c>
      <c r="D1144" s="37">
        <v>4</v>
      </c>
      <c r="E1144" s="37">
        <v>5</v>
      </c>
      <c r="F1144" s="37">
        <v>6</v>
      </c>
      <c r="G1144" s="37">
        <v>7</v>
      </c>
      <c r="H1144" s="37">
        <v>8</v>
      </c>
      <c r="I1144" s="37">
        <v>10</v>
      </c>
      <c r="J1144" s="37">
        <v>15</v>
      </c>
      <c r="K1144" s="37">
        <v>18</v>
      </c>
      <c r="L1144" s="37">
        <v>19</v>
      </c>
      <c r="M1144" s="37">
        <v>20</v>
      </c>
      <c r="N1144" s="37">
        <v>21</v>
      </c>
      <c r="O1144" s="37">
        <v>23</v>
      </c>
      <c r="P1144" s="37">
        <v>24</v>
      </c>
      <c r="Q1144" s="37">
        <v>25</v>
      </c>
      <c r="R1144" s="38">
        <v>0</v>
      </c>
      <c r="S1144" s="38">
        <v>1554.6</v>
      </c>
      <c r="T1144" s="38">
        <v>15</v>
      </c>
      <c r="U1144" s="38">
        <v>6</v>
      </c>
      <c r="V1144" s="38">
        <v>3</v>
      </c>
    </row>
    <row r="1145" spans="1:22" x14ac:dyDescent="0.25">
      <c r="A1145" s="31">
        <v>1141</v>
      </c>
      <c r="B1145" s="32">
        <v>41978</v>
      </c>
      <c r="C1145" s="33">
        <v>5</v>
      </c>
      <c r="D1145" s="33">
        <v>6</v>
      </c>
      <c r="E1145" s="33">
        <v>9</v>
      </c>
      <c r="F1145" s="33">
        <v>10</v>
      </c>
      <c r="G1145" s="33">
        <v>11</v>
      </c>
      <c r="H1145" s="33">
        <v>12</v>
      </c>
      <c r="I1145" s="33">
        <v>13</v>
      </c>
      <c r="J1145" s="33">
        <v>15</v>
      </c>
      <c r="K1145" s="33">
        <v>16</v>
      </c>
      <c r="L1145" s="33">
        <v>17</v>
      </c>
      <c r="M1145" s="33">
        <v>18</v>
      </c>
      <c r="N1145" s="33">
        <v>22</v>
      </c>
      <c r="O1145" s="33">
        <v>23</v>
      </c>
      <c r="P1145" s="33">
        <v>24</v>
      </c>
      <c r="Q1145" s="33">
        <v>25</v>
      </c>
      <c r="R1145" s="34">
        <v>1190925.71</v>
      </c>
      <c r="S1145" s="34">
        <v>1462.3</v>
      </c>
      <c r="T1145" s="34">
        <v>15</v>
      </c>
      <c r="U1145" s="34">
        <v>6</v>
      </c>
      <c r="V1145" s="34">
        <v>3</v>
      </c>
    </row>
    <row r="1146" spans="1:22" x14ac:dyDescent="0.25">
      <c r="A1146" s="35">
        <v>1142</v>
      </c>
      <c r="B1146" s="36">
        <v>41981</v>
      </c>
      <c r="C1146" s="37">
        <v>2</v>
      </c>
      <c r="D1146" s="37">
        <v>4</v>
      </c>
      <c r="E1146" s="37">
        <v>7</v>
      </c>
      <c r="F1146" s="37">
        <v>8</v>
      </c>
      <c r="G1146" s="37">
        <v>9</v>
      </c>
      <c r="H1146" s="37">
        <v>10</v>
      </c>
      <c r="I1146" s="37">
        <v>12</v>
      </c>
      <c r="J1146" s="37">
        <v>13</v>
      </c>
      <c r="K1146" s="37">
        <v>15</v>
      </c>
      <c r="L1146" s="37">
        <v>16</v>
      </c>
      <c r="M1146" s="37">
        <v>19</v>
      </c>
      <c r="N1146" s="37">
        <v>20</v>
      </c>
      <c r="O1146" s="37">
        <v>22</v>
      </c>
      <c r="P1146" s="37">
        <v>23</v>
      </c>
      <c r="Q1146" s="37">
        <v>24</v>
      </c>
      <c r="R1146" s="38">
        <v>747916.43</v>
      </c>
      <c r="S1146" s="38">
        <v>786.49</v>
      </c>
      <c r="T1146" s="38">
        <v>15</v>
      </c>
      <c r="U1146" s="38">
        <v>6</v>
      </c>
      <c r="V1146" s="38">
        <v>3</v>
      </c>
    </row>
    <row r="1147" spans="1:22" x14ac:dyDescent="0.25">
      <c r="A1147" s="31">
        <v>1143</v>
      </c>
      <c r="B1147" s="32">
        <v>41983</v>
      </c>
      <c r="C1147" s="33">
        <v>1</v>
      </c>
      <c r="D1147" s="33">
        <v>3</v>
      </c>
      <c r="E1147" s="33">
        <v>4</v>
      </c>
      <c r="F1147" s="33">
        <v>6</v>
      </c>
      <c r="G1147" s="33">
        <v>10</v>
      </c>
      <c r="H1147" s="33">
        <v>11</v>
      </c>
      <c r="I1147" s="33">
        <v>12</v>
      </c>
      <c r="J1147" s="33">
        <v>13</v>
      </c>
      <c r="K1147" s="33">
        <v>14</v>
      </c>
      <c r="L1147" s="33">
        <v>16</v>
      </c>
      <c r="M1147" s="33">
        <v>17</v>
      </c>
      <c r="N1147" s="33">
        <v>18</v>
      </c>
      <c r="O1147" s="33">
        <v>23</v>
      </c>
      <c r="P1147" s="33">
        <v>24</v>
      </c>
      <c r="Q1147" s="33">
        <v>25</v>
      </c>
      <c r="R1147" s="34">
        <v>460903.92</v>
      </c>
      <c r="S1147" s="34">
        <v>1419.23</v>
      </c>
      <c r="T1147" s="34">
        <v>15</v>
      </c>
      <c r="U1147" s="34">
        <v>6</v>
      </c>
      <c r="V1147" s="34">
        <v>3</v>
      </c>
    </row>
    <row r="1148" spans="1:22" x14ac:dyDescent="0.25">
      <c r="A1148" s="35">
        <v>1144</v>
      </c>
      <c r="B1148" s="36">
        <v>41985</v>
      </c>
      <c r="C1148" s="37">
        <v>2</v>
      </c>
      <c r="D1148" s="37">
        <v>3</v>
      </c>
      <c r="E1148" s="37">
        <v>4</v>
      </c>
      <c r="F1148" s="37">
        <v>6</v>
      </c>
      <c r="G1148" s="37">
        <v>7</v>
      </c>
      <c r="H1148" s="37">
        <v>8</v>
      </c>
      <c r="I1148" s="37">
        <v>10</v>
      </c>
      <c r="J1148" s="37">
        <v>13</v>
      </c>
      <c r="K1148" s="37">
        <v>14</v>
      </c>
      <c r="L1148" s="37">
        <v>17</v>
      </c>
      <c r="M1148" s="37">
        <v>18</v>
      </c>
      <c r="N1148" s="37">
        <v>19</v>
      </c>
      <c r="O1148" s="37">
        <v>23</v>
      </c>
      <c r="P1148" s="37">
        <v>24</v>
      </c>
      <c r="Q1148" s="37">
        <v>25</v>
      </c>
      <c r="R1148" s="38">
        <v>241841.41</v>
      </c>
      <c r="S1148" s="38">
        <v>516.03</v>
      </c>
      <c r="T1148" s="38">
        <v>15</v>
      </c>
      <c r="U1148" s="38">
        <v>6</v>
      </c>
      <c r="V1148" s="38">
        <v>3</v>
      </c>
    </row>
    <row r="1149" spans="1:22" x14ac:dyDescent="0.25">
      <c r="A1149" s="31">
        <v>1145</v>
      </c>
      <c r="B1149" s="32">
        <v>41988</v>
      </c>
      <c r="C1149" s="33">
        <v>3</v>
      </c>
      <c r="D1149" s="33">
        <v>4</v>
      </c>
      <c r="E1149" s="33">
        <v>5</v>
      </c>
      <c r="F1149" s="33">
        <v>6</v>
      </c>
      <c r="G1149" s="33">
        <v>8</v>
      </c>
      <c r="H1149" s="33">
        <v>9</v>
      </c>
      <c r="I1149" s="33">
        <v>11</v>
      </c>
      <c r="J1149" s="33">
        <v>13</v>
      </c>
      <c r="K1149" s="33">
        <v>14</v>
      </c>
      <c r="L1149" s="33">
        <v>15</v>
      </c>
      <c r="M1149" s="33">
        <v>16</v>
      </c>
      <c r="N1149" s="33">
        <v>17</v>
      </c>
      <c r="O1149" s="33">
        <v>18</v>
      </c>
      <c r="P1149" s="33">
        <v>23</v>
      </c>
      <c r="Q1149" s="33">
        <v>24</v>
      </c>
      <c r="R1149" s="34">
        <v>271763.87</v>
      </c>
      <c r="S1149" s="34">
        <v>960.77</v>
      </c>
      <c r="T1149" s="34">
        <v>15</v>
      </c>
      <c r="U1149" s="34">
        <v>6</v>
      </c>
      <c r="V1149" s="34">
        <v>3</v>
      </c>
    </row>
    <row r="1150" spans="1:22" x14ac:dyDescent="0.25">
      <c r="A1150" s="35">
        <v>1146</v>
      </c>
      <c r="B1150" s="36">
        <v>41990</v>
      </c>
      <c r="C1150" s="37">
        <v>2</v>
      </c>
      <c r="D1150" s="37">
        <v>3</v>
      </c>
      <c r="E1150" s="37">
        <v>4</v>
      </c>
      <c r="F1150" s="37">
        <v>5</v>
      </c>
      <c r="G1150" s="37">
        <v>7</v>
      </c>
      <c r="H1150" s="37">
        <v>11</v>
      </c>
      <c r="I1150" s="37">
        <v>13</v>
      </c>
      <c r="J1150" s="37">
        <v>15</v>
      </c>
      <c r="K1150" s="37">
        <v>17</v>
      </c>
      <c r="L1150" s="37">
        <v>18</v>
      </c>
      <c r="M1150" s="37">
        <v>19</v>
      </c>
      <c r="N1150" s="37">
        <v>21</v>
      </c>
      <c r="O1150" s="37">
        <v>22</v>
      </c>
      <c r="P1150" s="37">
        <v>24</v>
      </c>
      <c r="Q1150" s="37">
        <v>25</v>
      </c>
      <c r="R1150" s="38">
        <v>360410.22</v>
      </c>
      <c r="S1150" s="38">
        <v>973.4</v>
      </c>
      <c r="T1150" s="38">
        <v>15</v>
      </c>
      <c r="U1150" s="38">
        <v>6</v>
      </c>
      <c r="V1150" s="38">
        <v>3</v>
      </c>
    </row>
    <row r="1151" spans="1:22" x14ac:dyDescent="0.25">
      <c r="A1151" s="31">
        <v>1147</v>
      </c>
      <c r="B1151" s="32">
        <v>41992</v>
      </c>
      <c r="C1151" s="33">
        <v>1</v>
      </c>
      <c r="D1151" s="33">
        <v>6</v>
      </c>
      <c r="E1151" s="33">
        <v>7</v>
      </c>
      <c r="F1151" s="33">
        <v>8</v>
      </c>
      <c r="G1151" s="33">
        <v>9</v>
      </c>
      <c r="H1151" s="33">
        <v>11</v>
      </c>
      <c r="I1151" s="33">
        <v>12</v>
      </c>
      <c r="J1151" s="33">
        <v>14</v>
      </c>
      <c r="K1151" s="33">
        <v>15</v>
      </c>
      <c r="L1151" s="33">
        <v>16</v>
      </c>
      <c r="M1151" s="33">
        <v>18</v>
      </c>
      <c r="N1151" s="33">
        <v>19</v>
      </c>
      <c r="O1151" s="33">
        <v>20</v>
      </c>
      <c r="P1151" s="33">
        <v>22</v>
      </c>
      <c r="Q1151" s="33">
        <v>25</v>
      </c>
      <c r="R1151" s="34">
        <v>2369438.83</v>
      </c>
      <c r="S1151" s="34">
        <v>2422.12</v>
      </c>
      <c r="T1151" s="34">
        <v>15</v>
      </c>
      <c r="U1151" s="34">
        <v>6</v>
      </c>
      <c r="V1151" s="34">
        <v>3</v>
      </c>
    </row>
    <row r="1152" spans="1:22" x14ac:dyDescent="0.25">
      <c r="A1152" s="35">
        <v>1148</v>
      </c>
      <c r="B1152" s="36">
        <v>41995</v>
      </c>
      <c r="C1152" s="37">
        <v>1</v>
      </c>
      <c r="D1152" s="37">
        <v>3</v>
      </c>
      <c r="E1152" s="37">
        <v>4</v>
      </c>
      <c r="F1152" s="37">
        <v>5</v>
      </c>
      <c r="G1152" s="37">
        <v>6</v>
      </c>
      <c r="H1152" s="37">
        <v>9</v>
      </c>
      <c r="I1152" s="37">
        <v>10</v>
      </c>
      <c r="J1152" s="37">
        <v>13</v>
      </c>
      <c r="K1152" s="37">
        <v>14</v>
      </c>
      <c r="L1152" s="37">
        <v>16</v>
      </c>
      <c r="M1152" s="37">
        <v>17</v>
      </c>
      <c r="N1152" s="37">
        <v>18</v>
      </c>
      <c r="O1152" s="37">
        <v>19</v>
      </c>
      <c r="P1152" s="37">
        <v>20</v>
      </c>
      <c r="Q1152" s="37">
        <v>24</v>
      </c>
      <c r="R1152" s="38">
        <v>1079807.5</v>
      </c>
      <c r="S1152" s="38">
        <v>2063.65</v>
      </c>
      <c r="T1152" s="38">
        <v>15</v>
      </c>
      <c r="U1152" s="38">
        <v>6</v>
      </c>
      <c r="V1152" s="38">
        <v>3</v>
      </c>
    </row>
    <row r="1153" spans="1:22" x14ac:dyDescent="0.25">
      <c r="A1153" s="31">
        <v>1149</v>
      </c>
      <c r="B1153" s="32">
        <v>41997</v>
      </c>
      <c r="C1153" s="33">
        <v>1</v>
      </c>
      <c r="D1153" s="33">
        <v>2</v>
      </c>
      <c r="E1153" s="33">
        <v>3</v>
      </c>
      <c r="F1153" s="33">
        <v>6</v>
      </c>
      <c r="G1153" s="33">
        <v>7</v>
      </c>
      <c r="H1153" s="33">
        <v>8</v>
      </c>
      <c r="I1153" s="33">
        <v>10</v>
      </c>
      <c r="J1153" s="33">
        <v>12</v>
      </c>
      <c r="K1153" s="33">
        <v>15</v>
      </c>
      <c r="L1153" s="33">
        <v>17</v>
      </c>
      <c r="M1153" s="33">
        <v>18</v>
      </c>
      <c r="N1153" s="33">
        <v>19</v>
      </c>
      <c r="O1153" s="33">
        <v>21</v>
      </c>
      <c r="P1153" s="33">
        <v>22</v>
      </c>
      <c r="Q1153" s="33">
        <v>23</v>
      </c>
      <c r="R1153" s="34">
        <v>719185.53</v>
      </c>
      <c r="S1153" s="34">
        <v>1473.77</v>
      </c>
      <c r="T1153" s="34">
        <v>15</v>
      </c>
      <c r="U1153" s="34">
        <v>6</v>
      </c>
      <c r="V1153" s="34">
        <v>3</v>
      </c>
    </row>
    <row r="1154" spans="1:22" x14ac:dyDescent="0.25">
      <c r="A1154" s="35">
        <v>1150</v>
      </c>
      <c r="B1154" s="36">
        <v>41999</v>
      </c>
      <c r="C1154" s="37">
        <v>5</v>
      </c>
      <c r="D1154" s="37">
        <v>7</v>
      </c>
      <c r="E1154" s="37">
        <v>8</v>
      </c>
      <c r="F1154" s="37">
        <v>9</v>
      </c>
      <c r="G1154" s="37">
        <v>11</v>
      </c>
      <c r="H1154" s="37">
        <v>12</v>
      </c>
      <c r="I1154" s="37">
        <v>13</v>
      </c>
      <c r="J1154" s="37">
        <v>14</v>
      </c>
      <c r="K1154" s="37">
        <v>15</v>
      </c>
      <c r="L1154" s="37">
        <v>17</v>
      </c>
      <c r="M1154" s="37">
        <v>18</v>
      </c>
      <c r="N1154" s="37">
        <v>20</v>
      </c>
      <c r="O1154" s="37">
        <v>22</v>
      </c>
      <c r="P1154" s="37">
        <v>23</v>
      </c>
      <c r="Q1154" s="37">
        <v>24</v>
      </c>
      <c r="R1154" s="38">
        <v>604238.68000000005</v>
      </c>
      <c r="S1154" s="38">
        <v>1102.07</v>
      </c>
      <c r="T1154" s="38">
        <v>15</v>
      </c>
      <c r="U1154" s="38">
        <v>6</v>
      </c>
      <c r="V1154" s="38">
        <v>3</v>
      </c>
    </row>
    <row r="1155" spans="1:22" x14ac:dyDescent="0.25">
      <c r="A1155" s="31">
        <v>1151</v>
      </c>
      <c r="B1155" s="32">
        <v>42002</v>
      </c>
      <c r="C1155" s="33">
        <v>1</v>
      </c>
      <c r="D1155" s="33">
        <v>3</v>
      </c>
      <c r="E1155" s="33">
        <v>7</v>
      </c>
      <c r="F1155" s="33">
        <v>9</v>
      </c>
      <c r="G1155" s="33">
        <v>10</v>
      </c>
      <c r="H1155" s="33">
        <v>11</v>
      </c>
      <c r="I1155" s="33">
        <v>12</v>
      </c>
      <c r="J1155" s="33">
        <v>14</v>
      </c>
      <c r="K1155" s="33">
        <v>15</v>
      </c>
      <c r="L1155" s="33">
        <v>16</v>
      </c>
      <c r="M1155" s="33">
        <v>20</v>
      </c>
      <c r="N1155" s="33">
        <v>21</v>
      </c>
      <c r="O1155" s="33">
        <v>22</v>
      </c>
      <c r="P1155" s="33">
        <v>24</v>
      </c>
      <c r="Q1155" s="33">
        <v>25</v>
      </c>
      <c r="R1155" s="34">
        <v>459987.86</v>
      </c>
      <c r="S1155" s="34">
        <v>1758.19</v>
      </c>
      <c r="T1155" s="34">
        <v>15</v>
      </c>
      <c r="U1155" s="34">
        <v>6</v>
      </c>
      <c r="V1155" s="34">
        <v>3</v>
      </c>
    </row>
    <row r="1156" spans="1:22" x14ac:dyDescent="0.25">
      <c r="A1156" s="35">
        <v>1152</v>
      </c>
      <c r="B1156" s="36">
        <v>42004</v>
      </c>
      <c r="C1156" s="37">
        <v>3</v>
      </c>
      <c r="D1156" s="37">
        <v>4</v>
      </c>
      <c r="E1156" s="37">
        <v>5</v>
      </c>
      <c r="F1156" s="37">
        <v>7</v>
      </c>
      <c r="G1156" s="37">
        <v>8</v>
      </c>
      <c r="H1156" s="37">
        <v>9</v>
      </c>
      <c r="I1156" s="37">
        <v>10</v>
      </c>
      <c r="J1156" s="37">
        <v>12</v>
      </c>
      <c r="K1156" s="37">
        <v>16</v>
      </c>
      <c r="L1156" s="37">
        <v>18</v>
      </c>
      <c r="M1156" s="37">
        <v>19</v>
      </c>
      <c r="N1156" s="37">
        <v>20</v>
      </c>
      <c r="O1156" s="37">
        <v>21</v>
      </c>
      <c r="P1156" s="37">
        <v>22</v>
      </c>
      <c r="Q1156" s="37">
        <v>25</v>
      </c>
      <c r="R1156" s="38">
        <v>778768.69</v>
      </c>
      <c r="S1156" s="38">
        <v>1850.36</v>
      </c>
      <c r="T1156" s="38">
        <v>15</v>
      </c>
      <c r="U1156" s="38">
        <v>6</v>
      </c>
      <c r="V1156" s="38">
        <v>3</v>
      </c>
    </row>
    <row r="1157" spans="1:22" x14ac:dyDescent="0.25">
      <c r="A1157" s="31">
        <v>1153</v>
      </c>
      <c r="B1157" s="32">
        <v>42006</v>
      </c>
      <c r="C1157" s="33">
        <v>1</v>
      </c>
      <c r="D1157" s="33">
        <v>2</v>
      </c>
      <c r="E1157" s="33">
        <v>3</v>
      </c>
      <c r="F1157" s="33">
        <v>5</v>
      </c>
      <c r="G1157" s="33">
        <v>6</v>
      </c>
      <c r="H1157" s="33">
        <v>8</v>
      </c>
      <c r="I1157" s="33">
        <v>9</v>
      </c>
      <c r="J1157" s="33">
        <v>12</v>
      </c>
      <c r="K1157" s="33">
        <v>13</v>
      </c>
      <c r="L1157" s="33">
        <v>15</v>
      </c>
      <c r="M1157" s="33">
        <v>18</v>
      </c>
      <c r="N1157" s="33">
        <v>19</v>
      </c>
      <c r="O1157" s="33">
        <v>20</v>
      </c>
      <c r="P1157" s="33">
        <v>24</v>
      </c>
      <c r="Q1157" s="33">
        <v>25</v>
      </c>
      <c r="R1157" s="34">
        <v>392949.95</v>
      </c>
      <c r="S1157" s="34">
        <v>992.67</v>
      </c>
      <c r="T1157" s="34">
        <v>15</v>
      </c>
      <c r="U1157" s="34">
        <v>6</v>
      </c>
      <c r="V1157" s="34">
        <v>3</v>
      </c>
    </row>
    <row r="1158" spans="1:22" x14ac:dyDescent="0.25">
      <c r="A1158" s="35">
        <v>1154</v>
      </c>
      <c r="B1158" s="36">
        <v>42009</v>
      </c>
      <c r="C1158" s="37">
        <v>1</v>
      </c>
      <c r="D1158" s="37">
        <v>3</v>
      </c>
      <c r="E1158" s="37">
        <v>4</v>
      </c>
      <c r="F1158" s="37">
        <v>5</v>
      </c>
      <c r="G1158" s="37">
        <v>10</v>
      </c>
      <c r="H1158" s="37">
        <v>11</v>
      </c>
      <c r="I1158" s="37">
        <v>13</v>
      </c>
      <c r="J1158" s="37">
        <v>15</v>
      </c>
      <c r="K1158" s="37">
        <v>16</v>
      </c>
      <c r="L1158" s="37">
        <v>17</v>
      </c>
      <c r="M1158" s="37">
        <v>19</v>
      </c>
      <c r="N1158" s="37">
        <v>21</v>
      </c>
      <c r="O1158" s="37">
        <v>23</v>
      </c>
      <c r="P1158" s="37">
        <v>24</v>
      </c>
      <c r="Q1158" s="37">
        <v>25</v>
      </c>
      <c r="R1158" s="38">
        <v>0</v>
      </c>
      <c r="S1158" s="38">
        <v>754.55</v>
      </c>
      <c r="T1158" s="38">
        <v>15</v>
      </c>
      <c r="U1158" s="38">
        <v>6</v>
      </c>
      <c r="V1158" s="38">
        <v>3</v>
      </c>
    </row>
    <row r="1159" spans="1:22" x14ac:dyDescent="0.25">
      <c r="A1159" s="31">
        <v>1155</v>
      </c>
      <c r="B1159" s="32">
        <v>42011</v>
      </c>
      <c r="C1159" s="33">
        <v>1</v>
      </c>
      <c r="D1159" s="33">
        <v>2</v>
      </c>
      <c r="E1159" s="33">
        <v>3</v>
      </c>
      <c r="F1159" s="33">
        <v>4</v>
      </c>
      <c r="G1159" s="33">
        <v>8</v>
      </c>
      <c r="H1159" s="33">
        <v>9</v>
      </c>
      <c r="I1159" s="33">
        <v>12</v>
      </c>
      <c r="J1159" s="33">
        <v>13</v>
      </c>
      <c r="K1159" s="33">
        <v>15</v>
      </c>
      <c r="L1159" s="33">
        <v>16</v>
      </c>
      <c r="M1159" s="33">
        <v>18</v>
      </c>
      <c r="N1159" s="33">
        <v>19</v>
      </c>
      <c r="O1159" s="33">
        <v>22</v>
      </c>
      <c r="P1159" s="33">
        <v>24</v>
      </c>
      <c r="Q1159" s="33">
        <v>25</v>
      </c>
      <c r="R1159" s="34">
        <v>410025.11</v>
      </c>
      <c r="S1159" s="34">
        <v>676.16</v>
      </c>
      <c r="T1159" s="34">
        <v>15</v>
      </c>
      <c r="U1159" s="34">
        <v>6</v>
      </c>
      <c r="V1159" s="34">
        <v>3</v>
      </c>
    </row>
    <row r="1160" spans="1:22" x14ac:dyDescent="0.25">
      <c r="A1160" s="35">
        <v>1156</v>
      </c>
      <c r="B1160" s="36">
        <v>42013</v>
      </c>
      <c r="C1160" s="37">
        <v>1</v>
      </c>
      <c r="D1160" s="37">
        <v>3</v>
      </c>
      <c r="E1160" s="37">
        <v>4</v>
      </c>
      <c r="F1160" s="37">
        <v>6</v>
      </c>
      <c r="G1160" s="37">
        <v>7</v>
      </c>
      <c r="H1160" s="37">
        <v>11</v>
      </c>
      <c r="I1160" s="37">
        <v>12</v>
      </c>
      <c r="J1160" s="37">
        <v>13</v>
      </c>
      <c r="K1160" s="37">
        <v>14</v>
      </c>
      <c r="L1160" s="37">
        <v>15</v>
      </c>
      <c r="M1160" s="37">
        <v>17</v>
      </c>
      <c r="N1160" s="37">
        <v>21</v>
      </c>
      <c r="O1160" s="37">
        <v>22</v>
      </c>
      <c r="P1160" s="37">
        <v>24</v>
      </c>
      <c r="Q1160" s="37">
        <v>25</v>
      </c>
      <c r="R1160" s="38">
        <v>0</v>
      </c>
      <c r="S1160" s="38">
        <v>1527.33</v>
      </c>
      <c r="T1160" s="38">
        <v>15</v>
      </c>
      <c r="U1160" s="38">
        <v>6</v>
      </c>
      <c r="V1160" s="38">
        <v>3</v>
      </c>
    </row>
    <row r="1161" spans="1:22" x14ac:dyDescent="0.25">
      <c r="A1161" s="31">
        <v>1157</v>
      </c>
      <c r="B1161" s="32">
        <v>42016</v>
      </c>
      <c r="C1161" s="33">
        <v>2</v>
      </c>
      <c r="D1161" s="33">
        <v>4</v>
      </c>
      <c r="E1161" s="33">
        <v>5</v>
      </c>
      <c r="F1161" s="33">
        <v>6</v>
      </c>
      <c r="G1161" s="33">
        <v>7</v>
      </c>
      <c r="H1161" s="33">
        <v>8</v>
      </c>
      <c r="I1161" s="33">
        <v>11</v>
      </c>
      <c r="J1161" s="33">
        <v>12</v>
      </c>
      <c r="K1161" s="33">
        <v>13</v>
      </c>
      <c r="L1161" s="33">
        <v>15</v>
      </c>
      <c r="M1161" s="33">
        <v>16</v>
      </c>
      <c r="N1161" s="33">
        <v>18</v>
      </c>
      <c r="O1161" s="33">
        <v>21</v>
      </c>
      <c r="P1161" s="33">
        <v>22</v>
      </c>
      <c r="Q1161" s="33">
        <v>24</v>
      </c>
      <c r="R1161" s="34">
        <v>738515.95</v>
      </c>
      <c r="S1161" s="34">
        <v>1100.68</v>
      </c>
      <c r="T1161" s="34">
        <v>15</v>
      </c>
      <c r="U1161" s="34">
        <v>6</v>
      </c>
      <c r="V1161" s="34">
        <v>3</v>
      </c>
    </row>
    <row r="1162" spans="1:22" x14ac:dyDescent="0.25">
      <c r="A1162" s="35">
        <v>1158</v>
      </c>
      <c r="B1162" s="36">
        <v>42018</v>
      </c>
      <c r="C1162" s="37">
        <v>2</v>
      </c>
      <c r="D1162" s="37">
        <v>3</v>
      </c>
      <c r="E1162" s="37">
        <v>5</v>
      </c>
      <c r="F1162" s="37">
        <v>7</v>
      </c>
      <c r="G1162" s="37">
        <v>10</v>
      </c>
      <c r="H1162" s="37">
        <v>13</v>
      </c>
      <c r="I1162" s="37">
        <v>14</v>
      </c>
      <c r="J1162" s="37">
        <v>15</v>
      </c>
      <c r="K1162" s="37">
        <v>16</v>
      </c>
      <c r="L1162" s="37">
        <v>17</v>
      </c>
      <c r="M1162" s="37">
        <v>19</v>
      </c>
      <c r="N1162" s="37">
        <v>20</v>
      </c>
      <c r="O1162" s="37">
        <v>22</v>
      </c>
      <c r="P1162" s="37">
        <v>24</v>
      </c>
      <c r="Q1162" s="37">
        <v>25</v>
      </c>
      <c r="R1162" s="38">
        <v>201672.54</v>
      </c>
      <c r="S1162" s="38">
        <v>1101.96</v>
      </c>
      <c r="T1162" s="38">
        <v>15</v>
      </c>
      <c r="U1162" s="38">
        <v>6</v>
      </c>
      <c r="V1162" s="38">
        <v>3</v>
      </c>
    </row>
    <row r="1163" spans="1:22" x14ac:dyDescent="0.25">
      <c r="A1163" s="31">
        <v>1159</v>
      </c>
      <c r="B1163" s="32">
        <v>42020</v>
      </c>
      <c r="C1163" s="33">
        <v>1</v>
      </c>
      <c r="D1163" s="33">
        <v>2</v>
      </c>
      <c r="E1163" s="33">
        <v>3</v>
      </c>
      <c r="F1163" s="33">
        <v>4</v>
      </c>
      <c r="G1163" s="33">
        <v>6</v>
      </c>
      <c r="H1163" s="33">
        <v>8</v>
      </c>
      <c r="I1163" s="33">
        <v>9</v>
      </c>
      <c r="J1163" s="33">
        <v>14</v>
      </c>
      <c r="K1163" s="33">
        <v>15</v>
      </c>
      <c r="L1163" s="33">
        <v>16</v>
      </c>
      <c r="M1163" s="33">
        <v>17</v>
      </c>
      <c r="N1163" s="33">
        <v>22</v>
      </c>
      <c r="O1163" s="33">
        <v>23</v>
      </c>
      <c r="P1163" s="33">
        <v>24</v>
      </c>
      <c r="Q1163" s="33">
        <v>25</v>
      </c>
      <c r="R1163" s="34">
        <v>696391.36</v>
      </c>
      <c r="S1163" s="34">
        <v>1634.01</v>
      </c>
      <c r="T1163" s="34">
        <v>15</v>
      </c>
      <c r="U1163" s="34">
        <v>6</v>
      </c>
      <c r="V1163" s="34">
        <v>3</v>
      </c>
    </row>
    <row r="1164" spans="1:22" x14ac:dyDescent="0.25">
      <c r="A1164" s="35">
        <v>1160</v>
      </c>
      <c r="B1164" s="36">
        <v>42023</v>
      </c>
      <c r="C1164" s="37">
        <v>2</v>
      </c>
      <c r="D1164" s="37">
        <v>4</v>
      </c>
      <c r="E1164" s="37">
        <v>5</v>
      </c>
      <c r="F1164" s="37">
        <v>6</v>
      </c>
      <c r="G1164" s="37">
        <v>7</v>
      </c>
      <c r="H1164" s="37">
        <v>8</v>
      </c>
      <c r="I1164" s="37">
        <v>10</v>
      </c>
      <c r="J1164" s="37">
        <v>11</v>
      </c>
      <c r="K1164" s="37">
        <v>15</v>
      </c>
      <c r="L1164" s="37">
        <v>16</v>
      </c>
      <c r="M1164" s="37">
        <v>17</v>
      </c>
      <c r="N1164" s="37">
        <v>18</v>
      </c>
      <c r="O1164" s="37">
        <v>21</v>
      </c>
      <c r="P1164" s="37">
        <v>22</v>
      </c>
      <c r="Q1164" s="37">
        <v>25</v>
      </c>
      <c r="R1164" s="38">
        <v>688006.87</v>
      </c>
      <c r="S1164" s="38">
        <v>1497.84</v>
      </c>
      <c r="T1164" s="38">
        <v>15</v>
      </c>
      <c r="U1164" s="38">
        <v>6</v>
      </c>
      <c r="V1164" s="38">
        <v>3</v>
      </c>
    </row>
    <row r="1165" spans="1:22" x14ac:dyDescent="0.25">
      <c r="A1165" s="31">
        <v>1161</v>
      </c>
      <c r="B1165" s="32">
        <v>42025</v>
      </c>
      <c r="C1165" s="33">
        <v>1</v>
      </c>
      <c r="D1165" s="33">
        <v>2</v>
      </c>
      <c r="E1165" s="33">
        <v>4</v>
      </c>
      <c r="F1165" s="33">
        <v>5</v>
      </c>
      <c r="G1165" s="33">
        <v>6</v>
      </c>
      <c r="H1165" s="33">
        <v>8</v>
      </c>
      <c r="I1165" s="33">
        <v>10</v>
      </c>
      <c r="J1165" s="33">
        <v>11</v>
      </c>
      <c r="K1165" s="33">
        <v>15</v>
      </c>
      <c r="L1165" s="33">
        <v>17</v>
      </c>
      <c r="M1165" s="33">
        <v>18</v>
      </c>
      <c r="N1165" s="33">
        <v>19</v>
      </c>
      <c r="O1165" s="33">
        <v>22</v>
      </c>
      <c r="P1165" s="33">
        <v>24</v>
      </c>
      <c r="Q1165" s="33">
        <v>25</v>
      </c>
      <c r="R1165" s="34">
        <v>310457.21000000002</v>
      </c>
      <c r="S1165" s="34">
        <v>659.24</v>
      </c>
      <c r="T1165" s="34">
        <v>15</v>
      </c>
      <c r="U1165" s="34">
        <v>6</v>
      </c>
      <c r="V1165" s="34">
        <v>3</v>
      </c>
    </row>
    <row r="1166" spans="1:22" x14ac:dyDescent="0.25">
      <c r="A1166" s="35">
        <v>1162</v>
      </c>
      <c r="B1166" s="36">
        <v>42027</v>
      </c>
      <c r="C1166" s="37">
        <v>1</v>
      </c>
      <c r="D1166" s="37">
        <v>3</v>
      </c>
      <c r="E1166" s="37">
        <v>4</v>
      </c>
      <c r="F1166" s="37">
        <v>7</v>
      </c>
      <c r="G1166" s="37">
        <v>9</v>
      </c>
      <c r="H1166" s="37">
        <v>11</v>
      </c>
      <c r="I1166" s="37">
        <v>13</v>
      </c>
      <c r="J1166" s="37">
        <v>15</v>
      </c>
      <c r="K1166" s="37">
        <v>18</v>
      </c>
      <c r="L1166" s="37">
        <v>19</v>
      </c>
      <c r="M1166" s="37">
        <v>20</v>
      </c>
      <c r="N1166" s="37">
        <v>21</v>
      </c>
      <c r="O1166" s="37">
        <v>23</v>
      </c>
      <c r="P1166" s="37">
        <v>24</v>
      </c>
      <c r="Q1166" s="37">
        <v>25</v>
      </c>
      <c r="R1166" s="38">
        <v>102077.86</v>
      </c>
      <c r="S1166" s="38">
        <v>342.75</v>
      </c>
      <c r="T1166" s="38">
        <v>15</v>
      </c>
      <c r="U1166" s="38">
        <v>6</v>
      </c>
      <c r="V1166" s="38">
        <v>3</v>
      </c>
    </row>
    <row r="1167" spans="1:22" x14ac:dyDescent="0.25">
      <c r="A1167" s="31">
        <v>1163</v>
      </c>
      <c r="B1167" s="32">
        <v>42030</v>
      </c>
      <c r="C1167" s="33">
        <v>2</v>
      </c>
      <c r="D1167" s="33">
        <v>6</v>
      </c>
      <c r="E1167" s="33">
        <v>7</v>
      </c>
      <c r="F1167" s="33">
        <v>9</v>
      </c>
      <c r="G1167" s="33">
        <v>11</v>
      </c>
      <c r="H1167" s="33">
        <v>12</v>
      </c>
      <c r="I1167" s="33">
        <v>13</v>
      </c>
      <c r="J1167" s="33">
        <v>14</v>
      </c>
      <c r="K1167" s="33">
        <v>16</v>
      </c>
      <c r="L1167" s="33">
        <v>17</v>
      </c>
      <c r="M1167" s="33">
        <v>19</v>
      </c>
      <c r="N1167" s="33">
        <v>20</v>
      </c>
      <c r="O1167" s="33">
        <v>21</v>
      </c>
      <c r="P1167" s="33">
        <v>23</v>
      </c>
      <c r="Q1167" s="33">
        <v>24</v>
      </c>
      <c r="R1167" s="34">
        <v>1867921.45</v>
      </c>
      <c r="S1167" s="34">
        <v>1425.45</v>
      </c>
      <c r="T1167" s="34">
        <v>15</v>
      </c>
      <c r="U1167" s="34">
        <v>6</v>
      </c>
      <c r="V1167" s="34">
        <v>3</v>
      </c>
    </row>
    <row r="1168" spans="1:22" x14ac:dyDescent="0.25">
      <c r="A1168" s="35">
        <v>1164</v>
      </c>
      <c r="B1168" s="36">
        <v>42032</v>
      </c>
      <c r="C1168" s="37">
        <v>3</v>
      </c>
      <c r="D1168" s="37">
        <v>4</v>
      </c>
      <c r="E1168" s="37">
        <v>5</v>
      </c>
      <c r="F1168" s="37">
        <v>8</v>
      </c>
      <c r="G1168" s="37">
        <v>10</v>
      </c>
      <c r="H1168" s="37">
        <v>11</v>
      </c>
      <c r="I1168" s="37">
        <v>13</v>
      </c>
      <c r="J1168" s="37">
        <v>15</v>
      </c>
      <c r="K1168" s="37">
        <v>17</v>
      </c>
      <c r="L1168" s="37">
        <v>20</v>
      </c>
      <c r="M1168" s="37">
        <v>21</v>
      </c>
      <c r="N1168" s="37">
        <v>22</v>
      </c>
      <c r="O1168" s="37">
        <v>23</v>
      </c>
      <c r="P1168" s="37">
        <v>24</v>
      </c>
      <c r="Q1168" s="37">
        <v>25</v>
      </c>
      <c r="R1168" s="38">
        <v>189144.37</v>
      </c>
      <c r="S1168" s="38">
        <v>816.24</v>
      </c>
      <c r="T1168" s="38">
        <v>15</v>
      </c>
      <c r="U1168" s="38">
        <v>6</v>
      </c>
      <c r="V1168" s="38">
        <v>3</v>
      </c>
    </row>
    <row r="1169" spans="1:22" x14ac:dyDescent="0.25">
      <c r="A1169" s="31">
        <v>1165</v>
      </c>
      <c r="B1169" s="32">
        <v>42034</v>
      </c>
      <c r="C1169" s="33">
        <v>1</v>
      </c>
      <c r="D1169" s="33">
        <v>2</v>
      </c>
      <c r="E1169" s="33">
        <v>3</v>
      </c>
      <c r="F1169" s="33">
        <v>5</v>
      </c>
      <c r="G1169" s="33">
        <v>8</v>
      </c>
      <c r="H1169" s="33">
        <v>9</v>
      </c>
      <c r="I1169" s="33">
        <v>10</v>
      </c>
      <c r="J1169" s="33">
        <v>12</v>
      </c>
      <c r="K1169" s="33">
        <v>15</v>
      </c>
      <c r="L1169" s="33">
        <v>17</v>
      </c>
      <c r="M1169" s="33">
        <v>18</v>
      </c>
      <c r="N1169" s="33">
        <v>19</v>
      </c>
      <c r="O1169" s="33">
        <v>21</v>
      </c>
      <c r="P1169" s="33">
        <v>22</v>
      </c>
      <c r="Q1169" s="33">
        <v>25</v>
      </c>
      <c r="R1169" s="34">
        <v>877464.49</v>
      </c>
      <c r="S1169" s="34">
        <v>1309.67</v>
      </c>
      <c r="T1169" s="34">
        <v>15</v>
      </c>
      <c r="U1169" s="34">
        <v>6</v>
      </c>
      <c r="V1169" s="34">
        <v>3</v>
      </c>
    </row>
    <row r="1170" spans="1:22" x14ac:dyDescent="0.25">
      <c r="A1170" s="35">
        <v>1166</v>
      </c>
      <c r="B1170" s="36">
        <v>42037</v>
      </c>
      <c r="C1170" s="37">
        <v>2</v>
      </c>
      <c r="D1170" s="37">
        <v>4</v>
      </c>
      <c r="E1170" s="37">
        <v>5</v>
      </c>
      <c r="F1170" s="37">
        <v>6</v>
      </c>
      <c r="G1170" s="37">
        <v>9</v>
      </c>
      <c r="H1170" s="37">
        <v>10</v>
      </c>
      <c r="I1170" s="37">
        <v>12</v>
      </c>
      <c r="J1170" s="37">
        <v>14</v>
      </c>
      <c r="K1170" s="37">
        <v>15</v>
      </c>
      <c r="L1170" s="37">
        <v>17</v>
      </c>
      <c r="M1170" s="37">
        <v>18</v>
      </c>
      <c r="N1170" s="37">
        <v>19</v>
      </c>
      <c r="O1170" s="37">
        <v>20</v>
      </c>
      <c r="P1170" s="37">
        <v>21</v>
      </c>
      <c r="Q1170" s="37">
        <v>24</v>
      </c>
      <c r="R1170" s="38">
        <v>616486.15</v>
      </c>
      <c r="S1170" s="38">
        <v>1185.05</v>
      </c>
      <c r="T1170" s="38">
        <v>15</v>
      </c>
      <c r="U1170" s="38">
        <v>6</v>
      </c>
      <c r="V1170" s="38">
        <v>3</v>
      </c>
    </row>
    <row r="1171" spans="1:22" x14ac:dyDescent="0.25">
      <c r="A1171" s="31">
        <v>1167</v>
      </c>
      <c r="B1171" s="32">
        <v>42039</v>
      </c>
      <c r="C1171" s="33">
        <v>1</v>
      </c>
      <c r="D1171" s="33">
        <v>2</v>
      </c>
      <c r="E1171" s="33">
        <v>4</v>
      </c>
      <c r="F1171" s="33">
        <v>5</v>
      </c>
      <c r="G1171" s="33">
        <v>7</v>
      </c>
      <c r="H1171" s="33">
        <v>8</v>
      </c>
      <c r="I1171" s="33">
        <v>9</v>
      </c>
      <c r="J1171" s="33">
        <v>11</v>
      </c>
      <c r="K1171" s="33">
        <v>12</v>
      </c>
      <c r="L1171" s="33">
        <v>14</v>
      </c>
      <c r="M1171" s="33">
        <v>15</v>
      </c>
      <c r="N1171" s="33">
        <v>16</v>
      </c>
      <c r="O1171" s="33">
        <v>18</v>
      </c>
      <c r="P1171" s="33">
        <v>21</v>
      </c>
      <c r="Q1171" s="33">
        <v>23</v>
      </c>
      <c r="R1171" s="34">
        <v>473836.81</v>
      </c>
      <c r="S1171" s="34">
        <v>1301.74</v>
      </c>
      <c r="T1171" s="34">
        <v>15</v>
      </c>
      <c r="U1171" s="34">
        <v>6</v>
      </c>
      <c r="V1171" s="34">
        <v>3</v>
      </c>
    </row>
    <row r="1172" spans="1:22" x14ac:dyDescent="0.25">
      <c r="A1172" s="35">
        <v>1168</v>
      </c>
      <c r="B1172" s="36">
        <v>42041</v>
      </c>
      <c r="C1172" s="37">
        <v>1</v>
      </c>
      <c r="D1172" s="37">
        <v>3</v>
      </c>
      <c r="E1172" s="37">
        <v>4</v>
      </c>
      <c r="F1172" s="37">
        <v>5</v>
      </c>
      <c r="G1172" s="37">
        <v>7</v>
      </c>
      <c r="H1172" s="37">
        <v>8</v>
      </c>
      <c r="I1172" s="37">
        <v>9</v>
      </c>
      <c r="J1172" s="37">
        <v>10</v>
      </c>
      <c r="K1172" s="37">
        <v>11</v>
      </c>
      <c r="L1172" s="37">
        <v>13</v>
      </c>
      <c r="M1172" s="37">
        <v>16</v>
      </c>
      <c r="N1172" s="37">
        <v>19</v>
      </c>
      <c r="O1172" s="37">
        <v>23</v>
      </c>
      <c r="P1172" s="37">
        <v>24</v>
      </c>
      <c r="Q1172" s="37">
        <v>25</v>
      </c>
      <c r="R1172" s="38">
        <v>311311.55</v>
      </c>
      <c r="S1172" s="38">
        <v>1149.9100000000001</v>
      </c>
      <c r="T1172" s="38">
        <v>15</v>
      </c>
      <c r="U1172" s="38">
        <v>6</v>
      </c>
      <c r="V1172" s="38">
        <v>3</v>
      </c>
    </row>
    <row r="1173" spans="1:22" x14ac:dyDescent="0.25">
      <c r="A1173" s="31">
        <v>1169</v>
      </c>
      <c r="B1173" s="32">
        <v>42044</v>
      </c>
      <c r="C1173" s="33">
        <v>2</v>
      </c>
      <c r="D1173" s="33">
        <v>3</v>
      </c>
      <c r="E1173" s="33">
        <v>4</v>
      </c>
      <c r="F1173" s="33">
        <v>7</v>
      </c>
      <c r="G1173" s="33">
        <v>8</v>
      </c>
      <c r="H1173" s="33">
        <v>9</v>
      </c>
      <c r="I1173" s="33">
        <v>12</v>
      </c>
      <c r="J1173" s="33">
        <v>15</v>
      </c>
      <c r="K1173" s="33">
        <v>16</v>
      </c>
      <c r="L1173" s="33">
        <v>17</v>
      </c>
      <c r="M1173" s="33">
        <v>18</v>
      </c>
      <c r="N1173" s="33">
        <v>21</v>
      </c>
      <c r="O1173" s="33">
        <v>22</v>
      </c>
      <c r="P1173" s="33">
        <v>24</v>
      </c>
      <c r="Q1173" s="33">
        <v>25</v>
      </c>
      <c r="R1173" s="34">
        <v>400866.58</v>
      </c>
      <c r="S1173" s="34">
        <v>1008.32</v>
      </c>
      <c r="T1173" s="34">
        <v>15</v>
      </c>
      <c r="U1173" s="34">
        <v>6</v>
      </c>
      <c r="V1173" s="34">
        <v>3</v>
      </c>
    </row>
    <row r="1174" spans="1:22" x14ac:dyDescent="0.25">
      <c r="A1174" s="35">
        <v>1170</v>
      </c>
      <c r="B1174" s="36">
        <v>42046</v>
      </c>
      <c r="C1174" s="37">
        <v>1</v>
      </c>
      <c r="D1174" s="37">
        <v>2</v>
      </c>
      <c r="E1174" s="37">
        <v>4</v>
      </c>
      <c r="F1174" s="37">
        <v>7</v>
      </c>
      <c r="G1174" s="37">
        <v>8</v>
      </c>
      <c r="H1174" s="37">
        <v>10</v>
      </c>
      <c r="I1174" s="37">
        <v>13</v>
      </c>
      <c r="J1174" s="37">
        <v>15</v>
      </c>
      <c r="K1174" s="37">
        <v>16</v>
      </c>
      <c r="L1174" s="37">
        <v>18</v>
      </c>
      <c r="M1174" s="37">
        <v>19</v>
      </c>
      <c r="N1174" s="37">
        <v>20</v>
      </c>
      <c r="O1174" s="37">
        <v>21</v>
      </c>
      <c r="P1174" s="37">
        <v>22</v>
      </c>
      <c r="Q1174" s="37">
        <v>25</v>
      </c>
      <c r="R1174" s="38">
        <v>647596.69999999995</v>
      </c>
      <c r="S1174" s="38">
        <v>1346.96</v>
      </c>
      <c r="T1174" s="38">
        <v>15</v>
      </c>
      <c r="U1174" s="38">
        <v>6</v>
      </c>
      <c r="V1174" s="38">
        <v>3</v>
      </c>
    </row>
    <row r="1175" spans="1:22" x14ac:dyDescent="0.25">
      <c r="A1175" s="31">
        <v>1171</v>
      </c>
      <c r="B1175" s="32">
        <v>42048</v>
      </c>
      <c r="C1175" s="33">
        <v>1</v>
      </c>
      <c r="D1175" s="33">
        <v>7</v>
      </c>
      <c r="E1175" s="33">
        <v>8</v>
      </c>
      <c r="F1175" s="33">
        <v>11</v>
      </c>
      <c r="G1175" s="33">
        <v>12</v>
      </c>
      <c r="H1175" s="33">
        <v>13</v>
      </c>
      <c r="I1175" s="33">
        <v>14</v>
      </c>
      <c r="J1175" s="33">
        <v>15</v>
      </c>
      <c r="K1175" s="33">
        <v>16</v>
      </c>
      <c r="L1175" s="33">
        <v>17</v>
      </c>
      <c r="M1175" s="33">
        <v>18</v>
      </c>
      <c r="N1175" s="33">
        <v>20</v>
      </c>
      <c r="O1175" s="33">
        <v>21</v>
      </c>
      <c r="P1175" s="33">
        <v>22</v>
      </c>
      <c r="Q1175" s="33">
        <v>23</v>
      </c>
      <c r="R1175" s="34">
        <v>2300961.79</v>
      </c>
      <c r="S1175" s="34">
        <v>1994.33</v>
      </c>
      <c r="T1175" s="34">
        <v>15</v>
      </c>
      <c r="U1175" s="34">
        <v>6</v>
      </c>
      <c r="V1175" s="34">
        <v>3</v>
      </c>
    </row>
    <row r="1176" spans="1:22" x14ac:dyDescent="0.25">
      <c r="A1176" s="35">
        <v>1172</v>
      </c>
      <c r="B1176" s="36">
        <v>42053</v>
      </c>
      <c r="C1176" s="37">
        <v>2</v>
      </c>
      <c r="D1176" s="37">
        <v>6</v>
      </c>
      <c r="E1176" s="37">
        <v>8</v>
      </c>
      <c r="F1176" s="37">
        <v>9</v>
      </c>
      <c r="G1176" s="37">
        <v>10</v>
      </c>
      <c r="H1176" s="37">
        <v>11</v>
      </c>
      <c r="I1176" s="37">
        <v>12</v>
      </c>
      <c r="J1176" s="37">
        <v>13</v>
      </c>
      <c r="K1176" s="37">
        <v>14</v>
      </c>
      <c r="L1176" s="37">
        <v>16</v>
      </c>
      <c r="M1176" s="37">
        <v>19</v>
      </c>
      <c r="N1176" s="37">
        <v>20</v>
      </c>
      <c r="O1176" s="37">
        <v>23</v>
      </c>
      <c r="P1176" s="37">
        <v>24</v>
      </c>
      <c r="Q1176" s="37">
        <v>25</v>
      </c>
      <c r="R1176" s="38">
        <v>1744500.41</v>
      </c>
      <c r="S1176" s="38">
        <v>1087.67</v>
      </c>
      <c r="T1176" s="38">
        <v>15</v>
      </c>
      <c r="U1176" s="38">
        <v>6</v>
      </c>
      <c r="V1176" s="38">
        <v>3</v>
      </c>
    </row>
    <row r="1177" spans="1:22" x14ac:dyDescent="0.25">
      <c r="A1177" s="31">
        <v>1173</v>
      </c>
      <c r="B1177" s="32">
        <v>42055</v>
      </c>
      <c r="C1177" s="33">
        <v>1</v>
      </c>
      <c r="D1177" s="33">
        <v>2</v>
      </c>
      <c r="E1177" s="33">
        <v>4</v>
      </c>
      <c r="F1177" s="33">
        <v>5</v>
      </c>
      <c r="G1177" s="33">
        <v>7</v>
      </c>
      <c r="H1177" s="33">
        <v>8</v>
      </c>
      <c r="I1177" s="33">
        <v>9</v>
      </c>
      <c r="J1177" s="33">
        <v>11</v>
      </c>
      <c r="K1177" s="33">
        <v>14</v>
      </c>
      <c r="L1177" s="33">
        <v>16</v>
      </c>
      <c r="M1177" s="33">
        <v>18</v>
      </c>
      <c r="N1177" s="33">
        <v>19</v>
      </c>
      <c r="O1177" s="33">
        <v>20</v>
      </c>
      <c r="P1177" s="33">
        <v>21</v>
      </c>
      <c r="Q1177" s="33">
        <v>22</v>
      </c>
      <c r="R1177" s="34">
        <v>2163456.64</v>
      </c>
      <c r="S1177" s="34">
        <v>1611.82</v>
      </c>
      <c r="T1177" s="34">
        <v>15</v>
      </c>
      <c r="U1177" s="34">
        <v>6</v>
      </c>
      <c r="V1177" s="34">
        <v>3</v>
      </c>
    </row>
    <row r="1178" spans="1:22" x14ac:dyDescent="0.25">
      <c r="A1178" s="35">
        <v>1174</v>
      </c>
      <c r="B1178" s="36">
        <v>42058</v>
      </c>
      <c r="C1178" s="37">
        <v>1</v>
      </c>
      <c r="D1178" s="37">
        <v>2</v>
      </c>
      <c r="E1178" s="37">
        <v>3</v>
      </c>
      <c r="F1178" s="37">
        <v>5</v>
      </c>
      <c r="G1178" s="37">
        <v>6</v>
      </c>
      <c r="H1178" s="37">
        <v>8</v>
      </c>
      <c r="I1178" s="37">
        <v>9</v>
      </c>
      <c r="J1178" s="37">
        <v>10</v>
      </c>
      <c r="K1178" s="37">
        <v>11</v>
      </c>
      <c r="L1178" s="37">
        <v>13</v>
      </c>
      <c r="M1178" s="37">
        <v>15</v>
      </c>
      <c r="N1178" s="37">
        <v>17</v>
      </c>
      <c r="O1178" s="37">
        <v>18</v>
      </c>
      <c r="P1178" s="37">
        <v>19</v>
      </c>
      <c r="Q1178" s="37">
        <v>23</v>
      </c>
      <c r="R1178" s="38">
        <v>178710.18</v>
      </c>
      <c r="S1178" s="38">
        <v>678.02</v>
      </c>
      <c r="T1178" s="38">
        <v>15</v>
      </c>
      <c r="U1178" s="38">
        <v>6</v>
      </c>
      <c r="V1178" s="38">
        <v>3</v>
      </c>
    </row>
    <row r="1179" spans="1:22" x14ac:dyDescent="0.25">
      <c r="A1179" s="31">
        <v>1175</v>
      </c>
      <c r="B1179" s="32">
        <v>42060</v>
      </c>
      <c r="C1179" s="33">
        <v>1</v>
      </c>
      <c r="D1179" s="33">
        <v>3</v>
      </c>
      <c r="E1179" s="33">
        <v>4</v>
      </c>
      <c r="F1179" s="33">
        <v>8</v>
      </c>
      <c r="G1179" s="33">
        <v>10</v>
      </c>
      <c r="H1179" s="33">
        <v>12</v>
      </c>
      <c r="I1179" s="33">
        <v>13</v>
      </c>
      <c r="J1179" s="33">
        <v>14</v>
      </c>
      <c r="K1179" s="33">
        <v>15</v>
      </c>
      <c r="L1179" s="33">
        <v>19</v>
      </c>
      <c r="M1179" s="33">
        <v>20</v>
      </c>
      <c r="N1179" s="33">
        <v>21</v>
      </c>
      <c r="O1179" s="33">
        <v>23</v>
      </c>
      <c r="P1179" s="33">
        <v>24</v>
      </c>
      <c r="Q1179" s="33">
        <v>25</v>
      </c>
      <c r="R1179" s="34">
        <v>1595985.68</v>
      </c>
      <c r="S1179" s="34">
        <v>1370.18</v>
      </c>
      <c r="T1179" s="34">
        <v>15</v>
      </c>
      <c r="U1179" s="34">
        <v>6</v>
      </c>
      <c r="V1179" s="34">
        <v>3</v>
      </c>
    </row>
    <row r="1180" spans="1:22" x14ac:dyDescent="0.25">
      <c r="A1180" s="35">
        <v>1176</v>
      </c>
      <c r="B1180" s="36">
        <v>42062</v>
      </c>
      <c r="C1180" s="37">
        <v>2</v>
      </c>
      <c r="D1180" s="37">
        <v>3</v>
      </c>
      <c r="E1180" s="37">
        <v>5</v>
      </c>
      <c r="F1180" s="37">
        <v>7</v>
      </c>
      <c r="G1180" s="37">
        <v>10</v>
      </c>
      <c r="H1180" s="37">
        <v>11</v>
      </c>
      <c r="I1180" s="37">
        <v>12</v>
      </c>
      <c r="J1180" s="37">
        <v>13</v>
      </c>
      <c r="K1180" s="37">
        <v>15</v>
      </c>
      <c r="L1180" s="37">
        <v>16</v>
      </c>
      <c r="M1180" s="37">
        <v>18</v>
      </c>
      <c r="N1180" s="37">
        <v>19</v>
      </c>
      <c r="O1180" s="37">
        <v>20</v>
      </c>
      <c r="P1180" s="37">
        <v>23</v>
      </c>
      <c r="Q1180" s="37">
        <v>25</v>
      </c>
      <c r="R1180" s="38">
        <v>510552.33</v>
      </c>
      <c r="S1180" s="38">
        <v>964.54</v>
      </c>
      <c r="T1180" s="38">
        <v>15</v>
      </c>
      <c r="U1180" s="38">
        <v>6</v>
      </c>
      <c r="V1180" s="38">
        <v>3</v>
      </c>
    </row>
    <row r="1181" spans="1:22" x14ac:dyDescent="0.25">
      <c r="A1181" s="31">
        <v>1177</v>
      </c>
      <c r="B1181" s="32">
        <v>42065</v>
      </c>
      <c r="C1181" s="33">
        <v>2</v>
      </c>
      <c r="D1181" s="33">
        <v>3</v>
      </c>
      <c r="E1181" s="33">
        <v>5</v>
      </c>
      <c r="F1181" s="33">
        <v>6</v>
      </c>
      <c r="G1181" s="33">
        <v>8</v>
      </c>
      <c r="H1181" s="33">
        <v>9</v>
      </c>
      <c r="I1181" s="33">
        <v>10</v>
      </c>
      <c r="J1181" s="33">
        <v>11</v>
      </c>
      <c r="K1181" s="33">
        <v>12</v>
      </c>
      <c r="L1181" s="33">
        <v>16</v>
      </c>
      <c r="M1181" s="33">
        <v>17</v>
      </c>
      <c r="N1181" s="33">
        <v>20</v>
      </c>
      <c r="O1181" s="33">
        <v>22</v>
      </c>
      <c r="P1181" s="33">
        <v>23</v>
      </c>
      <c r="Q1181" s="33">
        <v>25</v>
      </c>
      <c r="R1181" s="34">
        <v>701474.06</v>
      </c>
      <c r="S1181" s="34">
        <v>1575.84</v>
      </c>
      <c r="T1181" s="34">
        <v>15</v>
      </c>
      <c r="U1181" s="34">
        <v>6</v>
      </c>
      <c r="V1181" s="34">
        <v>3</v>
      </c>
    </row>
    <row r="1182" spans="1:22" x14ac:dyDescent="0.25">
      <c r="A1182" s="35">
        <v>1178</v>
      </c>
      <c r="B1182" s="36">
        <v>42067</v>
      </c>
      <c r="C1182" s="37">
        <v>1</v>
      </c>
      <c r="D1182" s="37">
        <v>4</v>
      </c>
      <c r="E1182" s="37">
        <v>7</v>
      </c>
      <c r="F1182" s="37">
        <v>8</v>
      </c>
      <c r="G1182" s="37">
        <v>9</v>
      </c>
      <c r="H1182" s="37">
        <v>11</v>
      </c>
      <c r="I1182" s="37">
        <v>12</v>
      </c>
      <c r="J1182" s="37">
        <v>16</v>
      </c>
      <c r="K1182" s="37">
        <v>17</v>
      </c>
      <c r="L1182" s="37">
        <v>18</v>
      </c>
      <c r="M1182" s="37">
        <v>19</v>
      </c>
      <c r="N1182" s="37">
        <v>20</v>
      </c>
      <c r="O1182" s="37">
        <v>21</v>
      </c>
      <c r="P1182" s="37">
        <v>23</v>
      </c>
      <c r="Q1182" s="37">
        <v>24</v>
      </c>
      <c r="R1182" s="38">
        <v>690246.3</v>
      </c>
      <c r="S1182" s="38">
        <v>1954.45</v>
      </c>
      <c r="T1182" s="38">
        <v>15</v>
      </c>
      <c r="U1182" s="38">
        <v>6</v>
      </c>
      <c r="V1182" s="38">
        <v>3</v>
      </c>
    </row>
    <row r="1183" spans="1:22" x14ac:dyDescent="0.25">
      <c r="A1183" s="31">
        <v>1179</v>
      </c>
      <c r="B1183" s="32">
        <v>42069</v>
      </c>
      <c r="C1183" s="33">
        <v>1</v>
      </c>
      <c r="D1183" s="33">
        <v>2</v>
      </c>
      <c r="E1183" s="33">
        <v>3</v>
      </c>
      <c r="F1183" s="33">
        <v>5</v>
      </c>
      <c r="G1183" s="33">
        <v>6</v>
      </c>
      <c r="H1183" s="33">
        <v>7</v>
      </c>
      <c r="I1183" s="33">
        <v>8</v>
      </c>
      <c r="J1183" s="33">
        <v>9</v>
      </c>
      <c r="K1183" s="33">
        <v>13</v>
      </c>
      <c r="L1183" s="33">
        <v>15</v>
      </c>
      <c r="M1183" s="33">
        <v>18</v>
      </c>
      <c r="N1183" s="33">
        <v>19</v>
      </c>
      <c r="O1183" s="33">
        <v>20</v>
      </c>
      <c r="P1183" s="33">
        <v>21</v>
      </c>
      <c r="Q1183" s="33">
        <v>25</v>
      </c>
      <c r="R1183" s="34">
        <v>578249.52</v>
      </c>
      <c r="S1183" s="34">
        <v>1537.35</v>
      </c>
      <c r="T1183" s="34">
        <v>15</v>
      </c>
      <c r="U1183" s="34">
        <v>6</v>
      </c>
      <c r="V1183" s="34">
        <v>3</v>
      </c>
    </row>
    <row r="1184" spans="1:22" x14ac:dyDescent="0.25">
      <c r="A1184" s="35">
        <v>1180</v>
      </c>
      <c r="B1184" s="36">
        <v>42072</v>
      </c>
      <c r="C1184" s="37">
        <v>1</v>
      </c>
      <c r="D1184" s="37">
        <v>2</v>
      </c>
      <c r="E1184" s="37">
        <v>6</v>
      </c>
      <c r="F1184" s="37">
        <v>7</v>
      </c>
      <c r="G1184" s="37">
        <v>8</v>
      </c>
      <c r="H1184" s="37">
        <v>9</v>
      </c>
      <c r="I1184" s="37">
        <v>10</v>
      </c>
      <c r="J1184" s="37">
        <v>11</v>
      </c>
      <c r="K1184" s="37">
        <v>13</v>
      </c>
      <c r="L1184" s="37">
        <v>14</v>
      </c>
      <c r="M1184" s="37">
        <v>15</v>
      </c>
      <c r="N1184" s="37">
        <v>19</v>
      </c>
      <c r="O1184" s="37">
        <v>20</v>
      </c>
      <c r="P1184" s="37">
        <v>22</v>
      </c>
      <c r="Q1184" s="37">
        <v>23</v>
      </c>
      <c r="R1184" s="38">
        <v>0</v>
      </c>
      <c r="S1184" s="38">
        <v>2246.23</v>
      </c>
      <c r="T1184" s="38">
        <v>15</v>
      </c>
      <c r="U1184" s="38">
        <v>6</v>
      </c>
      <c r="V1184" s="38">
        <v>3</v>
      </c>
    </row>
    <row r="1185" spans="1:22" x14ac:dyDescent="0.25">
      <c r="A1185" s="31">
        <v>1181</v>
      </c>
      <c r="B1185" s="32">
        <v>42074</v>
      </c>
      <c r="C1185" s="33">
        <v>3</v>
      </c>
      <c r="D1185" s="33">
        <v>4</v>
      </c>
      <c r="E1185" s="33">
        <v>5</v>
      </c>
      <c r="F1185" s="33">
        <v>6</v>
      </c>
      <c r="G1185" s="33">
        <v>7</v>
      </c>
      <c r="H1185" s="33">
        <v>8</v>
      </c>
      <c r="I1185" s="33">
        <v>9</v>
      </c>
      <c r="J1185" s="33">
        <v>11</v>
      </c>
      <c r="K1185" s="33">
        <v>13</v>
      </c>
      <c r="L1185" s="33">
        <v>14</v>
      </c>
      <c r="M1185" s="33">
        <v>20</v>
      </c>
      <c r="N1185" s="33">
        <v>21</v>
      </c>
      <c r="O1185" s="33">
        <v>22</v>
      </c>
      <c r="P1185" s="33">
        <v>23</v>
      </c>
      <c r="Q1185" s="33">
        <v>24</v>
      </c>
      <c r="R1185" s="34">
        <v>1757452.83</v>
      </c>
      <c r="S1185" s="34">
        <v>1757.19</v>
      </c>
      <c r="T1185" s="34">
        <v>15</v>
      </c>
      <c r="U1185" s="34">
        <v>6</v>
      </c>
      <c r="V1185" s="34">
        <v>3</v>
      </c>
    </row>
    <row r="1186" spans="1:22" x14ac:dyDescent="0.25">
      <c r="A1186" s="35">
        <v>1182</v>
      </c>
      <c r="B1186" s="36">
        <v>42076</v>
      </c>
      <c r="C1186" s="37">
        <v>3</v>
      </c>
      <c r="D1186" s="37">
        <v>6</v>
      </c>
      <c r="E1186" s="37">
        <v>7</v>
      </c>
      <c r="F1186" s="37">
        <v>8</v>
      </c>
      <c r="G1186" s="37">
        <v>10</v>
      </c>
      <c r="H1186" s="37">
        <v>12</v>
      </c>
      <c r="I1186" s="37">
        <v>13</v>
      </c>
      <c r="J1186" s="37">
        <v>16</v>
      </c>
      <c r="K1186" s="37">
        <v>18</v>
      </c>
      <c r="L1186" s="37">
        <v>19</v>
      </c>
      <c r="M1186" s="37">
        <v>20</v>
      </c>
      <c r="N1186" s="37">
        <v>21</v>
      </c>
      <c r="O1186" s="37">
        <v>22</v>
      </c>
      <c r="P1186" s="37">
        <v>24</v>
      </c>
      <c r="Q1186" s="37">
        <v>25</v>
      </c>
      <c r="R1186" s="38">
        <v>709341.6</v>
      </c>
      <c r="S1186" s="38">
        <v>1447.98</v>
      </c>
      <c r="T1186" s="38">
        <v>15</v>
      </c>
      <c r="U1186" s="38">
        <v>6</v>
      </c>
      <c r="V1186" s="38">
        <v>3</v>
      </c>
    </row>
    <row r="1187" spans="1:22" x14ac:dyDescent="0.25">
      <c r="A1187" s="31">
        <v>1183</v>
      </c>
      <c r="B1187" s="32">
        <v>42079</v>
      </c>
      <c r="C1187" s="33">
        <v>1</v>
      </c>
      <c r="D1187" s="33">
        <v>3</v>
      </c>
      <c r="E1187" s="33">
        <v>4</v>
      </c>
      <c r="F1187" s="33">
        <v>9</v>
      </c>
      <c r="G1187" s="33">
        <v>11</v>
      </c>
      <c r="H1187" s="33">
        <v>13</v>
      </c>
      <c r="I1187" s="33">
        <v>14</v>
      </c>
      <c r="J1187" s="33">
        <v>15</v>
      </c>
      <c r="K1187" s="33">
        <v>16</v>
      </c>
      <c r="L1187" s="33">
        <v>18</v>
      </c>
      <c r="M1187" s="33">
        <v>19</v>
      </c>
      <c r="N1187" s="33">
        <v>20</v>
      </c>
      <c r="O1187" s="33">
        <v>22</v>
      </c>
      <c r="P1187" s="33">
        <v>24</v>
      </c>
      <c r="Q1187" s="33">
        <v>25</v>
      </c>
      <c r="R1187" s="34">
        <v>622023.76</v>
      </c>
      <c r="S1187" s="34">
        <v>1173.46</v>
      </c>
      <c r="T1187" s="34">
        <v>15</v>
      </c>
      <c r="U1187" s="34">
        <v>6</v>
      </c>
      <c r="V1187" s="34">
        <v>3</v>
      </c>
    </row>
    <row r="1188" spans="1:22" x14ac:dyDescent="0.25">
      <c r="A1188" s="35">
        <v>1184</v>
      </c>
      <c r="B1188" s="36">
        <v>42081</v>
      </c>
      <c r="C1188" s="37">
        <v>2</v>
      </c>
      <c r="D1188" s="37">
        <v>4</v>
      </c>
      <c r="E1188" s="37">
        <v>6</v>
      </c>
      <c r="F1188" s="37">
        <v>7</v>
      </c>
      <c r="G1188" s="37">
        <v>10</v>
      </c>
      <c r="H1188" s="37">
        <v>11</v>
      </c>
      <c r="I1188" s="37">
        <v>12</v>
      </c>
      <c r="J1188" s="37">
        <v>14</v>
      </c>
      <c r="K1188" s="37">
        <v>16</v>
      </c>
      <c r="L1188" s="37">
        <v>17</v>
      </c>
      <c r="M1188" s="37">
        <v>18</v>
      </c>
      <c r="N1188" s="37">
        <v>19</v>
      </c>
      <c r="O1188" s="37">
        <v>20</v>
      </c>
      <c r="P1188" s="37">
        <v>21</v>
      </c>
      <c r="Q1188" s="37">
        <v>25</v>
      </c>
      <c r="R1188" s="38">
        <v>2133412.2599999998</v>
      </c>
      <c r="S1188" s="38">
        <v>1833.62</v>
      </c>
      <c r="T1188" s="38">
        <v>15</v>
      </c>
      <c r="U1188" s="38">
        <v>6</v>
      </c>
      <c r="V1188" s="38">
        <v>3</v>
      </c>
    </row>
    <row r="1189" spans="1:22" x14ac:dyDescent="0.25">
      <c r="A1189" s="31">
        <v>1185</v>
      </c>
      <c r="B1189" s="32">
        <v>42083</v>
      </c>
      <c r="C1189" s="33">
        <v>3</v>
      </c>
      <c r="D1189" s="33">
        <v>5</v>
      </c>
      <c r="E1189" s="33">
        <v>6</v>
      </c>
      <c r="F1189" s="33">
        <v>7</v>
      </c>
      <c r="G1189" s="33">
        <v>9</v>
      </c>
      <c r="H1189" s="33">
        <v>13</v>
      </c>
      <c r="I1189" s="33">
        <v>14</v>
      </c>
      <c r="J1189" s="33">
        <v>16</v>
      </c>
      <c r="K1189" s="33">
        <v>18</v>
      </c>
      <c r="L1189" s="33">
        <v>19</v>
      </c>
      <c r="M1189" s="33">
        <v>21</v>
      </c>
      <c r="N1189" s="33">
        <v>22</v>
      </c>
      <c r="O1189" s="33">
        <v>23</v>
      </c>
      <c r="P1189" s="33">
        <v>24</v>
      </c>
      <c r="Q1189" s="33">
        <v>25</v>
      </c>
      <c r="R1189" s="34">
        <v>559158.61</v>
      </c>
      <c r="S1189" s="34">
        <v>1224.83</v>
      </c>
      <c r="T1189" s="34">
        <v>15</v>
      </c>
      <c r="U1189" s="34">
        <v>6</v>
      </c>
      <c r="V1189" s="34">
        <v>3</v>
      </c>
    </row>
    <row r="1190" spans="1:22" x14ac:dyDescent="0.25">
      <c r="A1190" s="35">
        <v>1186</v>
      </c>
      <c r="B1190" s="36">
        <v>42086</v>
      </c>
      <c r="C1190" s="37">
        <v>1</v>
      </c>
      <c r="D1190" s="37">
        <v>2</v>
      </c>
      <c r="E1190" s="37">
        <v>4</v>
      </c>
      <c r="F1190" s="37">
        <v>5</v>
      </c>
      <c r="G1190" s="37">
        <v>6</v>
      </c>
      <c r="H1190" s="37">
        <v>9</v>
      </c>
      <c r="I1190" s="37">
        <v>11</v>
      </c>
      <c r="J1190" s="37">
        <v>14</v>
      </c>
      <c r="K1190" s="37">
        <v>15</v>
      </c>
      <c r="L1190" s="37">
        <v>16</v>
      </c>
      <c r="M1190" s="37">
        <v>18</v>
      </c>
      <c r="N1190" s="37">
        <v>20</v>
      </c>
      <c r="O1190" s="37">
        <v>22</v>
      </c>
      <c r="P1190" s="37">
        <v>23</v>
      </c>
      <c r="Q1190" s="37">
        <v>24</v>
      </c>
      <c r="R1190" s="38">
        <v>489607.29</v>
      </c>
      <c r="S1190" s="38">
        <v>1639.71</v>
      </c>
      <c r="T1190" s="38">
        <v>15</v>
      </c>
      <c r="U1190" s="38">
        <v>6</v>
      </c>
      <c r="V1190" s="38">
        <v>3</v>
      </c>
    </row>
    <row r="1191" spans="1:22" x14ac:dyDescent="0.25">
      <c r="A1191" s="31">
        <v>1187</v>
      </c>
      <c r="B1191" s="32">
        <v>42088</v>
      </c>
      <c r="C1191" s="33">
        <v>1</v>
      </c>
      <c r="D1191" s="33">
        <v>2</v>
      </c>
      <c r="E1191" s="33">
        <v>4</v>
      </c>
      <c r="F1191" s="33">
        <v>7</v>
      </c>
      <c r="G1191" s="33">
        <v>8</v>
      </c>
      <c r="H1191" s="33">
        <v>10</v>
      </c>
      <c r="I1191" s="33">
        <v>11</v>
      </c>
      <c r="J1191" s="33">
        <v>12</v>
      </c>
      <c r="K1191" s="33">
        <v>14</v>
      </c>
      <c r="L1191" s="33">
        <v>16</v>
      </c>
      <c r="M1191" s="33">
        <v>19</v>
      </c>
      <c r="N1191" s="33">
        <v>21</v>
      </c>
      <c r="O1191" s="33">
        <v>22</v>
      </c>
      <c r="P1191" s="33">
        <v>23</v>
      </c>
      <c r="Q1191" s="33">
        <v>25</v>
      </c>
      <c r="R1191" s="34">
        <v>192823.52</v>
      </c>
      <c r="S1191" s="34">
        <v>848.51</v>
      </c>
      <c r="T1191" s="34">
        <v>15</v>
      </c>
      <c r="U1191" s="34">
        <v>6</v>
      </c>
      <c r="V1191" s="34">
        <v>3</v>
      </c>
    </row>
    <row r="1192" spans="1:22" x14ac:dyDescent="0.25">
      <c r="A1192" s="35">
        <v>1188</v>
      </c>
      <c r="B1192" s="36">
        <v>42090</v>
      </c>
      <c r="C1192" s="37">
        <v>1</v>
      </c>
      <c r="D1192" s="37">
        <v>2</v>
      </c>
      <c r="E1192" s="37">
        <v>4</v>
      </c>
      <c r="F1192" s="37">
        <v>5</v>
      </c>
      <c r="G1192" s="37">
        <v>6</v>
      </c>
      <c r="H1192" s="37">
        <v>8</v>
      </c>
      <c r="I1192" s="37">
        <v>10</v>
      </c>
      <c r="J1192" s="37">
        <v>12</v>
      </c>
      <c r="K1192" s="37">
        <v>13</v>
      </c>
      <c r="L1192" s="37">
        <v>14</v>
      </c>
      <c r="M1192" s="37">
        <v>18</v>
      </c>
      <c r="N1192" s="37">
        <v>20</v>
      </c>
      <c r="O1192" s="37">
        <v>22</v>
      </c>
      <c r="P1192" s="37">
        <v>23</v>
      </c>
      <c r="Q1192" s="37">
        <v>24</v>
      </c>
      <c r="R1192" s="38">
        <v>370853.61</v>
      </c>
      <c r="S1192" s="38">
        <v>360.24</v>
      </c>
      <c r="T1192" s="38">
        <v>15</v>
      </c>
      <c r="U1192" s="38">
        <v>6</v>
      </c>
      <c r="V1192" s="38">
        <v>3</v>
      </c>
    </row>
    <row r="1193" spans="1:22" x14ac:dyDescent="0.25">
      <c r="A1193" s="31">
        <v>1189</v>
      </c>
      <c r="B1193" s="32">
        <v>42093</v>
      </c>
      <c r="C1193" s="33">
        <v>3</v>
      </c>
      <c r="D1193" s="33">
        <v>4</v>
      </c>
      <c r="E1193" s="33">
        <v>5</v>
      </c>
      <c r="F1193" s="33">
        <v>8</v>
      </c>
      <c r="G1193" s="33">
        <v>9</v>
      </c>
      <c r="H1193" s="33">
        <v>12</v>
      </c>
      <c r="I1193" s="33">
        <v>13</v>
      </c>
      <c r="J1193" s="33">
        <v>14</v>
      </c>
      <c r="K1193" s="33">
        <v>15</v>
      </c>
      <c r="L1193" s="33">
        <v>17</v>
      </c>
      <c r="M1193" s="33">
        <v>18</v>
      </c>
      <c r="N1193" s="33">
        <v>19</v>
      </c>
      <c r="O1193" s="33">
        <v>20</v>
      </c>
      <c r="P1193" s="33">
        <v>21</v>
      </c>
      <c r="Q1193" s="33">
        <v>25</v>
      </c>
      <c r="R1193" s="34">
        <v>288381.73</v>
      </c>
      <c r="S1193" s="34">
        <v>1587.82</v>
      </c>
      <c r="T1193" s="34">
        <v>15</v>
      </c>
      <c r="U1193" s="34">
        <v>6</v>
      </c>
      <c r="V1193" s="34">
        <v>3</v>
      </c>
    </row>
    <row r="1194" spans="1:22" x14ac:dyDescent="0.25">
      <c r="A1194" s="35">
        <v>1190</v>
      </c>
      <c r="B1194" s="36">
        <v>42095</v>
      </c>
      <c r="C1194" s="37">
        <v>2</v>
      </c>
      <c r="D1194" s="37">
        <v>3</v>
      </c>
      <c r="E1194" s="37">
        <v>4</v>
      </c>
      <c r="F1194" s="37">
        <v>6</v>
      </c>
      <c r="G1194" s="37">
        <v>9</v>
      </c>
      <c r="H1194" s="37">
        <v>10</v>
      </c>
      <c r="I1194" s="37">
        <v>11</v>
      </c>
      <c r="J1194" s="37">
        <v>14</v>
      </c>
      <c r="K1194" s="37">
        <v>15</v>
      </c>
      <c r="L1194" s="37">
        <v>16</v>
      </c>
      <c r="M1194" s="37">
        <v>17</v>
      </c>
      <c r="N1194" s="37">
        <v>21</v>
      </c>
      <c r="O1194" s="37">
        <v>22</v>
      </c>
      <c r="P1194" s="37">
        <v>23</v>
      </c>
      <c r="Q1194" s="37">
        <v>25</v>
      </c>
      <c r="R1194" s="38">
        <v>2136248.9700000002</v>
      </c>
      <c r="S1194" s="38">
        <v>1383.81</v>
      </c>
      <c r="T1194" s="38">
        <v>15</v>
      </c>
      <c r="U1194" s="38">
        <v>6</v>
      </c>
      <c r="V1194" s="38">
        <v>3</v>
      </c>
    </row>
    <row r="1195" spans="1:22" x14ac:dyDescent="0.25">
      <c r="A1195" s="31">
        <v>1191</v>
      </c>
      <c r="B1195" s="32">
        <v>42098</v>
      </c>
      <c r="C1195" s="33">
        <v>1</v>
      </c>
      <c r="D1195" s="33">
        <v>2</v>
      </c>
      <c r="E1195" s="33">
        <v>3</v>
      </c>
      <c r="F1195" s="33">
        <v>5</v>
      </c>
      <c r="G1195" s="33">
        <v>7</v>
      </c>
      <c r="H1195" s="33">
        <v>10</v>
      </c>
      <c r="I1195" s="33">
        <v>12</v>
      </c>
      <c r="J1195" s="33">
        <v>13</v>
      </c>
      <c r="K1195" s="33">
        <v>14</v>
      </c>
      <c r="L1195" s="33">
        <v>16</v>
      </c>
      <c r="M1195" s="33">
        <v>17</v>
      </c>
      <c r="N1195" s="33">
        <v>18</v>
      </c>
      <c r="O1195" s="33">
        <v>22</v>
      </c>
      <c r="P1195" s="33">
        <v>24</v>
      </c>
      <c r="Q1195" s="33">
        <v>25</v>
      </c>
      <c r="R1195" s="34">
        <v>1252095.7</v>
      </c>
      <c r="S1195" s="34">
        <v>1339.1</v>
      </c>
      <c r="T1195" s="34">
        <v>15</v>
      </c>
      <c r="U1195" s="34">
        <v>6</v>
      </c>
      <c r="V1195" s="34">
        <v>3</v>
      </c>
    </row>
    <row r="1196" spans="1:22" x14ac:dyDescent="0.25">
      <c r="A1196" s="35">
        <v>1192</v>
      </c>
      <c r="B1196" s="36">
        <v>42100</v>
      </c>
      <c r="C1196" s="37">
        <v>1</v>
      </c>
      <c r="D1196" s="37">
        <v>2</v>
      </c>
      <c r="E1196" s="37">
        <v>3</v>
      </c>
      <c r="F1196" s="37">
        <v>4</v>
      </c>
      <c r="G1196" s="37">
        <v>5</v>
      </c>
      <c r="H1196" s="37">
        <v>6</v>
      </c>
      <c r="I1196" s="37">
        <v>9</v>
      </c>
      <c r="J1196" s="37">
        <v>11</v>
      </c>
      <c r="K1196" s="37">
        <v>12</v>
      </c>
      <c r="L1196" s="37">
        <v>13</v>
      </c>
      <c r="M1196" s="37">
        <v>15</v>
      </c>
      <c r="N1196" s="37">
        <v>16</v>
      </c>
      <c r="O1196" s="37">
        <v>19</v>
      </c>
      <c r="P1196" s="37">
        <v>20</v>
      </c>
      <c r="Q1196" s="37">
        <v>21</v>
      </c>
      <c r="R1196" s="38">
        <v>1466301.62</v>
      </c>
      <c r="S1196" s="38">
        <v>1405.51</v>
      </c>
      <c r="T1196" s="38">
        <v>15</v>
      </c>
      <c r="U1196" s="38">
        <v>6</v>
      </c>
      <c r="V1196" s="38">
        <v>3</v>
      </c>
    </row>
    <row r="1197" spans="1:22" x14ac:dyDescent="0.25">
      <c r="A1197" s="31">
        <v>1193</v>
      </c>
      <c r="B1197" s="32">
        <v>42102</v>
      </c>
      <c r="C1197" s="33">
        <v>1</v>
      </c>
      <c r="D1197" s="33">
        <v>4</v>
      </c>
      <c r="E1197" s="33">
        <v>7</v>
      </c>
      <c r="F1197" s="33">
        <v>8</v>
      </c>
      <c r="G1197" s="33">
        <v>9</v>
      </c>
      <c r="H1197" s="33">
        <v>10</v>
      </c>
      <c r="I1197" s="33">
        <v>13</v>
      </c>
      <c r="J1197" s="33">
        <v>14</v>
      </c>
      <c r="K1197" s="33">
        <v>15</v>
      </c>
      <c r="L1197" s="33">
        <v>18</v>
      </c>
      <c r="M1197" s="33">
        <v>19</v>
      </c>
      <c r="N1197" s="33">
        <v>20</v>
      </c>
      <c r="O1197" s="33">
        <v>22</v>
      </c>
      <c r="P1197" s="33">
        <v>23</v>
      </c>
      <c r="Q1197" s="33">
        <v>25</v>
      </c>
      <c r="R1197" s="34">
        <v>1542823.69</v>
      </c>
      <c r="S1197" s="34">
        <v>1100.9100000000001</v>
      </c>
      <c r="T1197" s="34">
        <v>15</v>
      </c>
      <c r="U1197" s="34">
        <v>6</v>
      </c>
      <c r="V1197" s="34">
        <v>3</v>
      </c>
    </row>
    <row r="1198" spans="1:22" x14ac:dyDescent="0.25">
      <c r="A1198" s="35">
        <v>1194</v>
      </c>
      <c r="B1198" s="36">
        <v>42104</v>
      </c>
      <c r="C1198" s="37">
        <v>2</v>
      </c>
      <c r="D1198" s="37">
        <v>4</v>
      </c>
      <c r="E1198" s="37">
        <v>8</v>
      </c>
      <c r="F1198" s="37">
        <v>9</v>
      </c>
      <c r="G1198" s="37">
        <v>10</v>
      </c>
      <c r="H1198" s="37">
        <v>12</v>
      </c>
      <c r="I1198" s="37">
        <v>15</v>
      </c>
      <c r="J1198" s="37">
        <v>16</v>
      </c>
      <c r="K1198" s="37">
        <v>17</v>
      </c>
      <c r="L1198" s="37">
        <v>18</v>
      </c>
      <c r="M1198" s="37">
        <v>19</v>
      </c>
      <c r="N1198" s="37">
        <v>22</v>
      </c>
      <c r="O1198" s="37">
        <v>23</v>
      </c>
      <c r="P1198" s="37">
        <v>24</v>
      </c>
      <c r="Q1198" s="37">
        <v>25</v>
      </c>
      <c r="R1198" s="38">
        <v>1566231.31</v>
      </c>
      <c r="S1198" s="38">
        <v>1318.87</v>
      </c>
      <c r="T1198" s="38">
        <v>15</v>
      </c>
      <c r="U1198" s="38">
        <v>6</v>
      </c>
      <c r="V1198" s="38">
        <v>3</v>
      </c>
    </row>
    <row r="1199" spans="1:22" x14ac:dyDescent="0.25">
      <c r="A1199" s="31">
        <v>1195</v>
      </c>
      <c r="B1199" s="32">
        <v>42107</v>
      </c>
      <c r="C1199" s="33">
        <v>1</v>
      </c>
      <c r="D1199" s="33">
        <v>5</v>
      </c>
      <c r="E1199" s="33">
        <v>6</v>
      </c>
      <c r="F1199" s="33">
        <v>9</v>
      </c>
      <c r="G1199" s="33">
        <v>10</v>
      </c>
      <c r="H1199" s="33">
        <v>11</v>
      </c>
      <c r="I1199" s="33">
        <v>12</v>
      </c>
      <c r="J1199" s="33">
        <v>14</v>
      </c>
      <c r="K1199" s="33">
        <v>15</v>
      </c>
      <c r="L1199" s="33">
        <v>17</v>
      </c>
      <c r="M1199" s="33">
        <v>18</v>
      </c>
      <c r="N1199" s="33">
        <v>19</v>
      </c>
      <c r="O1199" s="33">
        <v>20</v>
      </c>
      <c r="P1199" s="33">
        <v>22</v>
      </c>
      <c r="Q1199" s="33">
        <v>25</v>
      </c>
      <c r="R1199" s="34">
        <v>1032629.25</v>
      </c>
      <c r="S1199" s="34">
        <v>1826.05</v>
      </c>
      <c r="T1199" s="34">
        <v>15</v>
      </c>
      <c r="U1199" s="34">
        <v>6</v>
      </c>
      <c r="V1199" s="34">
        <v>3</v>
      </c>
    </row>
    <row r="1200" spans="1:22" x14ac:dyDescent="0.25">
      <c r="A1200" s="35">
        <v>1196</v>
      </c>
      <c r="B1200" s="36">
        <v>42109</v>
      </c>
      <c r="C1200" s="37">
        <v>1</v>
      </c>
      <c r="D1200" s="37">
        <v>2</v>
      </c>
      <c r="E1200" s="37">
        <v>4</v>
      </c>
      <c r="F1200" s="37">
        <v>6</v>
      </c>
      <c r="G1200" s="37">
        <v>7</v>
      </c>
      <c r="H1200" s="37">
        <v>8</v>
      </c>
      <c r="I1200" s="37">
        <v>9</v>
      </c>
      <c r="J1200" s="37">
        <v>11</v>
      </c>
      <c r="K1200" s="37">
        <v>12</v>
      </c>
      <c r="L1200" s="37">
        <v>16</v>
      </c>
      <c r="M1200" s="37">
        <v>17</v>
      </c>
      <c r="N1200" s="37">
        <v>18</v>
      </c>
      <c r="O1200" s="37">
        <v>19</v>
      </c>
      <c r="P1200" s="37">
        <v>20</v>
      </c>
      <c r="Q1200" s="37">
        <v>23</v>
      </c>
      <c r="R1200" s="38">
        <v>696392.77</v>
      </c>
      <c r="S1200" s="38">
        <v>1815.89</v>
      </c>
      <c r="T1200" s="38">
        <v>15</v>
      </c>
      <c r="U1200" s="38">
        <v>6</v>
      </c>
      <c r="V1200" s="38">
        <v>3</v>
      </c>
    </row>
    <row r="1201" spans="1:22" x14ac:dyDescent="0.25">
      <c r="A1201" s="31">
        <v>1197</v>
      </c>
      <c r="B1201" s="32">
        <v>42111</v>
      </c>
      <c r="C1201" s="33">
        <v>1</v>
      </c>
      <c r="D1201" s="33">
        <v>4</v>
      </c>
      <c r="E1201" s="33">
        <v>5</v>
      </c>
      <c r="F1201" s="33">
        <v>6</v>
      </c>
      <c r="G1201" s="33">
        <v>7</v>
      </c>
      <c r="H1201" s="33">
        <v>8</v>
      </c>
      <c r="I1201" s="33">
        <v>11</v>
      </c>
      <c r="J1201" s="33">
        <v>13</v>
      </c>
      <c r="K1201" s="33">
        <v>14</v>
      </c>
      <c r="L1201" s="33">
        <v>16</v>
      </c>
      <c r="M1201" s="33">
        <v>17</v>
      </c>
      <c r="N1201" s="33">
        <v>18</v>
      </c>
      <c r="O1201" s="33">
        <v>20</v>
      </c>
      <c r="P1201" s="33">
        <v>24</v>
      </c>
      <c r="Q1201" s="33">
        <v>25</v>
      </c>
      <c r="R1201" s="34">
        <v>691984.93</v>
      </c>
      <c r="S1201" s="34">
        <v>1650.53</v>
      </c>
      <c r="T1201" s="34">
        <v>15</v>
      </c>
      <c r="U1201" s="34">
        <v>6</v>
      </c>
      <c r="V1201" s="34">
        <v>3</v>
      </c>
    </row>
    <row r="1202" spans="1:22" x14ac:dyDescent="0.25">
      <c r="A1202" s="35">
        <v>1198</v>
      </c>
      <c r="B1202" s="36">
        <v>42114</v>
      </c>
      <c r="C1202" s="37">
        <v>1</v>
      </c>
      <c r="D1202" s="37">
        <v>3</v>
      </c>
      <c r="E1202" s="37">
        <v>4</v>
      </c>
      <c r="F1202" s="37">
        <v>6</v>
      </c>
      <c r="G1202" s="37">
        <v>7</v>
      </c>
      <c r="H1202" s="37">
        <v>9</v>
      </c>
      <c r="I1202" s="37">
        <v>10</v>
      </c>
      <c r="J1202" s="37">
        <v>11</v>
      </c>
      <c r="K1202" s="37">
        <v>15</v>
      </c>
      <c r="L1202" s="37">
        <v>17</v>
      </c>
      <c r="M1202" s="37">
        <v>20</v>
      </c>
      <c r="N1202" s="37">
        <v>21</v>
      </c>
      <c r="O1202" s="37">
        <v>22</v>
      </c>
      <c r="P1202" s="37">
        <v>23</v>
      </c>
      <c r="Q1202" s="37">
        <v>25</v>
      </c>
      <c r="R1202" s="38">
        <v>1723524.11</v>
      </c>
      <c r="S1202" s="38">
        <v>1729.66</v>
      </c>
      <c r="T1202" s="38">
        <v>15</v>
      </c>
      <c r="U1202" s="38">
        <v>6</v>
      </c>
      <c r="V1202" s="38">
        <v>3</v>
      </c>
    </row>
    <row r="1203" spans="1:22" x14ac:dyDescent="0.25">
      <c r="A1203" s="31">
        <v>1199</v>
      </c>
      <c r="B1203" s="32">
        <v>42116</v>
      </c>
      <c r="C1203" s="33">
        <v>1</v>
      </c>
      <c r="D1203" s="33">
        <v>2</v>
      </c>
      <c r="E1203" s="33">
        <v>3</v>
      </c>
      <c r="F1203" s="33">
        <v>4</v>
      </c>
      <c r="G1203" s="33">
        <v>5</v>
      </c>
      <c r="H1203" s="33">
        <v>6</v>
      </c>
      <c r="I1203" s="33">
        <v>10</v>
      </c>
      <c r="J1203" s="33">
        <v>14</v>
      </c>
      <c r="K1203" s="33">
        <v>15</v>
      </c>
      <c r="L1203" s="33">
        <v>16</v>
      </c>
      <c r="M1203" s="33">
        <v>19</v>
      </c>
      <c r="N1203" s="33">
        <v>21</v>
      </c>
      <c r="O1203" s="33">
        <v>22</v>
      </c>
      <c r="P1203" s="33">
        <v>24</v>
      </c>
      <c r="Q1203" s="33">
        <v>25</v>
      </c>
      <c r="R1203" s="34">
        <v>814375.76</v>
      </c>
      <c r="S1203" s="34">
        <v>1374.15</v>
      </c>
      <c r="T1203" s="34">
        <v>15</v>
      </c>
      <c r="U1203" s="34">
        <v>6</v>
      </c>
      <c r="V1203" s="34">
        <v>3</v>
      </c>
    </row>
    <row r="1204" spans="1:22" x14ac:dyDescent="0.25">
      <c r="A1204" s="35">
        <v>1200</v>
      </c>
      <c r="B1204" s="36">
        <v>42118</v>
      </c>
      <c r="C1204" s="37">
        <v>3</v>
      </c>
      <c r="D1204" s="37">
        <v>4</v>
      </c>
      <c r="E1204" s="37">
        <v>5</v>
      </c>
      <c r="F1204" s="37">
        <v>6</v>
      </c>
      <c r="G1204" s="37">
        <v>7</v>
      </c>
      <c r="H1204" s="37">
        <v>8</v>
      </c>
      <c r="I1204" s="37">
        <v>10</v>
      </c>
      <c r="J1204" s="37">
        <v>11</v>
      </c>
      <c r="K1204" s="37">
        <v>12</v>
      </c>
      <c r="L1204" s="37">
        <v>14</v>
      </c>
      <c r="M1204" s="37">
        <v>15</v>
      </c>
      <c r="N1204" s="37">
        <v>16</v>
      </c>
      <c r="O1204" s="37">
        <v>22</v>
      </c>
      <c r="P1204" s="37">
        <v>24</v>
      </c>
      <c r="Q1204" s="37">
        <v>25</v>
      </c>
      <c r="R1204" s="38">
        <v>967752.48</v>
      </c>
      <c r="S1204" s="38">
        <v>1701.54</v>
      </c>
      <c r="T1204" s="38">
        <v>15</v>
      </c>
      <c r="U1204" s="38">
        <v>6</v>
      </c>
      <c r="V1204" s="38">
        <v>3</v>
      </c>
    </row>
    <row r="1205" spans="1:22" x14ac:dyDescent="0.25">
      <c r="A1205" s="31">
        <v>1201</v>
      </c>
      <c r="B1205" s="32">
        <v>42121</v>
      </c>
      <c r="C1205" s="33">
        <v>5</v>
      </c>
      <c r="D1205" s="33">
        <v>6</v>
      </c>
      <c r="E1205" s="33">
        <v>9</v>
      </c>
      <c r="F1205" s="33">
        <v>10</v>
      </c>
      <c r="G1205" s="33">
        <v>11</v>
      </c>
      <c r="H1205" s="33">
        <v>14</v>
      </c>
      <c r="I1205" s="33">
        <v>16</v>
      </c>
      <c r="J1205" s="33">
        <v>18</v>
      </c>
      <c r="K1205" s="33">
        <v>19</v>
      </c>
      <c r="L1205" s="33">
        <v>20</v>
      </c>
      <c r="M1205" s="33">
        <v>21</v>
      </c>
      <c r="N1205" s="33">
        <v>22</v>
      </c>
      <c r="O1205" s="33">
        <v>23</v>
      </c>
      <c r="P1205" s="33">
        <v>24</v>
      </c>
      <c r="Q1205" s="33">
        <v>25</v>
      </c>
      <c r="R1205" s="34">
        <v>988362.39</v>
      </c>
      <c r="S1205" s="34">
        <v>1498.09</v>
      </c>
      <c r="T1205" s="34">
        <v>15</v>
      </c>
      <c r="U1205" s="34">
        <v>6</v>
      </c>
      <c r="V1205" s="34">
        <v>3</v>
      </c>
    </row>
    <row r="1206" spans="1:22" x14ac:dyDescent="0.25">
      <c r="A1206" s="35">
        <v>1202</v>
      </c>
      <c r="B1206" s="36">
        <v>42123</v>
      </c>
      <c r="C1206" s="37">
        <v>2</v>
      </c>
      <c r="D1206" s="37">
        <v>3</v>
      </c>
      <c r="E1206" s="37">
        <v>4</v>
      </c>
      <c r="F1206" s="37">
        <v>8</v>
      </c>
      <c r="G1206" s="37">
        <v>10</v>
      </c>
      <c r="H1206" s="37">
        <v>13</v>
      </c>
      <c r="I1206" s="37">
        <v>14</v>
      </c>
      <c r="J1206" s="37">
        <v>16</v>
      </c>
      <c r="K1206" s="37">
        <v>17</v>
      </c>
      <c r="L1206" s="37">
        <v>18</v>
      </c>
      <c r="M1206" s="37">
        <v>19</v>
      </c>
      <c r="N1206" s="37">
        <v>20</v>
      </c>
      <c r="O1206" s="37">
        <v>23</v>
      </c>
      <c r="P1206" s="37">
        <v>24</v>
      </c>
      <c r="Q1206" s="37">
        <v>25</v>
      </c>
      <c r="R1206" s="38">
        <v>332119.02</v>
      </c>
      <c r="S1206" s="38">
        <v>1697.51</v>
      </c>
      <c r="T1206" s="38">
        <v>15</v>
      </c>
      <c r="U1206" s="38">
        <v>6</v>
      </c>
      <c r="V1206" s="38">
        <v>3</v>
      </c>
    </row>
    <row r="1207" spans="1:22" x14ac:dyDescent="0.25">
      <c r="A1207" s="31">
        <v>1203</v>
      </c>
      <c r="B1207" s="32">
        <v>42126</v>
      </c>
      <c r="C1207" s="33">
        <v>1</v>
      </c>
      <c r="D1207" s="33">
        <v>2</v>
      </c>
      <c r="E1207" s="33">
        <v>3</v>
      </c>
      <c r="F1207" s="33">
        <v>5</v>
      </c>
      <c r="G1207" s="33">
        <v>6</v>
      </c>
      <c r="H1207" s="33">
        <v>11</v>
      </c>
      <c r="I1207" s="33">
        <v>12</v>
      </c>
      <c r="J1207" s="33">
        <v>13</v>
      </c>
      <c r="K1207" s="33">
        <v>14</v>
      </c>
      <c r="L1207" s="33">
        <v>15</v>
      </c>
      <c r="M1207" s="33">
        <v>17</v>
      </c>
      <c r="N1207" s="33">
        <v>22</v>
      </c>
      <c r="O1207" s="33">
        <v>23</v>
      </c>
      <c r="P1207" s="33">
        <v>24</v>
      </c>
      <c r="Q1207" s="33">
        <v>25</v>
      </c>
      <c r="R1207" s="34">
        <v>373757.42</v>
      </c>
      <c r="S1207" s="34">
        <v>1310.57</v>
      </c>
      <c r="T1207" s="34">
        <v>15</v>
      </c>
      <c r="U1207" s="34">
        <v>6</v>
      </c>
      <c r="V1207" s="34">
        <v>3</v>
      </c>
    </row>
    <row r="1208" spans="1:22" x14ac:dyDescent="0.25">
      <c r="A1208" s="35">
        <v>1204</v>
      </c>
      <c r="B1208" s="36">
        <v>42128</v>
      </c>
      <c r="C1208" s="37">
        <v>1</v>
      </c>
      <c r="D1208" s="37">
        <v>2</v>
      </c>
      <c r="E1208" s="37">
        <v>5</v>
      </c>
      <c r="F1208" s="37">
        <v>7</v>
      </c>
      <c r="G1208" s="37">
        <v>8</v>
      </c>
      <c r="H1208" s="37">
        <v>9</v>
      </c>
      <c r="I1208" s="37">
        <v>12</v>
      </c>
      <c r="J1208" s="37">
        <v>13</v>
      </c>
      <c r="K1208" s="37">
        <v>15</v>
      </c>
      <c r="L1208" s="37">
        <v>16</v>
      </c>
      <c r="M1208" s="37">
        <v>19</v>
      </c>
      <c r="N1208" s="37">
        <v>20</v>
      </c>
      <c r="O1208" s="37">
        <v>21</v>
      </c>
      <c r="P1208" s="37">
        <v>22</v>
      </c>
      <c r="Q1208" s="37">
        <v>23</v>
      </c>
      <c r="R1208" s="38">
        <v>174068.07</v>
      </c>
      <c r="S1208" s="38">
        <v>930.25</v>
      </c>
      <c r="T1208" s="38">
        <v>15</v>
      </c>
      <c r="U1208" s="38">
        <v>6</v>
      </c>
      <c r="V1208" s="38">
        <v>3</v>
      </c>
    </row>
    <row r="1209" spans="1:22" x14ac:dyDescent="0.25">
      <c r="A1209" s="31">
        <v>1205</v>
      </c>
      <c r="B1209" s="32">
        <v>42130</v>
      </c>
      <c r="C1209" s="33">
        <v>1</v>
      </c>
      <c r="D1209" s="33">
        <v>3</v>
      </c>
      <c r="E1209" s="33">
        <v>6</v>
      </c>
      <c r="F1209" s="33">
        <v>8</v>
      </c>
      <c r="G1209" s="33">
        <v>9</v>
      </c>
      <c r="H1209" s="33">
        <v>11</v>
      </c>
      <c r="I1209" s="33">
        <v>12</v>
      </c>
      <c r="J1209" s="33">
        <v>14</v>
      </c>
      <c r="K1209" s="33">
        <v>17</v>
      </c>
      <c r="L1209" s="33">
        <v>18</v>
      </c>
      <c r="M1209" s="33">
        <v>20</v>
      </c>
      <c r="N1209" s="33">
        <v>21</v>
      </c>
      <c r="O1209" s="33">
        <v>22</v>
      </c>
      <c r="P1209" s="33">
        <v>24</v>
      </c>
      <c r="Q1209" s="33">
        <v>25</v>
      </c>
      <c r="R1209" s="34">
        <v>893289.14</v>
      </c>
      <c r="S1209" s="34">
        <v>933.78</v>
      </c>
      <c r="T1209" s="34">
        <v>15</v>
      </c>
      <c r="U1209" s="34">
        <v>6</v>
      </c>
      <c r="V1209" s="34">
        <v>3</v>
      </c>
    </row>
    <row r="1210" spans="1:22" x14ac:dyDescent="0.25">
      <c r="A1210" s="35">
        <v>1206</v>
      </c>
      <c r="B1210" s="36">
        <v>42132</v>
      </c>
      <c r="C1210" s="37">
        <v>1</v>
      </c>
      <c r="D1210" s="37">
        <v>3</v>
      </c>
      <c r="E1210" s="37">
        <v>5</v>
      </c>
      <c r="F1210" s="37">
        <v>7</v>
      </c>
      <c r="G1210" s="37">
        <v>10</v>
      </c>
      <c r="H1210" s="37">
        <v>11</v>
      </c>
      <c r="I1210" s="37">
        <v>13</v>
      </c>
      <c r="J1210" s="37">
        <v>14</v>
      </c>
      <c r="K1210" s="37">
        <v>15</v>
      </c>
      <c r="L1210" s="37">
        <v>18</v>
      </c>
      <c r="M1210" s="37">
        <v>21</v>
      </c>
      <c r="N1210" s="37">
        <v>22</v>
      </c>
      <c r="O1210" s="37">
        <v>23</v>
      </c>
      <c r="P1210" s="37">
        <v>24</v>
      </c>
      <c r="Q1210" s="37">
        <v>25</v>
      </c>
      <c r="R1210" s="38">
        <v>204215.72</v>
      </c>
      <c r="S1210" s="38">
        <v>890.02</v>
      </c>
      <c r="T1210" s="38">
        <v>15</v>
      </c>
      <c r="U1210" s="38">
        <v>6</v>
      </c>
      <c r="V1210" s="38">
        <v>3</v>
      </c>
    </row>
    <row r="1211" spans="1:22" x14ac:dyDescent="0.25">
      <c r="A1211" s="31">
        <v>1207</v>
      </c>
      <c r="B1211" s="32">
        <v>42135</v>
      </c>
      <c r="C1211" s="33">
        <v>1</v>
      </c>
      <c r="D1211" s="33">
        <v>3</v>
      </c>
      <c r="E1211" s="33">
        <v>4</v>
      </c>
      <c r="F1211" s="33">
        <v>7</v>
      </c>
      <c r="G1211" s="33">
        <v>9</v>
      </c>
      <c r="H1211" s="33">
        <v>10</v>
      </c>
      <c r="I1211" s="33">
        <v>11</v>
      </c>
      <c r="J1211" s="33">
        <v>12</v>
      </c>
      <c r="K1211" s="33">
        <v>13</v>
      </c>
      <c r="L1211" s="33">
        <v>14</v>
      </c>
      <c r="M1211" s="33">
        <v>15</v>
      </c>
      <c r="N1211" s="33">
        <v>18</v>
      </c>
      <c r="O1211" s="33">
        <v>19</v>
      </c>
      <c r="P1211" s="33">
        <v>21</v>
      </c>
      <c r="Q1211" s="33">
        <v>24</v>
      </c>
      <c r="R1211" s="34">
        <v>817265.12</v>
      </c>
      <c r="S1211" s="34">
        <v>1439.82</v>
      </c>
      <c r="T1211" s="34">
        <v>15</v>
      </c>
      <c r="U1211" s="34">
        <v>6</v>
      </c>
      <c r="V1211" s="34">
        <v>3</v>
      </c>
    </row>
    <row r="1212" spans="1:22" x14ac:dyDescent="0.25">
      <c r="A1212" s="35">
        <v>1208</v>
      </c>
      <c r="B1212" s="36">
        <v>42137</v>
      </c>
      <c r="C1212" s="37">
        <v>1</v>
      </c>
      <c r="D1212" s="37">
        <v>2</v>
      </c>
      <c r="E1212" s="37">
        <v>3</v>
      </c>
      <c r="F1212" s="37">
        <v>4</v>
      </c>
      <c r="G1212" s="37">
        <v>5</v>
      </c>
      <c r="H1212" s="37">
        <v>10</v>
      </c>
      <c r="I1212" s="37">
        <v>11</v>
      </c>
      <c r="J1212" s="37">
        <v>14</v>
      </c>
      <c r="K1212" s="37">
        <v>15</v>
      </c>
      <c r="L1212" s="37">
        <v>18</v>
      </c>
      <c r="M1212" s="37">
        <v>19</v>
      </c>
      <c r="N1212" s="37">
        <v>20</v>
      </c>
      <c r="O1212" s="37">
        <v>22</v>
      </c>
      <c r="P1212" s="37">
        <v>24</v>
      </c>
      <c r="Q1212" s="37">
        <v>25</v>
      </c>
      <c r="R1212" s="38">
        <v>1800550.78</v>
      </c>
      <c r="S1212" s="38">
        <v>1579.74</v>
      </c>
      <c r="T1212" s="38">
        <v>15</v>
      </c>
      <c r="U1212" s="38">
        <v>6</v>
      </c>
      <c r="V1212" s="38">
        <v>3</v>
      </c>
    </row>
    <row r="1213" spans="1:22" x14ac:dyDescent="0.25">
      <c r="A1213" s="31">
        <v>1209</v>
      </c>
      <c r="B1213" s="32">
        <v>42139</v>
      </c>
      <c r="C1213" s="33">
        <v>3</v>
      </c>
      <c r="D1213" s="33">
        <v>4</v>
      </c>
      <c r="E1213" s="33">
        <v>5</v>
      </c>
      <c r="F1213" s="33">
        <v>7</v>
      </c>
      <c r="G1213" s="33">
        <v>8</v>
      </c>
      <c r="H1213" s="33">
        <v>9</v>
      </c>
      <c r="I1213" s="33">
        <v>10</v>
      </c>
      <c r="J1213" s="33">
        <v>11</v>
      </c>
      <c r="K1213" s="33">
        <v>14</v>
      </c>
      <c r="L1213" s="33">
        <v>15</v>
      </c>
      <c r="M1213" s="33">
        <v>16</v>
      </c>
      <c r="N1213" s="33">
        <v>18</v>
      </c>
      <c r="O1213" s="33">
        <v>19</v>
      </c>
      <c r="P1213" s="33">
        <v>20</v>
      </c>
      <c r="Q1213" s="33">
        <v>24</v>
      </c>
      <c r="R1213" s="34">
        <v>627419.15</v>
      </c>
      <c r="S1213" s="34">
        <v>1331.4</v>
      </c>
      <c r="T1213" s="34">
        <v>15</v>
      </c>
      <c r="U1213" s="34">
        <v>6</v>
      </c>
      <c r="V1213" s="34">
        <v>3</v>
      </c>
    </row>
    <row r="1214" spans="1:22" x14ac:dyDescent="0.25">
      <c r="A1214" s="35">
        <v>1210</v>
      </c>
      <c r="B1214" s="36">
        <v>42142</v>
      </c>
      <c r="C1214" s="37">
        <v>1</v>
      </c>
      <c r="D1214" s="37">
        <v>2</v>
      </c>
      <c r="E1214" s="37">
        <v>4</v>
      </c>
      <c r="F1214" s="37">
        <v>8</v>
      </c>
      <c r="G1214" s="37">
        <v>10</v>
      </c>
      <c r="H1214" s="37">
        <v>11</v>
      </c>
      <c r="I1214" s="37">
        <v>13</v>
      </c>
      <c r="J1214" s="37">
        <v>15</v>
      </c>
      <c r="K1214" s="37">
        <v>16</v>
      </c>
      <c r="L1214" s="37">
        <v>18</v>
      </c>
      <c r="M1214" s="37">
        <v>19</v>
      </c>
      <c r="N1214" s="37">
        <v>20</v>
      </c>
      <c r="O1214" s="37">
        <v>21</v>
      </c>
      <c r="P1214" s="37">
        <v>22</v>
      </c>
      <c r="Q1214" s="37">
        <v>25</v>
      </c>
      <c r="R1214" s="38">
        <v>117138.1</v>
      </c>
      <c r="S1214" s="38">
        <v>201.73</v>
      </c>
      <c r="T1214" s="38">
        <v>15</v>
      </c>
      <c r="U1214" s="38">
        <v>6</v>
      </c>
      <c r="V1214" s="38">
        <v>3</v>
      </c>
    </row>
    <row r="1215" spans="1:22" x14ac:dyDescent="0.25">
      <c r="A1215" s="31">
        <v>1211</v>
      </c>
      <c r="B1215" s="32">
        <v>42144</v>
      </c>
      <c r="C1215" s="33">
        <v>1</v>
      </c>
      <c r="D1215" s="33">
        <v>2</v>
      </c>
      <c r="E1215" s="33">
        <v>3</v>
      </c>
      <c r="F1215" s="33">
        <v>5</v>
      </c>
      <c r="G1215" s="33">
        <v>7</v>
      </c>
      <c r="H1215" s="33">
        <v>10</v>
      </c>
      <c r="I1215" s="33">
        <v>11</v>
      </c>
      <c r="J1215" s="33">
        <v>12</v>
      </c>
      <c r="K1215" s="33">
        <v>13</v>
      </c>
      <c r="L1215" s="33">
        <v>15</v>
      </c>
      <c r="M1215" s="33">
        <v>16</v>
      </c>
      <c r="N1215" s="33">
        <v>17</v>
      </c>
      <c r="O1215" s="33">
        <v>20</v>
      </c>
      <c r="P1215" s="33">
        <v>23</v>
      </c>
      <c r="Q1215" s="33">
        <v>24</v>
      </c>
      <c r="R1215" s="34">
        <v>832743.8</v>
      </c>
      <c r="S1215" s="34">
        <v>1605.44</v>
      </c>
      <c r="T1215" s="34">
        <v>15</v>
      </c>
      <c r="U1215" s="34">
        <v>6</v>
      </c>
      <c r="V1215" s="34">
        <v>3</v>
      </c>
    </row>
    <row r="1216" spans="1:22" x14ac:dyDescent="0.25">
      <c r="A1216" s="35">
        <v>1212</v>
      </c>
      <c r="B1216" s="36">
        <v>42146</v>
      </c>
      <c r="C1216" s="37">
        <v>1</v>
      </c>
      <c r="D1216" s="37">
        <v>2</v>
      </c>
      <c r="E1216" s="37">
        <v>3</v>
      </c>
      <c r="F1216" s="37">
        <v>5</v>
      </c>
      <c r="G1216" s="37">
        <v>6</v>
      </c>
      <c r="H1216" s="37">
        <v>7</v>
      </c>
      <c r="I1216" s="37">
        <v>8</v>
      </c>
      <c r="J1216" s="37">
        <v>9</v>
      </c>
      <c r="K1216" s="37">
        <v>10</v>
      </c>
      <c r="L1216" s="37">
        <v>15</v>
      </c>
      <c r="M1216" s="37">
        <v>16</v>
      </c>
      <c r="N1216" s="37">
        <v>17</v>
      </c>
      <c r="O1216" s="37">
        <v>18</v>
      </c>
      <c r="P1216" s="37">
        <v>20</v>
      </c>
      <c r="Q1216" s="37">
        <v>24</v>
      </c>
      <c r="R1216" s="38">
        <v>521682.66</v>
      </c>
      <c r="S1216" s="38">
        <v>1726</v>
      </c>
      <c r="T1216" s="38">
        <v>15</v>
      </c>
      <c r="U1216" s="38">
        <v>6</v>
      </c>
      <c r="V1216" s="38">
        <v>3</v>
      </c>
    </row>
    <row r="1217" spans="1:22" x14ac:dyDescent="0.25">
      <c r="A1217" s="31">
        <v>1213</v>
      </c>
      <c r="B1217" s="32">
        <v>42149</v>
      </c>
      <c r="C1217" s="33">
        <v>2</v>
      </c>
      <c r="D1217" s="33">
        <v>3</v>
      </c>
      <c r="E1217" s="33">
        <v>5</v>
      </c>
      <c r="F1217" s="33">
        <v>6</v>
      </c>
      <c r="G1217" s="33">
        <v>7</v>
      </c>
      <c r="H1217" s="33">
        <v>8</v>
      </c>
      <c r="I1217" s="33">
        <v>9</v>
      </c>
      <c r="J1217" s="33">
        <v>10</v>
      </c>
      <c r="K1217" s="33">
        <v>14</v>
      </c>
      <c r="L1217" s="33">
        <v>17</v>
      </c>
      <c r="M1217" s="33">
        <v>18</v>
      </c>
      <c r="N1217" s="33">
        <v>20</v>
      </c>
      <c r="O1217" s="33">
        <v>23</v>
      </c>
      <c r="P1217" s="33">
        <v>24</v>
      </c>
      <c r="Q1217" s="33">
        <v>25</v>
      </c>
      <c r="R1217" s="34">
        <v>319755.76</v>
      </c>
      <c r="S1217" s="34">
        <v>1994.32</v>
      </c>
      <c r="T1217" s="34">
        <v>20</v>
      </c>
      <c r="U1217" s="34">
        <v>8</v>
      </c>
      <c r="V1217" s="34">
        <v>4</v>
      </c>
    </row>
    <row r="1218" spans="1:22" x14ac:dyDescent="0.25">
      <c r="A1218" s="35">
        <v>1214</v>
      </c>
      <c r="B1218" s="36">
        <v>42151</v>
      </c>
      <c r="C1218" s="37">
        <v>1</v>
      </c>
      <c r="D1218" s="37">
        <v>2</v>
      </c>
      <c r="E1218" s="37">
        <v>3</v>
      </c>
      <c r="F1218" s="37">
        <v>4</v>
      </c>
      <c r="G1218" s="37">
        <v>5</v>
      </c>
      <c r="H1218" s="37">
        <v>7</v>
      </c>
      <c r="I1218" s="37">
        <v>8</v>
      </c>
      <c r="J1218" s="37">
        <v>9</v>
      </c>
      <c r="K1218" s="37">
        <v>13</v>
      </c>
      <c r="L1218" s="37">
        <v>14</v>
      </c>
      <c r="M1218" s="37">
        <v>18</v>
      </c>
      <c r="N1218" s="37">
        <v>19</v>
      </c>
      <c r="O1218" s="37">
        <v>20</v>
      </c>
      <c r="P1218" s="37">
        <v>21</v>
      </c>
      <c r="Q1218" s="37">
        <v>23</v>
      </c>
      <c r="R1218" s="38">
        <v>775596.57</v>
      </c>
      <c r="S1218" s="38">
        <v>1435.45</v>
      </c>
      <c r="T1218" s="38">
        <v>20</v>
      </c>
      <c r="U1218" s="38">
        <v>8</v>
      </c>
      <c r="V1218" s="38">
        <v>4</v>
      </c>
    </row>
    <row r="1219" spans="1:22" x14ac:dyDescent="0.25">
      <c r="A1219" s="31">
        <v>1215</v>
      </c>
      <c r="B1219" s="32">
        <v>42153</v>
      </c>
      <c r="C1219" s="33">
        <v>3</v>
      </c>
      <c r="D1219" s="33">
        <v>7</v>
      </c>
      <c r="E1219" s="33">
        <v>9</v>
      </c>
      <c r="F1219" s="33">
        <v>11</v>
      </c>
      <c r="G1219" s="33">
        <v>12</v>
      </c>
      <c r="H1219" s="33">
        <v>13</v>
      </c>
      <c r="I1219" s="33">
        <v>14</v>
      </c>
      <c r="J1219" s="33">
        <v>15</v>
      </c>
      <c r="K1219" s="33">
        <v>16</v>
      </c>
      <c r="L1219" s="33">
        <v>17</v>
      </c>
      <c r="M1219" s="33">
        <v>18</v>
      </c>
      <c r="N1219" s="33">
        <v>20</v>
      </c>
      <c r="O1219" s="33">
        <v>21</v>
      </c>
      <c r="P1219" s="33">
        <v>22</v>
      </c>
      <c r="Q1219" s="33">
        <v>24</v>
      </c>
      <c r="R1219" s="34">
        <v>925164.99</v>
      </c>
      <c r="S1219" s="34">
        <v>1441.35</v>
      </c>
      <c r="T1219" s="34">
        <v>20</v>
      </c>
      <c r="U1219" s="34">
        <v>8</v>
      </c>
      <c r="V1219" s="34">
        <v>4</v>
      </c>
    </row>
    <row r="1220" spans="1:22" x14ac:dyDescent="0.25">
      <c r="A1220" s="35">
        <v>1216</v>
      </c>
      <c r="B1220" s="36">
        <v>42156</v>
      </c>
      <c r="C1220" s="37">
        <v>1</v>
      </c>
      <c r="D1220" s="37">
        <v>2</v>
      </c>
      <c r="E1220" s="37">
        <v>3</v>
      </c>
      <c r="F1220" s="37">
        <v>7</v>
      </c>
      <c r="G1220" s="37">
        <v>10</v>
      </c>
      <c r="H1220" s="37">
        <v>12</v>
      </c>
      <c r="I1220" s="37">
        <v>14</v>
      </c>
      <c r="J1220" s="37">
        <v>15</v>
      </c>
      <c r="K1220" s="37">
        <v>17</v>
      </c>
      <c r="L1220" s="37">
        <v>18</v>
      </c>
      <c r="M1220" s="37">
        <v>20</v>
      </c>
      <c r="N1220" s="37">
        <v>21</v>
      </c>
      <c r="O1220" s="37">
        <v>22</v>
      </c>
      <c r="P1220" s="37">
        <v>23</v>
      </c>
      <c r="Q1220" s="37">
        <v>24</v>
      </c>
      <c r="R1220" s="38">
        <v>1791538.06</v>
      </c>
      <c r="S1220" s="38">
        <v>1844.23</v>
      </c>
      <c r="T1220" s="38">
        <v>20</v>
      </c>
      <c r="U1220" s="38">
        <v>8</v>
      </c>
      <c r="V1220" s="38">
        <v>4</v>
      </c>
    </row>
    <row r="1221" spans="1:22" x14ac:dyDescent="0.25">
      <c r="A1221" s="31">
        <v>1217</v>
      </c>
      <c r="B1221" s="32">
        <v>42158</v>
      </c>
      <c r="C1221" s="33">
        <v>1</v>
      </c>
      <c r="D1221" s="33">
        <v>3</v>
      </c>
      <c r="E1221" s="33">
        <v>6</v>
      </c>
      <c r="F1221" s="33">
        <v>7</v>
      </c>
      <c r="G1221" s="33">
        <v>8</v>
      </c>
      <c r="H1221" s="33">
        <v>9</v>
      </c>
      <c r="I1221" s="33">
        <v>10</v>
      </c>
      <c r="J1221" s="33">
        <v>11</v>
      </c>
      <c r="K1221" s="33">
        <v>12</v>
      </c>
      <c r="L1221" s="33">
        <v>13</v>
      </c>
      <c r="M1221" s="33">
        <v>17</v>
      </c>
      <c r="N1221" s="33">
        <v>19</v>
      </c>
      <c r="O1221" s="33">
        <v>20</v>
      </c>
      <c r="P1221" s="33">
        <v>24</v>
      </c>
      <c r="Q1221" s="33">
        <v>25</v>
      </c>
      <c r="R1221" s="34">
        <v>1984077.81</v>
      </c>
      <c r="S1221" s="34">
        <v>2394.06</v>
      </c>
      <c r="T1221" s="34">
        <v>20</v>
      </c>
      <c r="U1221" s="34">
        <v>8</v>
      </c>
      <c r="V1221" s="34">
        <v>4</v>
      </c>
    </row>
    <row r="1222" spans="1:22" x14ac:dyDescent="0.25">
      <c r="A1222" s="35">
        <v>1218</v>
      </c>
      <c r="B1222" s="36">
        <v>42160</v>
      </c>
      <c r="C1222" s="37">
        <v>1</v>
      </c>
      <c r="D1222" s="37">
        <v>2</v>
      </c>
      <c r="E1222" s="37">
        <v>3</v>
      </c>
      <c r="F1222" s="37">
        <v>4</v>
      </c>
      <c r="G1222" s="37">
        <v>5</v>
      </c>
      <c r="H1222" s="37">
        <v>7</v>
      </c>
      <c r="I1222" s="37">
        <v>9</v>
      </c>
      <c r="J1222" s="37">
        <v>10</v>
      </c>
      <c r="K1222" s="37">
        <v>11</v>
      </c>
      <c r="L1222" s="37">
        <v>13</v>
      </c>
      <c r="M1222" s="37">
        <v>14</v>
      </c>
      <c r="N1222" s="37">
        <v>18</v>
      </c>
      <c r="O1222" s="37">
        <v>20</v>
      </c>
      <c r="P1222" s="37">
        <v>21</v>
      </c>
      <c r="Q1222" s="37">
        <v>23</v>
      </c>
      <c r="R1222" s="38">
        <v>1052205.73</v>
      </c>
      <c r="S1222" s="38">
        <v>744.77</v>
      </c>
      <c r="T1222" s="38">
        <v>20</v>
      </c>
      <c r="U1222" s="38">
        <v>8</v>
      </c>
      <c r="V1222" s="38">
        <v>4</v>
      </c>
    </row>
    <row r="1223" spans="1:22" x14ac:dyDescent="0.25">
      <c r="A1223" s="31">
        <v>1219</v>
      </c>
      <c r="B1223" s="32">
        <v>42163</v>
      </c>
      <c r="C1223" s="33">
        <v>2</v>
      </c>
      <c r="D1223" s="33">
        <v>3</v>
      </c>
      <c r="E1223" s="33">
        <v>4</v>
      </c>
      <c r="F1223" s="33">
        <v>5</v>
      </c>
      <c r="G1223" s="33">
        <v>6</v>
      </c>
      <c r="H1223" s="33">
        <v>8</v>
      </c>
      <c r="I1223" s="33">
        <v>9</v>
      </c>
      <c r="J1223" s="33">
        <v>10</v>
      </c>
      <c r="K1223" s="33">
        <v>14</v>
      </c>
      <c r="L1223" s="33">
        <v>16</v>
      </c>
      <c r="M1223" s="33">
        <v>19</v>
      </c>
      <c r="N1223" s="33">
        <v>20</v>
      </c>
      <c r="O1223" s="33">
        <v>22</v>
      </c>
      <c r="P1223" s="33">
        <v>23</v>
      </c>
      <c r="Q1223" s="33">
        <v>25</v>
      </c>
      <c r="R1223" s="34">
        <v>0</v>
      </c>
      <c r="S1223" s="34">
        <v>2584.1</v>
      </c>
      <c r="T1223" s="34">
        <v>20</v>
      </c>
      <c r="U1223" s="34">
        <v>8</v>
      </c>
      <c r="V1223" s="34">
        <v>4</v>
      </c>
    </row>
    <row r="1224" spans="1:22" x14ac:dyDescent="0.25">
      <c r="A1224" s="35">
        <v>1220</v>
      </c>
      <c r="B1224" s="36">
        <v>42165</v>
      </c>
      <c r="C1224" s="37">
        <v>2</v>
      </c>
      <c r="D1224" s="37">
        <v>3</v>
      </c>
      <c r="E1224" s="37">
        <v>4</v>
      </c>
      <c r="F1224" s="37">
        <v>5</v>
      </c>
      <c r="G1224" s="37">
        <v>6</v>
      </c>
      <c r="H1224" s="37">
        <v>7</v>
      </c>
      <c r="I1224" s="37">
        <v>9</v>
      </c>
      <c r="J1224" s="37">
        <v>13</v>
      </c>
      <c r="K1224" s="37">
        <v>14</v>
      </c>
      <c r="L1224" s="37">
        <v>17</v>
      </c>
      <c r="M1224" s="37">
        <v>18</v>
      </c>
      <c r="N1224" s="37">
        <v>19</v>
      </c>
      <c r="O1224" s="37">
        <v>20</v>
      </c>
      <c r="P1224" s="37">
        <v>23</v>
      </c>
      <c r="Q1224" s="37">
        <v>25</v>
      </c>
      <c r="R1224" s="38">
        <v>1026828.47</v>
      </c>
      <c r="S1224" s="38">
        <v>1371.62</v>
      </c>
      <c r="T1224" s="38">
        <v>20</v>
      </c>
      <c r="U1224" s="38">
        <v>8</v>
      </c>
      <c r="V1224" s="38">
        <v>4</v>
      </c>
    </row>
    <row r="1225" spans="1:22" x14ac:dyDescent="0.25">
      <c r="A1225" s="31">
        <v>1221</v>
      </c>
      <c r="B1225" s="32">
        <v>42167</v>
      </c>
      <c r="C1225" s="33">
        <v>2</v>
      </c>
      <c r="D1225" s="33">
        <v>3</v>
      </c>
      <c r="E1225" s="33">
        <v>4</v>
      </c>
      <c r="F1225" s="33">
        <v>6</v>
      </c>
      <c r="G1225" s="33">
        <v>9</v>
      </c>
      <c r="H1225" s="33">
        <v>10</v>
      </c>
      <c r="I1225" s="33">
        <v>12</v>
      </c>
      <c r="J1225" s="33">
        <v>14</v>
      </c>
      <c r="K1225" s="33">
        <v>15</v>
      </c>
      <c r="L1225" s="33">
        <v>18</v>
      </c>
      <c r="M1225" s="33">
        <v>19</v>
      </c>
      <c r="N1225" s="33">
        <v>21</v>
      </c>
      <c r="O1225" s="33">
        <v>22</v>
      </c>
      <c r="P1225" s="33">
        <v>23</v>
      </c>
      <c r="Q1225" s="33">
        <v>24</v>
      </c>
      <c r="R1225" s="34">
        <v>896752.87</v>
      </c>
      <c r="S1225" s="34">
        <v>1395.31</v>
      </c>
      <c r="T1225" s="34">
        <v>20</v>
      </c>
      <c r="U1225" s="34">
        <v>8</v>
      </c>
      <c r="V1225" s="34">
        <v>4</v>
      </c>
    </row>
    <row r="1226" spans="1:22" x14ac:dyDescent="0.25">
      <c r="A1226" s="35">
        <v>1222</v>
      </c>
      <c r="B1226" s="36">
        <v>42170</v>
      </c>
      <c r="C1226" s="37">
        <v>1</v>
      </c>
      <c r="D1226" s="37">
        <v>2</v>
      </c>
      <c r="E1226" s="37">
        <v>3</v>
      </c>
      <c r="F1226" s="37">
        <v>4</v>
      </c>
      <c r="G1226" s="37">
        <v>5</v>
      </c>
      <c r="H1226" s="37">
        <v>8</v>
      </c>
      <c r="I1226" s="37">
        <v>9</v>
      </c>
      <c r="J1226" s="37">
        <v>10</v>
      </c>
      <c r="K1226" s="37">
        <v>11</v>
      </c>
      <c r="L1226" s="37">
        <v>13</v>
      </c>
      <c r="M1226" s="37">
        <v>15</v>
      </c>
      <c r="N1226" s="37">
        <v>17</v>
      </c>
      <c r="O1226" s="37">
        <v>20</v>
      </c>
      <c r="P1226" s="37">
        <v>22</v>
      </c>
      <c r="Q1226" s="37">
        <v>24</v>
      </c>
      <c r="R1226" s="38">
        <v>290026.28999999998</v>
      </c>
      <c r="S1226" s="38">
        <v>1218.77</v>
      </c>
      <c r="T1226" s="38">
        <v>20</v>
      </c>
      <c r="U1226" s="38">
        <v>8</v>
      </c>
      <c r="V1226" s="38">
        <v>4</v>
      </c>
    </row>
    <row r="1227" spans="1:22" x14ac:dyDescent="0.25">
      <c r="A1227" s="31">
        <v>1223</v>
      </c>
      <c r="B1227" s="32">
        <v>42172</v>
      </c>
      <c r="C1227" s="33">
        <v>2</v>
      </c>
      <c r="D1227" s="33">
        <v>6</v>
      </c>
      <c r="E1227" s="33">
        <v>7</v>
      </c>
      <c r="F1227" s="33">
        <v>8</v>
      </c>
      <c r="G1227" s="33">
        <v>9</v>
      </c>
      <c r="H1227" s="33">
        <v>10</v>
      </c>
      <c r="I1227" s="33">
        <v>13</v>
      </c>
      <c r="J1227" s="33">
        <v>14</v>
      </c>
      <c r="K1227" s="33">
        <v>16</v>
      </c>
      <c r="L1227" s="33">
        <v>17</v>
      </c>
      <c r="M1227" s="33">
        <v>18</v>
      </c>
      <c r="N1227" s="33">
        <v>20</v>
      </c>
      <c r="O1227" s="33">
        <v>21</v>
      </c>
      <c r="P1227" s="33">
        <v>22</v>
      </c>
      <c r="Q1227" s="33">
        <v>23</v>
      </c>
      <c r="R1227" s="34">
        <v>2121040.5499999998</v>
      </c>
      <c r="S1227" s="34">
        <v>2642.22</v>
      </c>
      <c r="T1227" s="34">
        <v>20</v>
      </c>
      <c r="U1227" s="34">
        <v>8</v>
      </c>
      <c r="V1227" s="34">
        <v>4</v>
      </c>
    </row>
    <row r="1228" spans="1:22" x14ac:dyDescent="0.25">
      <c r="A1228" s="35">
        <v>1224</v>
      </c>
      <c r="B1228" s="36">
        <v>42174</v>
      </c>
      <c r="C1228" s="37">
        <v>1</v>
      </c>
      <c r="D1228" s="37">
        <v>2</v>
      </c>
      <c r="E1228" s="37">
        <v>4</v>
      </c>
      <c r="F1228" s="37">
        <v>5</v>
      </c>
      <c r="G1228" s="37">
        <v>6</v>
      </c>
      <c r="H1228" s="37">
        <v>8</v>
      </c>
      <c r="I1228" s="37">
        <v>9</v>
      </c>
      <c r="J1228" s="37">
        <v>11</v>
      </c>
      <c r="K1228" s="37">
        <v>12</v>
      </c>
      <c r="L1228" s="37">
        <v>14</v>
      </c>
      <c r="M1228" s="37">
        <v>15</v>
      </c>
      <c r="N1228" s="37">
        <v>16</v>
      </c>
      <c r="O1228" s="37">
        <v>17</v>
      </c>
      <c r="P1228" s="37">
        <v>18</v>
      </c>
      <c r="Q1228" s="37">
        <v>19</v>
      </c>
      <c r="R1228" s="38">
        <v>524104</v>
      </c>
      <c r="S1228" s="38">
        <v>1327.27</v>
      </c>
      <c r="T1228" s="38">
        <v>20</v>
      </c>
      <c r="U1228" s="38">
        <v>8</v>
      </c>
      <c r="V1228" s="38">
        <v>4</v>
      </c>
    </row>
    <row r="1229" spans="1:22" x14ac:dyDescent="0.25">
      <c r="A1229" s="31">
        <v>1225</v>
      </c>
      <c r="B1229" s="32">
        <v>42177</v>
      </c>
      <c r="C1229" s="33">
        <v>2</v>
      </c>
      <c r="D1229" s="33">
        <v>3</v>
      </c>
      <c r="E1229" s="33">
        <v>5</v>
      </c>
      <c r="F1229" s="33">
        <v>7</v>
      </c>
      <c r="G1229" s="33">
        <v>11</v>
      </c>
      <c r="H1229" s="33">
        <v>13</v>
      </c>
      <c r="I1229" s="33">
        <v>14</v>
      </c>
      <c r="J1229" s="33">
        <v>15</v>
      </c>
      <c r="K1229" s="33">
        <v>17</v>
      </c>
      <c r="L1229" s="33">
        <v>18</v>
      </c>
      <c r="M1229" s="33">
        <v>20</v>
      </c>
      <c r="N1229" s="33">
        <v>21</v>
      </c>
      <c r="O1229" s="33">
        <v>23</v>
      </c>
      <c r="P1229" s="33">
        <v>24</v>
      </c>
      <c r="Q1229" s="33">
        <v>25</v>
      </c>
      <c r="R1229" s="34">
        <v>503805.02</v>
      </c>
      <c r="S1229" s="34">
        <v>639.11</v>
      </c>
      <c r="T1229" s="34">
        <v>20</v>
      </c>
      <c r="U1229" s="34">
        <v>8</v>
      </c>
      <c r="V1229" s="34">
        <v>4</v>
      </c>
    </row>
    <row r="1230" spans="1:22" x14ac:dyDescent="0.25">
      <c r="A1230" s="35">
        <v>1226</v>
      </c>
      <c r="B1230" s="36">
        <v>42179</v>
      </c>
      <c r="C1230" s="37">
        <v>1</v>
      </c>
      <c r="D1230" s="37">
        <v>3</v>
      </c>
      <c r="E1230" s="37">
        <v>5</v>
      </c>
      <c r="F1230" s="37">
        <v>7</v>
      </c>
      <c r="G1230" s="37">
        <v>8</v>
      </c>
      <c r="H1230" s="37">
        <v>10</v>
      </c>
      <c r="I1230" s="37">
        <v>11</v>
      </c>
      <c r="J1230" s="37">
        <v>14</v>
      </c>
      <c r="K1230" s="37">
        <v>15</v>
      </c>
      <c r="L1230" s="37">
        <v>17</v>
      </c>
      <c r="M1230" s="37">
        <v>19</v>
      </c>
      <c r="N1230" s="37">
        <v>21</v>
      </c>
      <c r="O1230" s="37">
        <v>22</v>
      </c>
      <c r="P1230" s="37">
        <v>23</v>
      </c>
      <c r="Q1230" s="37">
        <v>24</v>
      </c>
      <c r="R1230" s="38">
        <v>423954.14</v>
      </c>
      <c r="S1230" s="38">
        <v>866.76</v>
      </c>
      <c r="T1230" s="38">
        <v>20</v>
      </c>
      <c r="U1230" s="38">
        <v>8</v>
      </c>
      <c r="V1230" s="38">
        <v>4</v>
      </c>
    </row>
    <row r="1231" spans="1:22" x14ac:dyDescent="0.25">
      <c r="A1231" s="31">
        <v>1227</v>
      </c>
      <c r="B1231" s="32">
        <v>42181</v>
      </c>
      <c r="C1231" s="33">
        <v>1</v>
      </c>
      <c r="D1231" s="33">
        <v>2</v>
      </c>
      <c r="E1231" s="33">
        <v>7</v>
      </c>
      <c r="F1231" s="33">
        <v>8</v>
      </c>
      <c r="G1231" s="33">
        <v>9</v>
      </c>
      <c r="H1231" s="33">
        <v>10</v>
      </c>
      <c r="I1231" s="33">
        <v>11</v>
      </c>
      <c r="J1231" s="33">
        <v>12</v>
      </c>
      <c r="K1231" s="33">
        <v>13</v>
      </c>
      <c r="L1231" s="33">
        <v>14</v>
      </c>
      <c r="M1231" s="33">
        <v>17</v>
      </c>
      <c r="N1231" s="33">
        <v>19</v>
      </c>
      <c r="O1231" s="33">
        <v>21</v>
      </c>
      <c r="P1231" s="33">
        <v>22</v>
      </c>
      <c r="Q1231" s="33">
        <v>25</v>
      </c>
      <c r="R1231" s="34">
        <v>875663.02</v>
      </c>
      <c r="S1231" s="34">
        <v>1689.24</v>
      </c>
      <c r="T1231" s="34">
        <v>20</v>
      </c>
      <c r="U1231" s="34">
        <v>8</v>
      </c>
      <c r="V1231" s="34">
        <v>4</v>
      </c>
    </row>
    <row r="1232" spans="1:22" x14ac:dyDescent="0.25">
      <c r="A1232" s="35">
        <v>1228</v>
      </c>
      <c r="B1232" s="36">
        <v>42184</v>
      </c>
      <c r="C1232" s="37">
        <v>1</v>
      </c>
      <c r="D1232" s="37">
        <v>2</v>
      </c>
      <c r="E1232" s="37">
        <v>3</v>
      </c>
      <c r="F1232" s="37">
        <v>4</v>
      </c>
      <c r="G1232" s="37">
        <v>6</v>
      </c>
      <c r="H1232" s="37">
        <v>7</v>
      </c>
      <c r="I1232" s="37">
        <v>9</v>
      </c>
      <c r="J1232" s="37">
        <v>10</v>
      </c>
      <c r="K1232" s="37">
        <v>12</v>
      </c>
      <c r="L1232" s="37">
        <v>13</v>
      </c>
      <c r="M1232" s="37">
        <v>17</v>
      </c>
      <c r="N1232" s="37">
        <v>20</v>
      </c>
      <c r="O1232" s="37">
        <v>22</v>
      </c>
      <c r="P1232" s="37">
        <v>23</v>
      </c>
      <c r="Q1232" s="37">
        <v>24</v>
      </c>
      <c r="R1232" s="38">
        <v>766948</v>
      </c>
      <c r="S1232" s="38">
        <v>1737.73</v>
      </c>
      <c r="T1232" s="38">
        <v>20</v>
      </c>
      <c r="U1232" s="38">
        <v>8</v>
      </c>
      <c r="V1232" s="38">
        <v>4</v>
      </c>
    </row>
    <row r="1233" spans="1:22" x14ac:dyDescent="0.25">
      <c r="A1233" s="31">
        <v>1229</v>
      </c>
      <c r="B1233" s="32">
        <v>42186</v>
      </c>
      <c r="C1233" s="33">
        <v>1</v>
      </c>
      <c r="D1233" s="33">
        <v>2</v>
      </c>
      <c r="E1233" s="33">
        <v>3</v>
      </c>
      <c r="F1233" s="33">
        <v>5</v>
      </c>
      <c r="G1233" s="33">
        <v>6</v>
      </c>
      <c r="H1233" s="33">
        <v>7</v>
      </c>
      <c r="I1233" s="33">
        <v>8</v>
      </c>
      <c r="J1233" s="33">
        <v>13</v>
      </c>
      <c r="K1233" s="33">
        <v>14</v>
      </c>
      <c r="L1233" s="33">
        <v>17</v>
      </c>
      <c r="M1233" s="33">
        <v>19</v>
      </c>
      <c r="N1233" s="33">
        <v>20</v>
      </c>
      <c r="O1233" s="33">
        <v>22</v>
      </c>
      <c r="P1233" s="33">
        <v>24</v>
      </c>
      <c r="Q1233" s="33">
        <v>25</v>
      </c>
      <c r="R1233" s="34">
        <v>430153.05</v>
      </c>
      <c r="S1233" s="34">
        <v>1582.24</v>
      </c>
      <c r="T1233" s="34">
        <v>20</v>
      </c>
      <c r="U1233" s="34">
        <v>8</v>
      </c>
      <c r="V1233" s="34">
        <v>4</v>
      </c>
    </row>
    <row r="1234" spans="1:22" x14ac:dyDescent="0.25">
      <c r="A1234" s="35">
        <v>1230</v>
      </c>
      <c r="B1234" s="36">
        <v>42188</v>
      </c>
      <c r="C1234" s="37">
        <v>1</v>
      </c>
      <c r="D1234" s="37">
        <v>2</v>
      </c>
      <c r="E1234" s="37">
        <v>3</v>
      </c>
      <c r="F1234" s="37">
        <v>5</v>
      </c>
      <c r="G1234" s="37">
        <v>6</v>
      </c>
      <c r="H1234" s="37">
        <v>7</v>
      </c>
      <c r="I1234" s="37">
        <v>8</v>
      </c>
      <c r="J1234" s="37">
        <v>10</v>
      </c>
      <c r="K1234" s="37">
        <v>11</v>
      </c>
      <c r="L1234" s="37">
        <v>12</v>
      </c>
      <c r="M1234" s="37">
        <v>13</v>
      </c>
      <c r="N1234" s="37">
        <v>17</v>
      </c>
      <c r="O1234" s="37">
        <v>18</v>
      </c>
      <c r="P1234" s="37">
        <v>19</v>
      </c>
      <c r="Q1234" s="37">
        <v>21</v>
      </c>
      <c r="R1234" s="38">
        <v>1664045.97</v>
      </c>
      <c r="S1234" s="38">
        <v>1810.51</v>
      </c>
      <c r="T1234" s="38">
        <v>20</v>
      </c>
      <c r="U1234" s="38">
        <v>8</v>
      </c>
      <c r="V1234" s="38">
        <v>4</v>
      </c>
    </row>
    <row r="1235" spans="1:22" x14ac:dyDescent="0.25">
      <c r="A1235" s="31">
        <v>1231</v>
      </c>
      <c r="B1235" s="32">
        <v>42191</v>
      </c>
      <c r="C1235" s="33">
        <v>1</v>
      </c>
      <c r="D1235" s="33">
        <v>3</v>
      </c>
      <c r="E1235" s="33">
        <v>4</v>
      </c>
      <c r="F1235" s="33">
        <v>5</v>
      </c>
      <c r="G1235" s="33">
        <v>7</v>
      </c>
      <c r="H1235" s="33">
        <v>8</v>
      </c>
      <c r="I1235" s="33">
        <v>12</v>
      </c>
      <c r="J1235" s="33">
        <v>13</v>
      </c>
      <c r="K1235" s="33">
        <v>15</v>
      </c>
      <c r="L1235" s="33">
        <v>16</v>
      </c>
      <c r="M1235" s="33">
        <v>18</v>
      </c>
      <c r="N1235" s="33">
        <v>20</v>
      </c>
      <c r="O1235" s="33">
        <v>21</v>
      </c>
      <c r="P1235" s="33">
        <v>22</v>
      </c>
      <c r="Q1235" s="33">
        <v>25</v>
      </c>
      <c r="R1235" s="34">
        <v>876511.07</v>
      </c>
      <c r="S1235" s="34">
        <v>1215.3900000000001</v>
      </c>
      <c r="T1235" s="34">
        <v>20</v>
      </c>
      <c r="U1235" s="34">
        <v>8</v>
      </c>
      <c r="V1235" s="34">
        <v>4</v>
      </c>
    </row>
    <row r="1236" spans="1:22" x14ac:dyDescent="0.25">
      <c r="A1236" s="35">
        <v>1232</v>
      </c>
      <c r="B1236" s="36">
        <v>42193</v>
      </c>
      <c r="C1236" s="37">
        <v>2</v>
      </c>
      <c r="D1236" s="37">
        <v>3</v>
      </c>
      <c r="E1236" s="37">
        <v>5</v>
      </c>
      <c r="F1236" s="37">
        <v>6</v>
      </c>
      <c r="G1236" s="37">
        <v>9</v>
      </c>
      <c r="H1236" s="37">
        <v>10</v>
      </c>
      <c r="I1236" s="37">
        <v>13</v>
      </c>
      <c r="J1236" s="37">
        <v>14</v>
      </c>
      <c r="K1236" s="37">
        <v>15</v>
      </c>
      <c r="L1236" s="37">
        <v>16</v>
      </c>
      <c r="M1236" s="37">
        <v>19</v>
      </c>
      <c r="N1236" s="37">
        <v>21</v>
      </c>
      <c r="O1236" s="37">
        <v>23</v>
      </c>
      <c r="P1236" s="37">
        <v>24</v>
      </c>
      <c r="Q1236" s="37">
        <v>25</v>
      </c>
      <c r="R1236" s="38">
        <v>1730536.94</v>
      </c>
      <c r="S1236" s="38">
        <v>1390.63</v>
      </c>
      <c r="T1236" s="38">
        <v>20</v>
      </c>
      <c r="U1236" s="38">
        <v>8</v>
      </c>
      <c r="V1236" s="38">
        <v>4</v>
      </c>
    </row>
    <row r="1237" spans="1:22" x14ac:dyDescent="0.25">
      <c r="A1237" s="31">
        <v>1233</v>
      </c>
      <c r="B1237" s="32">
        <v>42195</v>
      </c>
      <c r="C1237" s="33">
        <v>1</v>
      </c>
      <c r="D1237" s="33">
        <v>4</v>
      </c>
      <c r="E1237" s="33">
        <v>5</v>
      </c>
      <c r="F1237" s="33">
        <v>9</v>
      </c>
      <c r="G1237" s="33">
        <v>10</v>
      </c>
      <c r="H1237" s="33">
        <v>13</v>
      </c>
      <c r="I1237" s="33">
        <v>14</v>
      </c>
      <c r="J1237" s="33">
        <v>15</v>
      </c>
      <c r="K1237" s="33">
        <v>16</v>
      </c>
      <c r="L1237" s="33">
        <v>17</v>
      </c>
      <c r="M1237" s="33">
        <v>18</v>
      </c>
      <c r="N1237" s="33">
        <v>19</v>
      </c>
      <c r="O1237" s="33">
        <v>22</v>
      </c>
      <c r="P1237" s="33">
        <v>23</v>
      </c>
      <c r="Q1237" s="33">
        <v>25</v>
      </c>
      <c r="R1237" s="34">
        <v>668188.71</v>
      </c>
      <c r="S1237" s="34">
        <v>1835.68</v>
      </c>
      <c r="T1237" s="34">
        <v>20</v>
      </c>
      <c r="U1237" s="34">
        <v>8</v>
      </c>
      <c r="V1237" s="34">
        <v>4</v>
      </c>
    </row>
    <row r="1238" spans="1:22" x14ac:dyDescent="0.25">
      <c r="A1238" s="35">
        <v>1234</v>
      </c>
      <c r="B1238" s="36">
        <v>42198</v>
      </c>
      <c r="C1238" s="37">
        <v>1</v>
      </c>
      <c r="D1238" s="37">
        <v>2</v>
      </c>
      <c r="E1238" s="37">
        <v>5</v>
      </c>
      <c r="F1238" s="37">
        <v>8</v>
      </c>
      <c r="G1238" s="37">
        <v>9</v>
      </c>
      <c r="H1238" s="37">
        <v>10</v>
      </c>
      <c r="I1238" s="37">
        <v>14</v>
      </c>
      <c r="J1238" s="37">
        <v>16</v>
      </c>
      <c r="K1238" s="37">
        <v>17</v>
      </c>
      <c r="L1238" s="37">
        <v>18</v>
      </c>
      <c r="M1238" s="37">
        <v>19</v>
      </c>
      <c r="N1238" s="37">
        <v>20</v>
      </c>
      <c r="O1238" s="37">
        <v>21</v>
      </c>
      <c r="P1238" s="37">
        <v>24</v>
      </c>
      <c r="Q1238" s="37">
        <v>25</v>
      </c>
      <c r="R1238" s="38">
        <v>2249837.46</v>
      </c>
      <c r="S1238" s="38">
        <v>2872.44</v>
      </c>
      <c r="T1238" s="38">
        <v>20</v>
      </c>
      <c r="U1238" s="38">
        <v>8</v>
      </c>
      <c r="V1238" s="38">
        <v>4</v>
      </c>
    </row>
    <row r="1239" spans="1:22" x14ac:dyDescent="0.25">
      <c r="A1239" s="31">
        <v>1235</v>
      </c>
      <c r="B1239" s="32">
        <v>42200</v>
      </c>
      <c r="C1239" s="33">
        <v>1</v>
      </c>
      <c r="D1239" s="33">
        <v>2</v>
      </c>
      <c r="E1239" s="33">
        <v>3</v>
      </c>
      <c r="F1239" s="33">
        <v>4</v>
      </c>
      <c r="G1239" s="33">
        <v>6</v>
      </c>
      <c r="H1239" s="33">
        <v>9</v>
      </c>
      <c r="I1239" s="33">
        <v>10</v>
      </c>
      <c r="J1239" s="33">
        <v>11</v>
      </c>
      <c r="K1239" s="33">
        <v>12</v>
      </c>
      <c r="L1239" s="33">
        <v>13</v>
      </c>
      <c r="M1239" s="33">
        <v>15</v>
      </c>
      <c r="N1239" s="33">
        <v>17</v>
      </c>
      <c r="O1239" s="33">
        <v>18</v>
      </c>
      <c r="P1239" s="33">
        <v>20</v>
      </c>
      <c r="Q1239" s="33">
        <v>24</v>
      </c>
      <c r="R1239" s="34">
        <v>1592534.98</v>
      </c>
      <c r="S1239" s="34">
        <v>1827.71</v>
      </c>
      <c r="T1239" s="34">
        <v>20</v>
      </c>
      <c r="U1239" s="34">
        <v>8</v>
      </c>
      <c r="V1239" s="34">
        <v>4</v>
      </c>
    </row>
    <row r="1240" spans="1:22" x14ac:dyDescent="0.25">
      <c r="A1240" s="35">
        <v>1236</v>
      </c>
      <c r="B1240" s="36">
        <v>42202</v>
      </c>
      <c r="C1240" s="37">
        <v>1</v>
      </c>
      <c r="D1240" s="37">
        <v>2</v>
      </c>
      <c r="E1240" s="37">
        <v>3</v>
      </c>
      <c r="F1240" s="37">
        <v>5</v>
      </c>
      <c r="G1240" s="37">
        <v>6</v>
      </c>
      <c r="H1240" s="37">
        <v>7</v>
      </c>
      <c r="I1240" s="37">
        <v>9</v>
      </c>
      <c r="J1240" s="37">
        <v>10</v>
      </c>
      <c r="K1240" s="37">
        <v>11</v>
      </c>
      <c r="L1240" s="37">
        <v>12</v>
      </c>
      <c r="M1240" s="37">
        <v>13</v>
      </c>
      <c r="N1240" s="37">
        <v>17</v>
      </c>
      <c r="O1240" s="37">
        <v>19</v>
      </c>
      <c r="P1240" s="37">
        <v>23</v>
      </c>
      <c r="Q1240" s="37">
        <v>25</v>
      </c>
      <c r="R1240" s="38">
        <v>115640.66</v>
      </c>
      <c r="S1240" s="38">
        <v>584.26</v>
      </c>
      <c r="T1240" s="38">
        <v>20</v>
      </c>
      <c r="U1240" s="38">
        <v>8</v>
      </c>
      <c r="V1240" s="38">
        <v>4</v>
      </c>
    </row>
    <row r="1241" spans="1:22" x14ac:dyDescent="0.25">
      <c r="A1241" s="31">
        <v>1237</v>
      </c>
      <c r="B1241" s="32">
        <v>42205</v>
      </c>
      <c r="C1241" s="33">
        <v>3</v>
      </c>
      <c r="D1241" s="33">
        <v>5</v>
      </c>
      <c r="E1241" s="33">
        <v>6</v>
      </c>
      <c r="F1241" s="33">
        <v>7</v>
      </c>
      <c r="G1241" s="33">
        <v>8</v>
      </c>
      <c r="H1241" s="33">
        <v>9</v>
      </c>
      <c r="I1241" s="33">
        <v>10</v>
      </c>
      <c r="J1241" s="33">
        <v>12</v>
      </c>
      <c r="K1241" s="33">
        <v>13</v>
      </c>
      <c r="L1241" s="33">
        <v>14</v>
      </c>
      <c r="M1241" s="33">
        <v>18</v>
      </c>
      <c r="N1241" s="33">
        <v>21</v>
      </c>
      <c r="O1241" s="33">
        <v>22</v>
      </c>
      <c r="P1241" s="33">
        <v>24</v>
      </c>
      <c r="Q1241" s="33">
        <v>25</v>
      </c>
      <c r="R1241" s="34">
        <v>1937958.14</v>
      </c>
      <c r="S1241" s="34">
        <v>2137.2600000000002</v>
      </c>
      <c r="T1241" s="34">
        <v>20</v>
      </c>
      <c r="U1241" s="34">
        <v>8</v>
      </c>
      <c r="V1241" s="34">
        <v>4</v>
      </c>
    </row>
    <row r="1242" spans="1:22" x14ac:dyDescent="0.25">
      <c r="A1242" s="35">
        <v>1238</v>
      </c>
      <c r="B1242" s="36">
        <v>42207</v>
      </c>
      <c r="C1242" s="37">
        <v>2</v>
      </c>
      <c r="D1242" s="37">
        <v>3</v>
      </c>
      <c r="E1242" s="37">
        <v>5</v>
      </c>
      <c r="F1242" s="37">
        <v>7</v>
      </c>
      <c r="G1242" s="37">
        <v>8</v>
      </c>
      <c r="H1242" s="37">
        <v>9</v>
      </c>
      <c r="I1242" s="37">
        <v>11</v>
      </c>
      <c r="J1242" s="37">
        <v>13</v>
      </c>
      <c r="K1242" s="37">
        <v>14</v>
      </c>
      <c r="L1242" s="37">
        <v>15</v>
      </c>
      <c r="M1242" s="37">
        <v>16</v>
      </c>
      <c r="N1242" s="37">
        <v>17</v>
      </c>
      <c r="O1242" s="37">
        <v>18</v>
      </c>
      <c r="P1242" s="37">
        <v>21</v>
      </c>
      <c r="Q1242" s="37">
        <v>25</v>
      </c>
      <c r="R1242" s="38">
        <v>749682.4</v>
      </c>
      <c r="S1242" s="38">
        <v>1420.39</v>
      </c>
      <c r="T1242" s="38">
        <v>20</v>
      </c>
      <c r="U1242" s="38">
        <v>8</v>
      </c>
      <c r="V1242" s="38">
        <v>4</v>
      </c>
    </row>
    <row r="1243" spans="1:22" x14ac:dyDescent="0.25">
      <c r="A1243" s="31">
        <v>1239</v>
      </c>
      <c r="B1243" s="32">
        <v>42209</v>
      </c>
      <c r="C1243" s="33">
        <v>5</v>
      </c>
      <c r="D1243" s="33">
        <v>6</v>
      </c>
      <c r="E1243" s="33">
        <v>8</v>
      </c>
      <c r="F1243" s="33">
        <v>9</v>
      </c>
      <c r="G1243" s="33">
        <v>10</v>
      </c>
      <c r="H1243" s="33">
        <v>11</v>
      </c>
      <c r="I1243" s="33">
        <v>12</v>
      </c>
      <c r="J1243" s="33">
        <v>13</v>
      </c>
      <c r="K1243" s="33">
        <v>14</v>
      </c>
      <c r="L1243" s="33">
        <v>15</v>
      </c>
      <c r="M1243" s="33">
        <v>16</v>
      </c>
      <c r="N1243" s="33">
        <v>18</v>
      </c>
      <c r="O1243" s="33">
        <v>20</v>
      </c>
      <c r="P1243" s="33">
        <v>22</v>
      </c>
      <c r="Q1243" s="33">
        <v>24</v>
      </c>
      <c r="R1243" s="34">
        <v>875384.91</v>
      </c>
      <c r="S1243" s="34">
        <v>1363.79</v>
      </c>
      <c r="T1243" s="34">
        <v>20</v>
      </c>
      <c r="U1243" s="34">
        <v>8</v>
      </c>
      <c r="V1243" s="34">
        <v>4</v>
      </c>
    </row>
    <row r="1244" spans="1:22" x14ac:dyDescent="0.25">
      <c r="A1244" s="35">
        <v>1240</v>
      </c>
      <c r="B1244" s="36">
        <v>42212</v>
      </c>
      <c r="C1244" s="37">
        <v>1</v>
      </c>
      <c r="D1244" s="37">
        <v>2</v>
      </c>
      <c r="E1244" s="37">
        <v>3</v>
      </c>
      <c r="F1244" s="37">
        <v>4</v>
      </c>
      <c r="G1244" s="37">
        <v>5</v>
      </c>
      <c r="H1244" s="37">
        <v>6</v>
      </c>
      <c r="I1244" s="37">
        <v>9</v>
      </c>
      <c r="J1244" s="37">
        <v>12</v>
      </c>
      <c r="K1244" s="37">
        <v>13</v>
      </c>
      <c r="L1244" s="37">
        <v>16</v>
      </c>
      <c r="M1244" s="37">
        <v>18</v>
      </c>
      <c r="N1244" s="37">
        <v>19</v>
      </c>
      <c r="O1244" s="37">
        <v>20</v>
      </c>
      <c r="P1244" s="37">
        <v>22</v>
      </c>
      <c r="Q1244" s="37">
        <v>24</v>
      </c>
      <c r="R1244" s="38">
        <v>590817.28000000003</v>
      </c>
      <c r="S1244" s="38">
        <v>1567.16</v>
      </c>
      <c r="T1244" s="38">
        <v>20</v>
      </c>
      <c r="U1244" s="38">
        <v>8</v>
      </c>
      <c r="V1244" s="38">
        <v>4</v>
      </c>
    </row>
    <row r="1245" spans="1:22" x14ac:dyDescent="0.25">
      <c r="A1245" s="31">
        <v>1241</v>
      </c>
      <c r="B1245" s="32">
        <v>42214</v>
      </c>
      <c r="C1245" s="33">
        <v>1</v>
      </c>
      <c r="D1245" s="33">
        <v>4</v>
      </c>
      <c r="E1245" s="33">
        <v>5</v>
      </c>
      <c r="F1245" s="33">
        <v>8</v>
      </c>
      <c r="G1245" s="33">
        <v>9</v>
      </c>
      <c r="H1245" s="33">
        <v>10</v>
      </c>
      <c r="I1245" s="33">
        <v>11</v>
      </c>
      <c r="J1245" s="33">
        <v>12</v>
      </c>
      <c r="K1245" s="33">
        <v>13</v>
      </c>
      <c r="L1245" s="33">
        <v>15</v>
      </c>
      <c r="M1245" s="33">
        <v>17</v>
      </c>
      <c r="N1245" s="33">
        <v>20</v>
      </c>
      <c r="O1245" s="33">
        <v>22</v>
      </c>
      <c r="P1245" s="33">
        <v>24</v>
      </c>
      <c r="Q1245" s="33">
        <v>25</v>
      </c>
      <c r="R1245" s="34">
        <v>1546030.95</v>
      </c>
      <c r="S1245" s="34">
        <v>1573.08</v>
      </c>
      <c r="T1245" s="34">
        <v>20</v>
      </c>
      <c r="U1245" s="34">
        <v>8</v>
      </c>
      <c r="V1245" s="34">
        <v>4</v>
      </c>
    </row>
    <row r="1246" spans="1:22" x14ac:dyDescent="0.25">
      <c r="A1246" s="35">
        <v>1242</v>
      </c>
      <c r="B1246" s="36">
        <v>42216</v>
      </c>
      <c r="C1246" s="37">
        <v>1</v>
      </c>
      <c r="D1246" s="37">
        <v>2</v>
      </c>
      <c r="E1246" s="37">
        <v>4</v>
      </c>
      <c r="F1246" s="37">
        <v>5</v>
      </c>
      <c r="G1246" s="37">
        <v>7</v>
      </c>
      <c r="H1246" s="37">
        <v>11</v>
      </c>
      <c r="I1246" s="37">
        <v>14</v>
      </c>
      <c r="J1246" s="37">
        <v>15</v>
      </c>
      <c r="K1246" s="37">
        <v>16</v>
      </c>
      <c r="L1246" s="37">
        <v>19</v>
      </c>
      <c r="M1246" s="37">
        <v>20</v>
      </c>
      <c r="N1246" s="37">
        <v>21</v>
      </c>
      <c r="O1246" s="37">
        <v>23</v>
      </c>
      <c r="P1246" s="37">
        <v>24</v>
      </c>
      <c r="Q1246" s="37">
        <v>25</v>
      </c>
      <c r="R1246" s="38">
        <v>0</v>
      </c>
      <c r="S1246" s="38">
        <v>1742.36</v>
      </c>
      <c r="T1246" s="38">
        <v>20</v>
      </c>
      <c r="U1246" s="38">
        <v>8</v>
      </c>
      <c r="V1246" s="38">
        <v>4</v>
      </c>
    </row>
    <row r="1247" spans="1:22" x14ac:dyDescent="0.25">
      <c r="A1247" s="31">
        <v>1243</v>
      </c>
      <c r="B1247" s="32">
        <v>42219</v>
      </c>
      <c r="C1247" s="33">
        <v>1</v>
      </c>
      <c r="D1247" s="33">
        <v>2</v>
      </c>
      <c r="E1247" s="33">
        <v>4</v>
      </c>
      <c r="F1247" s="33">
        <v>5</v>
      </c>
      <c r="G1247" s="33">
        <v>6</v>
      </c>
      <c r="H1247" s="33">
        <v>8</v>
      </c>
      <c r="I1247" s="33">
        <v>12</v>
      </c>
      <c r="J1247" s="33">
        <v>13</v>
      </c>
      <c r="K1247" s="33">
        <v>14</v>
      </c>
      <c r="L1247" s="33">
        <v>15</v>
      </c>
      <c r="M1247" s="33">
        <v>16</v>
      </c>
      <c r="N1247" s="33">
        <v>17</v>
      </c>
      <c r="O1247" s="33">
        <v>22</v>
      </c>
      <c r="P1247" s="33">
        <v>24</v>
      </c>
      <c r="Q1247" s="33">
        <v>25</v>
      </c>
      <c r="R1247" s="34">
        <v>2217441.9700000002</v>
      </c>
      <c r="S1247" s="34">
        <v>1442.09</v>
      </c>
      <c r="T1247" s="34">
        <v>20</v>
      </c>
      <c r="U1247" s="34">
        <v>8</v>
      </c>
      <c r="V1247" s="34">
        <v>4</v>
      </c>
    </row>
    <row r="1248" spans="1:22" x14ac:dyDescent="0.25">
      <c r="A1248" s="35">
        <v>1244</v>
      </c>
      <c r="B1248" s="36">
        <v>42221</v>
      </c>
      <c r="C1248" s="37">
        <v>1</v>
      </c>
      <c r="D1248" s="37">
        <v>3</v>
      </c>
      <c r="E1248" s="37">
        <v>5</v>
      </c>
      <c r="F1248" s="37">
        <v>7</v>
      </c>
      <c r="G1248" s="37">
        <v>9</v>
      </c>
      <c r="H1248" s="37">
        <v>10</v>
      </c>
      <c r="I1248" s="37">
        <v>11</v>
      </c>
      <c r="J1248" s="37">
        <v>12</v>
      </c>
      <c r="K1248" s="37">
        <v>13</v>
      </c>
      <c r="L1248" s="37">
        <v>16</v>
      </c>
      <c r="M1248" s="37">
        <v>17</v>
      </c>
      <c r="N1248" s="37">
        <v>19</v>
      </c>
      <c r="O1248" s="37">
        <v>21</v>
      </c>
      <c r="P1248" s="37">
        <v>23</v>
      </c>
      <c r="Q1248" s="37">
        <v>25</v>
      </c>
      <c r="R1248" s="38">
        <v>22561.88</v>
      </c>
      <c r="S1248" s="38">
        <v>66.680000000000007</v>
      </c>
      <c r="T1248" s="38">
        <v>20</v>
      </c>
      <c r="U1248" s="38">
        <v>8</v>
      </c>
      <c r="V1248" s="38">
        <v>4</v>
      </c>
    </row>
    <row r="1249" spans="1:22" x14ac:dyDescent="0.25">
      <c r="A1249" s="31">
        <v>1245</v>
      </c>
      <c r="B1249" s="32">
        <v>42223</v>
      </c>
      <c r="C1249" s="33">
        <v>2</v>
      </c>
      <c r="D1249" s="33">
        <v>3</v>
      </c>
      <c r="E1249" s="33">
        <v>4</v>
      </c>
      <c r="F1249" s="33">
        <v>5</v>
      </c>
      <c r="G1249" s="33">
        <v>6</v>
      </c>
      <c r="H1249" s="33">
        <v>8</v>
      </c>
      <c r="I1249" s="33">
        <v>9</v>
      </c>
      <c r="J1249" s="33">
        <v>11</v>
      </c>
      <c r="K1249" s="33">
        <v>15</v>
      </c>
      <c r="L1249" s="33">
        <v>16</v>
      </c>
      <c r="M1249" s="33">
        <v>17</v>
      </c>
      <c r="N1249" s="33">
        <v>18</v>
      </c>
      <c r="O1249" s="33">
        <v>19</v>
      </c>
      <c r="P1249" s="33">
        <v>21</v>
      </c>
      <c r="Q1249" s="33">
        <v>25</v>
      </c>
      <c r="R1249" s="34">
        <v>0</v>
      </c>
      <c r="S1249" s="34">
        <v>2346.1</v>
      </c>
      <c r="T1249" s="34">
        <v>20</v>
      </c>
      <c r="U1249" s="34">
        <v>8</v>
      </c>
      <c r="V1249" s="34">
        <v>4</v>
      </c>
    </row>
    <row r="1250" spans="1:22" x14ac:dyDescent="0.25">
      <c r="A1250" s="35">
        <v>1246</v>
      </c>
      <c r="B1250" s="36">
        <v>42226</v>
      </c>
      <c r="C1250" s="37">
        <v>1</v>
      </c>
      <c r="D1250" s="37">
        <v>4</v>
      </c>
      <c r="E1250" s="37">
        <v>7</v>
      </c>
      <c r="F1250" s="37">
        <v>8</v>
      </c>
      <c r="G1250" s="37">
        <v>9</v>
      </c>
      <c r="H1250" s="37">
        <v>10</v>
      </c>
      <c r="I1250" s="37">
        <v>12</v>
      </c>
      <c r="J1250" s="37">
        <v>13</v>
      </c>
      <c r="K1250" s="37">
        <v>16</v>
      </c>
      <c r="L1250" s="37">
        <v>17</v>
      </c>
      <c r="M1250" s="37">
        <v>18</v>
      </c>
      <c r="N1250" s="37">
        <v>19</v>
      </c>
      <c r="O1250" s="37">
        <v>22</v>
      </c>
      <c r="P1250" s="37">
        <v>24</v>
      </c>
      <c r="Q1250" s="37">
        <v>25</v>
      </c>
      <c r="R1250" s="38">
        <v>2270432.38</v>
      </c>
      <c r="S1250" s="38">
        <v>1656.76</v>
      </c>
      <c r="T1250" s="38">
        <v>20</v>
      </c>
      <c r="U1250" s="38">
        <v>8</v>
      </c>
      <c r="V1250" s="38">
        <v>4</v>
      </c>
    </row>
    <row r="1251" spans="1:22" x14ac:dyDescent="0.25">
      <c r="A1251" s="31">
        <v>1247</v>
      </c>
      <c r="B1251" s="32">
        <v>42228</v>
      </c>
      <c r="C1251" s="33">
        <v>2</v>
      </c>
      <c r="D1251" s="33">
        <v>3</v>
      </c>
      <c r="E1251" s="33">
        <v>7</v>
      </c>
      <c r="F1251" s="33">
        <v>8</v>
      </c>
      <c r="G1251" s="33">
        <v>9</v>
      </c>
      <c r="H1251" s="33">
        <v>11</v>
      </c>
      <c r="I1251" s="33">
        <v>15</v>
      </c>
      <c r="J1251" s="33">
        <v>16</v>
      </c>
      <c r="K1251" s="33">
        <v>17</v>
      </c>
      <c r="L1251" s="33">
        <v>18</v>
      </c>
      <c r="M1251" s="33">
        <v>19</v>
      </c>
      <c r="N1251" s="33">
        <v>20</v>
      </c>
      <c r="O1251" s="33">
        <v>23</v>
      </c>
      <c r="P1251" s="33">
        <v>24</v>
      </c>
      <c r="Q1251" s="33">
        <v>25</v>
      </c>
      <c r="R1251" s="34">
        <v>2046541.05</v>
      </c>
      <c r="S1251" s="34">
        <v>1648.44</v>
      </c>
      <c r="T1251" s="34">
        <v>20</v>
      </c>
      <c r="U1251" s="34">
        <v>8</v>
      </c>
      <c r="V1251" s="34">
        <v>4</v>
      </c>
    </row>
    <row r="1252" spans="1:22" x14ac:dyDescent="0.25">
      <c r="A1252" s="35">
        <v>1248</v>
      </c>
      <c r="B1252" s="36">
        <v>42230</v>
      </c>
      <c r="C1252" s="37">
        <v>1</v>
      </c>
      <c r="D1252" s="37">
        <v>3</v>
      </c>
      <c r="E1252" s="37">
        <v>5</v>
      </c>
      <c r="F1252" s="37">
        <v>10</v>
      </c>
      <c r="G1252" s="37">
        <v>11</v>
      </c>
      <c r="H1252" s="37">
        <v>12</v>
      </c>
      <c r="I1252" s="37">
        <v>13</v>
      </c>
      <c r="J1252" s="37">
        <v>15</v>
      </c>
      <c r="K1252" s="37">
        <v>16</v>
      </c>
      <c r="L1252" s="37">
        <v>17</v>
      </c>
      <c r="M1252" s="37">
        <v>19</v>
      </c>
      <c r="N1252" s="37">
        <v>20</v>
      </c>
      <c r="O1252" s="37">
        <v>22</v>
      </c>
      <c r="P1252" s="37">
        <v>24</v>
      </c>
      <c r="Q1252" s="37">
        <v>25</v>
      </c>
      <c r="R1252" s="38">
        <v>1590460.75</v>
      </c>
      <c r="S1252" s="38">
        <v>1536.49</v>
      </c>
      <c r="T1252" s="38">
        <v>20</v>
      </c>
      <c r="U1252" s="38">
        <v>8</v>
      </c>
      <c r="V1252" s="38">
        <v>4</v>
      </c>
    </row>
    <row r="1253" spans="1:22" x14ac:dyDescent="0.25">
      <c r="A1253" s="31">
        <v>1249</v>
      </c>
      <c r="B1253" s="32">
        <v>42233</v>
      </c>
      <c r="C1253" s="33">
        <v>3</v>
      </c>
      <c r="D1253" s="33">
        <v>4</v>
      </c>
      <c r="E1253" s="33">
        <v>5</v>
      </c>
      <c r="F1253" s="33">
        <v>6</v>
      </c>
      <c r="G1253" s="33">
        <v>9</v>
      </c>
      <c r="H1253" s="33">
        <v>12</v>
      </c>
      <c r="I1253" s="33">
        <v>13</v>
      </c>
      <c r="J1253" s="33">
        <v>14</v>
      </c>
      <c r="K1253" s="33">
        <v>15</v>
      </c>
      <c r="L1253" s="33">
        <v>18</v>
      </c>
      <c r="M1253" s="33">
        <v>19</v>
      </c>
      <c r="N1253" s="33">
        <v>20</v>
      </c>
      <c r="O1253" s="33">
        <v>22</v>
      </c>
      <c r="P1253" s="33">
        <v>24</v>
      </c>
      <c r="Q1253" s="33">
        <v>25</v>
      </c>
      <c r="R1253" s="34">
        <v>837088.2</v>
      </c>
      <c r="S1253" s="34">
        <v>1559.11</v>
      </c>
      <c r="T1253" s="34">
        <v>20</v>
      </c>
      <c r="U1253" s="34">
        <v>8</v>
      </c>
      <c r="V1253" s="34">
        <v>4</v>
      </c>
    </row>
    <row r="1254" spans="1:22" x14ac:dyDescent="0.25">
      <c r="A1254" s="35">
        <v>1250</v>
      </c>
      <c r="B1254" s="36">
        <v>42235</v>
      </c>
      <c r="C1254" s="37">
        <v>2</v>
      </c>
      <c r="D1254" s="37">
        <v>3</v>
      </c>
      <c r="E1254" s="37">
        <v>4</v>
      </c>
      <c r="F1254" s="37">
        <v>5</v>
      </c>
      <c r="G1254" s="37">
        <v>7</v>
      </c>
      <c r="H1254" s="37">
        <v>9</v>
      </c>
      <c r="I1254" s="37">
        <v>10</v>
      </c>
      <c r="J1254" s="37">
        <v>14</v>
      </c>
      <c r="K1254" s="37">
        <v>15</v>
      </c>
      <c r="L1254" s="37">
        <v>17</v>
      </c>
      <c r="M1254" s="37">
        <v>18</v>
      </c>
      <c r="N1254" s="37">
        <v>19</v>
      </c>
      <c r="O1254" s="37">
        <v>20</v>
      </c>
      <c r="P1254" s="37">
        <v>24</v>
      </c>
      <c r="Q1254" s="37">
        <v>25</v>
      </c>
      <c r="R1254" s="38">
        <v>493800.98</v>
      </c>
      <c r="S1254" s="38">
        <v>1276.79</v>
      </c>
      <c r="T1254" s="38">
        <v>20</v>
      </c>
      <c r="U1254" s="38">
        <v>8</v>
      </c>
      <c r="V1254" s="38">
        <v>4</v>
      </c>
    </row>
    <row r="1255" spans="1:22" x14ac:dyDescent="0.25">
      <c r="A1255" s="31">
        <v>1251</v>
      </c>
      <c r="B1255" s="32">
        <v>42237</v>
      </c>
      <c r="C1255" s="33">
        <v>2</v>
      </c>
      <c r="D1255" s="33">
        <v>6</v>
      </c>
      <c r="E1255" s="33">
        <v>7</v>
      </c>
      <c r="F1255" s="33">
        <v>8</v>
      </c>
      <c r="G1255" s="33">
        <v>9</v>
      </c>
      <c r="H1255" s="33">
        <v>10</v>
      </c>
      <c r="I1255" s="33">
        <v>14</v>
      </c>
      <c r="J1255" s="33">
        <v>15</v>
      </c>
      <c r="K1255" s="33">
        <v>16</v>
      </c>
      <c r="L1255" s="33">
        <v>17</v>
      </c>
      <c r="M1255" s="33">
        <v>19</v>
      </c>
      <c r="N1255" s="33">
        <v>20</v>
      </c>
      <c r="O1255" s="33">
        <v>21</v>
      </c>
      <c r="P1255" s="33">
        <v>23</v>
      </c>
      <c r="Q1255" s="33">
        <v>25</v>
      </c>
      <c r="R1255" s="34">
        <v>2219990.67</v>
      </c>
      <c r="S1255" s="34">
        <v>3049.44</v>
      </c>
      <c r="T1255" s="34">
        <v>20</v>
      </c>
      <c r="U1255" s="34">
        <v>8</v>
      </c>
      <c r="V1255" s="34">
        <v>4</v>
      </c>
    </row>
    <row r="1256" spans="1:22" x14ac:dyDescent="0.25">
      <c r="A1256" s="35">
        <v>1252</v>
      </c>
      <c r="B1256" s="36">
        <v>42240</v>
      </c>
      <c r="C1256" s="37">
        <v>1</v>
      </c>
      <c r="D1256" s="37">
        <v>3</v>
      </c>
      <c r="E1256" s="37">
        <v>4</v>
      </c>
      <c r="F1256" s="37">
        <v>5</v>
      </c>
      <c r="G1256" s="37">
        <v>6</v>
      </c>
      <c r="H1256" s="37">
        <v>8</v>
      </c>
      <c r="I1256" s="37">
        <v>9</v>
      </c>
      <c r="J1256" s="37">
        <v>10</v>
      </c>
      <c r="K1256" s="37">
        <v>11</v>
      </c>
      <c r="L1256" s="37">
        <v>12</v>
      </c>
      <c r="M1256" s="37">
        <v>15</v>
      </c>
      <c r="N1256" s="37">
        <v>20</v>
      </c>
      <c r="O1256" s="37">
        <v>21</v>
      </c>
      <c r="P1256" s="37">
        <v>23</v>
      </c>
      <c r="Q1256" s="37">
        <v>24</v>
      </c>
      <c r="R1256" s="38">
        <v>1847950.49</v>
      </c>
      <c r="S1256" s="38">
        <v>1516.27</v>
      </c>
      <c r="T1256" s="38">
        <v>20</v>
      </c>
      <c r="U1256" s="38">
        <v>8</v>
      </c>
      <c r="V1256" s="38">
        <v>4</v>
      </c>
    </row>
    <row r="1257" spans="1:22" x14ac:dyDescent="0.25">
      <c r="A1257" s="31">
        <v>1253</v>
      </c>
      <c r="B1257" s="32">
        <v>42242</v>
      </c>
      <c r="C1257" s="33">
        <v>1</v>
      </c>
      <c r="D1257" s="33">
        <v>2</v>
      </c>
      <c r="E1257" s="33">
        <v>3</v>
      </c>
      <c r="F1257" s="33">
        <v>5</v>
      </c>
      <c r="G1257" s="33">
        <v>6</v>
      </c>
      <c r="H1257" s="33">
        <v>7</v>
      </c>
      <c r="I1257" s="33">
        <v>11</v>
      </c>
      <c r="J1257" s="33">
        <v>15</v>
      </c>
      <c r="K1257" s="33">
        <v>16</v>
      </c>
      <c r="L1257" s="33">
        <v>18</v>
      </c>
      <c r="M1257" s="33">
        <v>20</v>
      </c>
      <c r="N1257" s="33">
        <v>22</v>
      </c>
      <c r="O1257" s="33">
        <v>23</v>
      </c>
      <c r="P1257" s="33">
        <v>24</v>
      </c>
      <c r="Q1257" s="33">
        <v>25</v>
      </c>
      <c r="R1257" s="34">
        <v>0</v>
      </c>
      <c r="S1257" s="34">
        <v>2076.67</v>
      </c>
      <c r="T1257" s="34">
        <v>20</v>
      </c>
      <c r="U1257" s="34">
        <v>8</v>
      </c>
      <c r="V1257" s="34">
        <v>4</v>
      </c>
    </row>
    <row r="1258" spans="1:22" x14ac:dyDescent="0.25">
      <c r="A1258" s="35">
        <v>1254</v>
      </c>
      <c r="B1258" s="36">
        <v>42244</v>
      </c>
      <c r="C1258" s="37">
        <v>2</v>
      </c>
      <c r="D1258" s="37">
        <v>3</v>
      </c>
      <c r="E1258" s="37">
        <v>8</v>
      </c>
      <c r="F1258" s="37">
        <v>9</v>
      </c>
      <c r="G1258" s="37">
        <v>11</v>
      </c>
      <c r="H1258" s="37">
        <v>12</v>
      </c>
      <c r="I1258" s="37">
        <v>14</v>
      </c>
      <c r="J1258" s="37">
        <v>15</v>
      </c>
      <c r="K1258" s="37">
        <v>16</v>
      </c>
      <c r="L1258" s="37">
        <v>17</v>
      </c>
      <c r="M1258" s="37">
        <v>18</v>
      </c>
      <c r="N1258" s="37">
        <v>20</v>
      </c>
      <c r="O1258" s="37">
        <v>21</v>
      </c>
      <c r="P1258" s="37">
        <v>22</v>
      </c>
      <c r="Q1258" s="37">
        <v>23</v>
      </c>
      <c r="R1258" s="38">
        <v>1382797.68</v>
      </c>
      <c r="S1258" s="38">
        <v>2046.41</v>
      </c>
      <c r="T1258" s="38">
        <v>20</v>
      </c>
      <c r="U1258" s="38">
        <v>8</v>
      </c>
      <c r="V1258" s="38">
        <v>4</v>
      </c>
    </row>
    <row r="1259" spans="1:22" x14ac:dyDescent="0.25">
      <c r="A1259" s="31">
        <v>1255</v>
      </c>
      <c r="B1259" s="32">
        <v>42255</v>
      </c>
      <c r="C1259" s="33">
        <v>1</v>
      </c>
      <c r="D1259" s="33">
        <v>2</v>
      </c>
      <c r="E1259" s="33">
        <v>4</v>
      </c>
      <c r="F1259" s="33">
        <v>6</v>
      </c>
      <c r="G1259" s="33">
        <v>7</v>
      </c>
      <c r="H1259" s="33">
        <v>9</v>
      </c>
      <c r="I1259" s="33">
        <v>10</v>
      </c>
      <c r="J1259" s="33">
        <v>13</v>
      </c>
      <c r="K1259" s="33">
        <v>14</v>
      </c>
      <c r="L1259" s="33">
        <v>16</v>
      </c>
      <c r="M1259" s="33">
        <v>18</v>
      </c>
      <c r="N1259" s="33">
        <v>20</v>
      </c>
      <c r="O1259" s="33">
        <v>21</v>
      </c>
      <c r="P1259" s="33">
        <v>23</v>
      </c>
      <c r="Q1259" s="33">
        <v>25</v>
      </c>
      <c r="R1259" s="34">
        <v>1757073.66</v>
      </c>
      <c r="S1259" s="34">
        <v>1030.82</v>
      </c>
      <c r="T1259" s="34">
        <v>20</v>
      </c>
      <c r="U1259" s="34">
        <v>8</v>
      </c>
      <c r="V1259" s="34">
        <v>4</v>
      </c>
    </row>
    <row r="1260" spans="1:22" x14ac:dyDescent="0.25">
      <c r="A1260" s="35">
        <v>1256</v>
      </c>
      <c r="B1260" s="36">
        <v>42256</v>
      </c>
      <c r="C1260" s="37">
        <v>1</v>
      </c>
      <c r="D1260" s="37">
        <v>2</v>
      </c>
      <c r="E1260" s="37">
        <v>6</v>
      </c>
      <c r="F1260" s="37">
        <v>8</v>
      </c>
      <c r="G1260" s="37">
        <v>10</v>
      </c>
      <c r="H1260" s="37">
        <v>11</v>
      </c>
      <c r="I1260" s="37">
        <v>12</v>
      </c>
      <c r="J1260" s="37">
        <v>13</v>
      </c>
      <c r="K1260" s="37">
        <v>14</v>
      </c>
      <c r="L1260" s="37">
        <v>15</v>
      </c>
      <c r="M1260" s="37">
        <v>16</v>
      </c>
      <c r="N1260" s="37">
        <v>18</v>
      </c>
      <c r="O1260" s="37">
        <v>19</v>
      </c>
      <c r="P1260" s="37">
        <v>22</v>
      </c>
      <c r="Q1260" s="37">
        <v>23</v>
      </c>
      <c r="R1260" s="38">
        <v>0</v>
      </c>
      <c r="S1260" s="38">
        <v>1890.78</v>
      </c>
      <c r="T1260" s="38">
        <v>20</v>
      </c>
      <c r="U1260" s="38">
        <v>8</v>
      </c>
      <c r="V1260" s="38">
        <v>4</v>
      </c>
    </row>
    <row r="1261" spans="1:22" x14ac:dyDescent="0.25">
      <c r="A1261" s="31">
        <v>1257</v>
      </c>
      <c r="B1261" s="32">
        <v>42258</v>
      </c>
      <c r="C1261" s="33">
        <v>1</v>
      </c>
      <c r="D1261" s="33">
        <v>2</v>
      </c>
      <c r="E1261" s="33">
        <v>5</v>
      </c>
      <c r="F1261" s="33">
        <v>6</v>
      </c>
      <c r="G1261" s="33">
        <v>8</v>
      </c>
      <c r="H1261" s="33">
        <v>10</v>
      </c>
      <c r="I1261" s="33">
        <v>11</v>
      </c>
      <c r="J1261" s="33">
        <v>12</v>
      </c>
      <c r="K1261" s="33">
        <v>13</v>
      </c>
      <c r="L1261" s="33">
        <v>14</v>
      </c>
      <c r="M1261" s="33">
        <v>16</v>
      </c>
      <c r="N1261" s="33">
        <v>19</v>
      </c>
      <c r="O1261" s="33">
        <v>20</v>
      </c>
      <c r="P1261" s="33">
        <v>22</v>
      </c>
      <c r="Q1261" s="33">
        <v>25</v>
      </c>
      <c r="R1261" s="34">
        <v>1000838.63</v>
      </c>
      <c r="S1261" s="34">
        <v>1825.5</v>
      </c>
      <c r="T1261" s="34">
        <v>20</v>
      </c>
      <c r="U1261" s="34">
        <v>8</v>
      </c>
      <c r="V1261" s="34">
        <v>4</v>
      </c>
    </row>
    <row r="1262" spans="1:22" x14ac:dyDescent="0.25">
      <c r="A1262" s="35">
        <v>1258</v>
      </c>
      <c r="B1262" s="36">
        <v>42261</v>
      </c>
      <c r="C1262" s="37">
        <v>2</v>
      </c>
      <c r="D1262" s="37">
        <v>3</v>
      </c>
      <c r="E1262" s="37">
        <v>4</v>
      </c>
      <c r="F1262" s="37">
        <v>5</v>
      </c>
      <c r="G1262" s="37">
        <v>6</v>
      </c>
      <c r="H1262" s="37">
        <v>8</v>
      </c>
      <c r="I1262" s="37">
        <v>9</v>
      </c>
      <c r="J1262" s="37">
        <v>10</v>
      </c>
      <c r="K1262" s="37">
        <v>12</v>
      </c>
      <c r="L1262" s="37">
        <v>13</v>
      </c>
      <c r="M1262" s="37">
        <v>14</v>
      </c>
      <c r="N1262" s="37">
        <v>20</v>
      </c>
      <c r="O1262" s="37">
        <v>21</v>
      </c>
      <c r="P1262" s="37">
        <v>23</v>
      </c>
      <c r="Q1262" s="37">
        <v>25</v>
      </c>
      <c r="R1262" s="38">
        <v>626024.07999999996</v>
      </c>
      <c r="S1262" s="38">
        <v>1497.07</v>
      </c>
      <c r="T1262" s="38">
        <v>20</v>
      </c>
      <c r="U1262" s="38">
        <v>8</v>
      </c>
      <c r="V1262" s="38">
        <v>4</v>
      </c>
    </row>
    <row r="1263" spans="1:22" x14ac:dyDescent="0.25">
      <c r="A1263" s="31">
        <v>1259</v>
      </c>
      <c r="B1263" s="32">
        <v>42263</v>
      </c>
      <c r="C1263" s="33">
        <v>2</v>
      </c>
      <c r="D1263" s="33">
        <v>5</v>
      </c>
      <c r="E1263" s="33">
        <v>8</v>
      </c>
      <c r="F1263" s="33">
        <v>9</v>
      </c>
      <c r="G1263" s="33">
        <v>10</v>
      </c>
      <c r="H1263" s="33">
        <v>13</v>
      </c>
      <c r="I1263" s="33">
        <v>14</v>
      </c>
      <c r="J1263" s="33">
        <v>16</v>
      </c>
      <c r="K1263" s="33">
        <v>17</v>
      </c>
      <c r="L1263" s="33">
        <v>18</v>
      </c>
      <c r="M1263" s="33">
        <v>19</v>
      </c>
      <c r="N1263" s="33">
        <v>20</v>
      </c>
      <c r="O1263" s="33">
        <v>22</v>
      </c>
      <c r="P1263" s="33">
        <v>23</v>
      </c>
      <c r="Q1263" s="33">
        <v>25</v>
      </c>
      <c r="R1263" s="34">
        <v>980616.91</v>
      </c>
      <c r="S1263" s="34">
        <v>1662.41</v>
      </c>
      <c r="T1263" s="34">
        <v>20</v>
      </c>
      <c r="U1263" s="34">
        <v>8</v>
      </c>
      <c r="V1263" s="34">
        <v>4</v>
      </c>
    </row>
    <row r="1264" spans="1:22" x14ac:dyDescent="0.25">
      <c r="A1264" s="35">
        <v>1260</v>
      </c>
      <c r="B1264" s="36">
        <v>42265</v>
      </c>
      <c r="C1264" s="37">
        <v>1</v>
      </c>
      <c r="D1264" s="37">
        <v>2</v>
      </c>
      <c r="E1264" s="37">
        <v>3</v>
      </c>
      <c r="F1264" s="37">
        <v>4</v>
      </c>
      <c r="G1264" s="37">
        <v>5</v>
      </c>
      <c r="H1264" s="37">
        <v>6</v>
      </c>
      <c r="I1264" s="37">
        <v>7</v>
      </c>
      <c r="J1264" s="37">
        <v>11</v>
      </c>
      <c r="K1264" s="37">
        <v>14</v>
      </c>
      <c r="L1264" s="37">
        <v>15</v>
      </c>
      <c r="M1264" s="37">
        <v>17</v>
      </c>
      <c r="N1264" s="37">
        <v>18</v>
      </c>
      <c r="O1264" s="37">
        <v>20</v>
      </c>
      <c r="P1264" s="37">
        <v>22</v>
      </c>
      <c r="Q1264" s="37">
        <v>24</v>
      </c>
      <c r="R1264" s="38">
        <v>742189.8</v>
      </c>
      <c r="S1264" s="38">
        <v>2051.19</v>
      </c>
      <c r="T1264" s="38">
        <v>20</v>
      </c>
      <c r="U1264" s="38">
        <v>8</v>
      </c>
      <c r="V1264" s="38">
        <v>4</v>
      </c>
    </row>
    <row r="1265" spans="1:22" x14ac:dyDescent="0.25">
      <c r="A1265" s="31">
        <v>1261</v>
      </c>
      <c r="B1265" s="32">
        <v>42268</v>
      </c>
      <c r="C1265" s="33">
        <v>1</v>
      </c>
      <c r="D1265" s="33">
        <v>4</v>
      </c>
      <c r="E1265" s="33">
        <v>5</v>
      </c>
      <c r="F1265" s="33">
        <v>7</v>
      </c>
      <c r="G1265" s="33">
        <v>10</v>
      </c>
      <c r="H1265" s="33">
        <v>12</v>
      </c>
      <c r="I1265" s="33">
        <v>15</v>
      </c>
      <c r="J1265" s="33">
        <v>16</v>
      </c>
      <c r="K1265" s="33">
        <v>17</v>
      </c>
      <c r="L1265" s="33">
        <v>18</v>
      </c>
      <c r="M1265" s="33">
        <v>19</v>
      </c>
      <c r="N1265" s="33">
        <v>20</v>
      </c>
      <c r="O1265" s="33">
        <v>21</v>
      </c>
      <c r="P1265" s="33">
        <v>22</v>
      </c>
      <c r="Q1265" s="33">
        <v>25</v>
      </c>
      <c r="R1265" s="34">
        <v>2287918.58</v>
      </c>
      <c r="S1265" s="34">
        <v>2588.14</v>
      </c>
      <c r="T1265" s="34">
        <v>20</v>
      </c>
      <c r="U1265" s="34">
        <v>8</v>
      </c>
      <c r="V1265" s="34">
        <v>4</v>
      </c>
    </row>
    <row r="1266" spans="1:22" x14ac:dyDescent="0.25">
      <c r="A1266" s="35">
        <v>1262</v>
      </c>
      <c r="B1266" s="36">
        <v>42270</v>
      </c>
      <c r="C1266" s="37">
        <v>1</v>
      </c>
      <c r="D1266" s="37">
        <v>3</v>
      </c>
      <c r="E1266" s="37">
        <v>4</v>
      </c>
      <c r="F1266" s="37">
        <v>6</v>
      </c>
      <c r="G1266" s="37">
        <v>8</v>
      </c>
      <c r="H1266" s="37">
        <v>11</v>
      </c>
      <c r="I1266" s="37">
        <v>12</v>
      </c>
      <c r="J1266" s="37">
        <v>13</v>
      </c>
      <c r="K1266" s="37">
        <v>16</v>
      </c>
      <c r="L1266" s="37">
        <v>17</v>
      </c>
      <c r="M1266" s="37">
        <v>20</v>
      </c>
      <c r="N1266" s="37">
        <v>21</v>
      </c>
      <c r="O1266" s="37">
        <v>22</v>
      </c>
      <c r="P1266" s="37">
        <v>23</v>
      </c>
      <c r="Q1266" s="37">
        <v>24</v>
      </c>
      <c r="R1266" s="38">
        <v>1056296.1499999999</v>
      </c>
      <c r="S1266" s="38">
        <v>1928.87</v>
      </c>
      <c r="T1266" s="38">
        <v>20</v>
      </c>
      <c r="U1266" s="38">
        <v>8</v>
      </c>
      <c r="V1266" s="38">
        <v>4</v>
      </c>
    </row>
    <row r="1267" spans="1:22" x14ac:dyDescent="0.25">
      <c r="A1267" s="31">
        <v>1263</v>
      </c>
      <c r="B1267" s="32">
        <v>42272</v>
      </c>
      <c r="C1267" s="33">
        <v>3</v>
      </c>
      <c r="D1267" s="33">
        <v>4</v>
      </c>
      <c r="E1267" s="33">
        <v>5</v>
      </c>
      <c r="F1267" s="33">
        <v>8</v>
      </c>
      <c r="G1267" s="33">
        <v>9</v>
      </c>
      <c r="H1267" s="33">
        <v>10</v>
      </c>
      <c r="I1267" s="33">
        <v>11</v>
      </c>
      <c r="J1267" s="33">
        <v>12</v>
      </c>
      <c r="K1267" s="33">
        <v>13</v>
      </c>
      <c r="L1267" s="33">
        <v>16</v>
      </c>
      <c r="M1267" s="33">
        <v>18</v>
      </c>
      <c r="N1267" s="33">
        <v>20</v>
      </c>
      <c r="O1267" s="33">
        <v>22</v>
      </c>
      <c r="P1267" s="33">
        <v>23</v>
      </c>
      <c r="Q1267" s="33">
        <v>25</v>
      </c>
      <c r="R1267" s="34">
        <v>310462.61</v>
      </c>
      <c r="S1267" s="34">
        <v>1061.17</v>
      </c>
      <c r="T1267" s="34">
        <v>20</v>
      </c>
      <c r="U1267" s="34">
        <v>8</v>
      </c>
      <c r="V1267" s="34">
        <v>4</v>
      </c>
    </row>
    <row r="1268" spans="1:22" x14ac:dyDescent="0.25">
      <c r="A1268" s="35">
        <v>1264</v>
      </c>
      <c r="B1268" s="36">
        <v>42275</v>
      </c>
      <c r="C1268" s="37">
        <v>1</v>
      </c>
      <c r="D1268" s="37">
        <v>4</v>
      </c>
      <c r="E1268" s="37">
        <v>5</v>
      </c>
      <c r="F1268" s="37">
        <v>8</v>
      </c>
      <c r="G1268" s="37">
        <v>10</v>
      </c>
      <c r="H1268" s="37">
        <v>11</v>
      </c>
      <c r="I1268" s="37">
        <v>12</v>
      </c>
      <c r="J1268" s="37">
        <v>14</v>
      </c>
      <c r="K1268" s="37">
        <v>17</v>
      </c>
      <c r="L1268" s="37">
        <v>18</v>
      </c>
      <c r="M1268" s="37">
        <v>21</v>
      </c>
      <c r="N1268" s="37">
        <v>22</v>
      </c>
      <c r="O1268" s="37">
        <v>23</v>
      </c>
      <c r="P1268" s="37">
        <v>24</v>
      </c>
      <c r="Q1268" s="37">
        <v>25</v>
      </c>
      <c r="R1268" s="38">
        <v>672705.95</v>
      </c>
      <c r="S1268" s="38">
        <v>1642.75</v>
      </c>
      <c r="T1268" s="38">
        <v>20</v>
      </c>
      <c r="U1268" s="38">
        <v>8</v>
      </c>
      <c r="V1268" s="38">
        <v>4</v>
      </c>
    </row>
    <row r="1269" spans="1:22" x14ac:dyDescent="0.25">
      <c r="A1269" s="31">
        <v>1265</v>
      </c>
      <c r="B1269" s="32">
        <v>42277</v>
      </c>
      <c r="C1269" s="33">
        <v>1</v>
      </c>
      <c r="D1269" s="33">
        <v>2</v>
      </c>
      <c r="E1269" s="33">
        <v>3</v>
      </c>
      <c r="F1269" s="33">
        <v>4</v>
      </c>
      <c r="G1269" s="33">
        <v>7</v>
      </c>
      <c r="H1269" s="33">
        <v>11</v>
      </c>
      <c r="I1269" s="33">
        <v>13</v>
      </c>
      <c r="J1269" s="33">
        <v>14</v>
      </c>
      <c r="K1269" s="33">
        <v>15</v>
      </c>
      <c r="L1269" s="33">
        <v>16</v>
      </c>
      <c r="M1269" s="33">
        <v>19</v>
      </c>
      <c r="N1269" s="33">
        <v>22</v>
      </c>
      <c r="O1269" s="33">
        <v>23</v>
      </c>
      <c r="P1269" s="33">
        <v>24</v>
      </c>
      <c r="Q1269" s="33">
        <v>25</v>
      </c>
      <c r="R1269" s="34">
        <v>1827729.94</v>
      </c>
      <c r="S1269" s="34">
        <v>1893.53</v>
      </c>
      <c r="T1269" s="34">
        <v>20</v>
      </c>
      <c r="U1269" s="34">
        <v>8</v>
      </c>
      <c r="V1269" s="34">
        <v>4</v>
      </c>
    </row>
    <row r="1270" spans="1:22" x14ac:dyDescent="0.25">
      <c r="A1270" s="35">
        <v>1266</v>
      </c>
      <c r="B1270" s="36">
        <v>42279</v>
      </c>
      <c r="C1270" s="37">
        <v>1</v>
      </c>
      <c r="D1270" s="37">
        <v>2</v>
      </c>
      <c r="E1270" s="37">
        <v>3</v>
      </c>
      <c r="F1270" s="37">
        <v>5</v>
      </c>
      <c r="G1270" s="37">
        <v>6</v>
      </c>
      <c r="H1270" s="37">
        <v>8</v>
      </c>
      <c r="I1270" s="37">
        <v>9</v>
      </c>
      <c r="J1270" s="37">
        <v>10</v>
      </c>
      <c r="K1270" s="37">
        <v>11</v>
      </c>
      <c r="L1270" s="37">
        <v>13</v>
      </c>
      <c r="M1270" s="37">
        <v>14</v>
      </c>
      <c r="N1270" s="37">
        <v>15</v>
      </c>
      <c r="O1270" s="37">
        <v>20</v>
      </c>
      <c r="P1270" s="37">
        <v>23</v>
      </c>
      <c r="Q1270" s="37">
        <v>24</v>
      </c>
      <c r="R1270" s="38">
        <v>821651.87</v>
      </c>
      <c r="S1270" s="38">
        <v>1591.03</v>
      </c>
      <c r="T1270" s="38">
        <v>20</v>
      </c>
      <c r="U1270" s="38">
        <v>8</v>
      </c>
      <c r="V1270" s="38">
        <v>4</v>
      </c>
    </row>
    <row r="1271" spans="1:22" x14ac:dyDescent="0.25">
      <c r="A1271" s="31">
        <v>1267</v>
      </c>
      <c r="B1271" s="32">
        <v>42282</v>
      </c>
      <c r="C1271" s="33">
        <v>2</v>
      </c>
      <c r="D1271" s="33">
        <v>3</v>
      </c>
      <c r="E1271" s="33">
        <v>5</v>
      </c>
      <c r="F1271" s="33">
        <v>6</v>
      </c>
      <c r="G1271" s="33">
        <v>7</v>
      </c>
      <c r="H1271" s="33">
        <v>9</v>
      </c>
      <c r="I1271" s="33">
        <v>11</v>
      </c>
      <c r="J1271" s="33">
        <v>12</v>
      </c>
      <c r="K1271" s="33">
        <v>13</v>
      </c>
      <c r="L1271" s="33">
        <v>15</v>
      </c>
      <c r="M1271" s="33">
        <v>16</v>
      </c>
      <c r="N1271" s="33">
        <v>17</v>
      </c>
      <c r="O1271" s="33">
        <v>18</v>
      </c>
      <c r="P1271" s="33">
        <v>22</v>
      </c>
      <c r="Q1271" s="33">
        <v>25</v>
      </c>
      <c r="R1271" s="34">
        <v>877825.08</v>
      </c>
      <c r="S1271" s="34">
        <v>1447.86</v>
      </c>
      <c r="T1271" s="34">
        <v>20</v>
      </c>
      <c r="U1271" s="34">
        <v>8</v>
      </c>
      <c r="V1271" s="34">
        <v>4</v>
      </c>
    </row>
    <row r="1272" spans="1:22" x14ac:dyDescent="0.25">
      <c r="A1272" s="35">
        <v>1268</v>
      </c>
      <c r="B1272" s="36">
        <v>42284</v>
      </c>
      <c r="C1272" s="37">
        <v>1</v>
      </c>
      <c r="D1272" s="37">
        <v>2</v>
      </c>
      <c r="E1272" s="37">
        <v>3</v>
      </c>
      <c r="F1272" s="37">
        <v>6</v>
      </c>
      <c r="G1272" s="37">
        <v>7</v>
      </c>
      <c r="H1272" s="37">
        <v>8</v>
      </c>
      <c r="I1272" s="37">
        <v>11</v>
      </c>
      <c r="J1272" s="37">
        <v>12</v>
      </c>
      <c r="K1272" s="37">
        <v>13</v>
      </c>
      <c r="L1272" s="37">
        <v>15</v>
      </c>
      <c r="M1272" s="37">
        <v>17</v>
      </c>
      <c r="N1272" s="37">
        <v>18</v>
      </c>
      <c r="O1272" s="37">
        <v>21</v>
      </c>
      <c r="P1272" s="37">
        <v>22</v>
      </c>
      <c r="Q1272" s="37">
        <v>24</v>
      </c>
      <c r="R1272" s="38">
        <v>270747.40999999997</v>
      </c>
      <c r="S1272" s="38">
        <v>1341.49</v>
      </c>
      <c r="T1272" s="38">
        <v>20</v>
      </c>
      <c r="U1272" s="38">
        <v>8</v>
      </c>
      <c r="V1272" s="38">
        <v>4</v>
      </c>
    </row>
    <row r="1273" spans="1:22" x14ac:dyDescent="0.25">
      <c r="A1273" s="31">
        <v>1269</v>
      </c>
      <c r="B1273" s="32">
        <v>42286</v>
      </c>
      <c r="C1273" s="33">
        <v>1</v>
      </c>
      <c r="D1273" s="33">
        <v>4</v>
      </c>
      <c r="E1273" s="33">
        <v>5</v>
      </c>
      <c r="F1273" s="33">
        <v>7</v>
      </c>
      <c r="G1273" s="33">
        <v>8</v>
      </c>
      <c r="H1273" s="33">
        <v>11</v>
      </c>
      <c r="I1273" s="33">
        <v>13</v>
      </c>
      <c r="J1273" s="33">
        <v>14</v>
      </c>
      <c r="K1273" s="33">
        <v>16</v>
      </c>
      <c r="L1273" s="33">
        <v>17</v>
      </c>
      <c r="M1273" s="33">
        <v>18</v>
      </c>
      <c r="N1273" s="33">
        <v>20</v>
      </c>
      <c r="O1273" s="33">
        <v>21</v>
      </c>
      <c r="P1273" s="33">
        <v>22</v>
      </c>
      <c r="Q1273" s="33">
        <v>23</v>
      </c>
      <c r="R1273" s="34">
        <v>2122133.58</v>
      </c>
      <c r="S1273" s="34">
        <v>1392.25</v>
      </c>
      <c r="T1273" s="34">
        <v>20</v>
      </c>
      <c r="U1273" s="34">
        <v>8</v>
      </c>
      <c r="V1273" s="34">
        <v>4</v>
      </c>
    </row>
    <row r="1274" spans="1:22" x14ac:dyDescent="0.25">
      <c r="A1274" s="35">
        <v>1270</v>
      </c>
      <c r="B1274" s="36">
        <v>42290</v>
      </c>
      <c r="C1274" s="37">
        <v>1</v>
      </c>
      <c r="D1274" s="37">
        <v>2</v>
      </c>
      <c r="E1274" s="37">
        <v>3</v>
      </c>
      <c r="F1274" s="37">
        <v>4</v>
      </c>
      <c r="G1274" s="37">
        <v>5</v>
      </c>
      <c r="H1274" s="37">
        <v>6</v>
      </c>
      <c r="I1274" s="37">
        <v>8</v>
      </c>
      <c r="J1274" s="37">
        <v>9</v>
      </c>
      <c r="K1274" s="37">
        <v>10</v>
      </c>
      <c r="L1274" s="37">
        <v>11</v>
      </c>
      <c r="M1274" s="37">
        <v>13</v>
      </c>
      <c r="N1274" s="37">
        <v>20</v>
      </c>
      <c r="O1274" s="37">
        <v>21</v>
      </c>
      <c r="P1274" s="37">
        <v>23</v>
      </c>
      <c r="Q1274" s="37">
        <v>25</v>
      </c>
      <c r="R1274" s="38">
        <v>936238.41</v>
      </c>
      <c r="S1274" s="38">
        <v>896.58</v>
      </c>
      <c r="T1274" s="38">
        <v>20</v>
      </c>
      <c r="U1274" s="38">
        <v>8</v>
      </c>
      <c r="V1274" s="38">
        <v>4</v>
      </c>
    </row>
    <row r="1275" spans="1:22" x14ac:dyDescent="0.25">
      <c r="A1275" s="31">
        <v>1271</v>
      </c>
      <c r="B1275" s="32">
        <v>42291</v>
      </c>
      <c r="C1275" s="33">
        <v>1</v>
      </c>
      <c r="D1275" s="33">
        <v>2</v>
      </c>
      <c r="E1275" s="33">
        <v>4</v>
      </c>
      <c r="F1275" s="33">
        <v>6</v>
      </c>
      <c r="G1275" s="33">
        <v>8</v>
      </c>
      <c r="H1275" s="33">
        <v>9</v>
      </c>
      <c r="I1275" s="33">
        <v>11</v>
      </c>
      <c r="J1275" s="33">
        <v>12</v>
      </c>
      <c r="K1275" s="33">
        <v>13</v>
      </c>
      <c r="L1275" s="33">
        <v>14</v>
      </c>
      <c r="M1275" s="33">
        <v>17</v>
      </c>
      <c r="N1275" s="33">
        <v>18</v>
      </c>
      <c r="O1275" s="33">
        <v>23</v>
      </c>
      <c r="P1275" s="33">
        <v>24</v>
      </c>
      <c r="Q1275" s="33">
        <v>25</v>
      </c>
      <c r="R1275" s="34">
        <v>303052.99</v>
      </c>
      <c r="S1275" s="34">
        <v>1213.75</v>
      </c>
      <c r="T1275" s="34">
        <v>20</v>
      </c>
      <c r="U1275" s="34">
        <v>8</v>
      </c>
      <c r="V1275" s="34">
        <v>4</v>
      </c>
    </row>
    <row r="1276" spans="1:22" x14ac:dyDescent="0.25">
      <c r="A1276" s="35">
        <v>1272</v>
      </c>
      <c r="B1276" s="36">
        <v>42293</v>
      </c>
      <c r="C1276" s="37">
        <v>1</v>
      </c>
      <c r="D1276" s="37">
        <v>4</v>
      </c>
      <c r="E1276" s="37">
        <v>7</v>
      </c>
      <c r="F1276" s="37">
        <v>9</v>
      </c>
      <c r="G1276" s="37">
        <v>10</v>
      </c>
      <c r="H1276" s="37">
        <v>14</v>
      </c>
      <c r="I1276" s="37">
        <v>15</v>
      </c>
      <c r="J1276" s="37">
        <v>17</v>
      </c>
      <c r="K1276" s="37">
        <v>18</v>
      </c>
      <c r="L1276" s="37">
        <v>19</v>
      </c>
      <c r="M1276" s="37">
        <v>20</v>
      </c>
      <c r="N1276" s="37">
        <v>21</v>
      </c>
      <c r="O1276" s="37">
        <v>23</v>
      </c>
      <c r="P1276" s="37">
        <v>24</v>
      </c>
      <c r="Q1276" s="37">
        <v>25</v>
      </c>
      <c r="R1276" s="38">
        <v>893135.2</v>
      </c>
      <c r="S1276" s="38">
        <v>1784.48</v>
      </c>
      <c r="T1276" s="38">
        <v>20</v>
      </c>
      <c r="U1276" s="38">
        <v>8</v>
      </c>
      <c r="V1276" s="38">
        <v>4</v>
      </c>
    </row>
    <row r="1277" spans="1:22" x14ac:dyDescent="0.25">
      <c r="A1277" s="31">
        <v>1273</v>
      </c>
      <c r="B1277" s="32">
        <v>42296</v>
      </c>
      <c r="C1277" s="33">
        <v>1</v>
      </c>
      <c r="D1277" s="33">
        <v>3</v>
      </c>
      <c r="E1277" s="33">
        <v>5</v>
      </c>
      <c r="F1277" s="33">
        <v>6</v>
      </c>
      <c r="G1277" s="33">
        <v>8</v>
      </c>
      <c r="H1277" s="33">
        <v>11</v>
      </c>
      <c r="I1277" s="33">
        <v>12</v>
      </c>
      <c r="J1277" s="33">
        <v>13</v>
      </c>
      <c r="K1277" s="33">
        <v>14</v>
      </c>
      <c r="L1277" s="33">
        <v>15</v>
      </c>
      <c r="M1277" s="33">
        <v>18</v>
      </c>
      <c r="N1277" s="33">
        <v>19</v>
      </c>
      <c r="O1277" s="33">
        <v>20</v>
      </c>
      <c r="P1277" s="33">
        <v>22</v>
      </c>
      <c r="Q1277" s="33">
        <v>24</v>
      </c>
      <c r="R1277" s="34">
        <v>770928.17</v>
      </c>
      <c r="S1277" s="34">
        <v>1677.57</v>
      </c>
      <c r="T1277" s="34">
        <v>20</v>
      </c>
      <c r="U1277" s="34">
        <v>8</v>
      </c>
      <c r="V1277" s="34">
        <v>4</v>
      </c>
    </row>
    <row r="1278" spans="1:22" x14ac:dyDescent="0.25">
      <c r="A1278" s="35">
        <v>1274</v>
      </c>
      <c r="B1278" s="36">
        <v>42298</v>
      </c>
      <c r="C1278" s="37">
        <v>1</v>
      </c>
      <c r="D1278" s="37">
        <v>3</v>
      </c>
      <c r="E1278" s="37">
        <v>7</v>
      </c>
      <c r="F1278" s="37">
        <v>8</v>
      </c>
      <c r="G1278" s="37">
        <v>10</v>
      </c>
      <c r="H1278" s="37">
        <v>11</v>
      </c>
      <c r="I1278" s="37">
        <v>12</v>
      </c>
      <c r="J1278" s="37">
        <v>13</v>
      </c>
      <c r="K1278" s="37">
        <v>14</v>
      </c>
      <c r="L1278" s="37">
        <v>15</v>
      </c>
      <c r="M1278" s="37">
        <v>18</v>
      </c>
      <c r="N1278" s="37">
        <v>19</v>
      </c>
      <c r="O1278" s="37">
        <v>20</v>
      </c>
      <c r="P1278" s="37">
        <v>22</v>
      </c>
      <c r="Q1278" s="37">
        <v>25</v>
      </c>
      <c r="R1278" s="38">
        <v>0</v>
      </c>
      <c r="S1278" s="38">
        <v>1545.66</v>
      </c>
      <c r="T1278" s="38">
        <v>20</v>
      </c>
      <c r="U1278" s="38">
        <v>8</v>
      </c>
      <c r="V1278" s="38">
        <v>4</v>
      </c>
    </row>
    <row r="1279" spans="1:22" x14ac:dyDescent="0.25">
      <c r="A1279" s="31">
        <v>1275</v>
      </c>
      <c r="B1279" s="32">
        <v>42300</v>
      </c>
      <c r="C1279" s="33">
        <v>3</v>
      </c>
      <c r="D1279" s="33">
        <v>6</v>
      </c>
      <c r="E1279" s="33">
        <v>7</v>
      </c>
      <c r="F1279" s="33">
        <v>8</v>
      </c>
      <c r="G1279" s="33">
        <v>10</v>
      </c>
      <c r="H1279" s="33">
        <v>11</v>
      </c>
      <c r="I1279" s="33">
        <v>13</v>
      </c>
      <c r="J1279" s="33">
        <v>14</v>
      </c>
      <c r="K1279" s="33">
        <v>15</v>
      </c>
      <c r="L1279" s="33">
        <v>16</v>
      </c>
      <c r="M1279" s="33">
        <v>17</v>
      </c>
      <c r="N1279" s="33">
        <v>18</v>
      </c>
      <c r="O1279" s="33">
        <v>20</v>
      </c>
      <c r="P1279" s="33">
        <v>23</v>
      </c>
      <c r="Q1279" s="33">
        <v>25</v>
      </c>
      <c r="R1279" s="34">
        <v>1239696.3600000001</v>
      </c>
      <c r="S1279" s="34">
        <v>1755.34</v>
      </c>
      <c r="T1279" s="34">
        <v>20</v>
      </c>
      <c r="U1279" s="34">
        <v>8</v>
      </c>
      <c r="V1279" s="34">
        <v>4</v>
      </c>
    </row>
    <row r="1280" spans="1:22" x14ac:dyDescent="0.25">
      <c r="A1280" s="35">
        <v>1276</v>
      </c>
      <c r="B1280" s="36">
        <v>42303</v>
      </c>
      <c r="C1280" s="37">
        <v>1</v>
      </c>
      <c r="D1280" s="37">
        <v>3</v>
      </c>
      <c r="E1280" s="37">
        <v>5</v>
      </c>
      <c r="F1280" s="37">
        <v>7</v>
      </c>
      <c r="G1280" s="37">
        <v>10</v>
      </c>
      <c r="H1280" s="37">
        <v>12</v>
      </c>
      <c r="I1280" s="37">
        <v>14</v>
      </c>
      <c r="J1280" s="37">
        <v>15</v>
      </c>
      <c r="K1280" s="37">
        <v>16</v>
      </c>
      <c r="L1280" s="37">
        <v>18</v>
      </c>
      <c r="M1280" s="37">
        <v>19</v>
      </c>
      <c r="N1280" s="37">
        <v>21</v>
      </c>
      <c r="O1280" s="37">
        <v>22</v>
      </c>
      <c r="P1280" s="37">
        <v>23</v>
      </c>
      <c r="Q1280" s="37">
        <v>24</v>
      </c>
      <c r="R1280" s="38">
        <v>305237.62</v>
      </c>
      <c r="S1280" s="38">
        <v>1150.03</v>
      </c>
      <c r="T1280" s="38">
        <v>20</v>
      </c>
      <c r="U1280" s="38">
        <v>8</v>
      </c>
      <c r="V1280" s="38">
        <v>4</v>
      </c>
    </row>
    <row r="1281" spans="1:22" x14ac:dyDescent="0.25">
      <c r="A1281" s="31">
        <v>1277</v>
      </c>
      <c r="B1281" s="32">
        <v>42305</v>
      </c>
      <c r="C1281" s="33">
        <v>1</v>
      </c>
      <c r="D1281" s="33">
        <v>2</v>
      </c>
      <c r="E1281" s="33">
        <v>3</v>
      </c>
      <c r="F1281" s="33">
        <v>4</v>
      </c>
      <c r="G1281" s="33">
        <v>6</v>
      </c>
      <c r="H1281" s="33">
        <v>9</v>
      </c>
      <c r="I1281" s="33">
        <v>10</v>
      </c>
      <c r="J1281" s="33">
        <v>12</v>
      </c>
      <c r="K1281" s="33">
        <v>13</v>
      </c>
      <c r="L1281" s="33">
        <v>15</v>
      </c>
      <c r="M1281" s="33">
        <v>17</v>
      </c>
      <c r="N1281" s="33">
        <v>18</v>
      </c>
      <c r="O1281" s="33">
        <v>21</v>
      </c>
      <c r="P1281" s="33">
        <v>22</v>
      </c>
      <c r="Q1281" s="33">
        <v>25</v>
      </c>
      <c r="R1281" s="34">
        <v>615929.93000000005</v>
      </c>
      <c r="S1281" s="34">
        <v>1862.87</v>
      </c>
      <c r="T1281" s="34">
        <v>20</v>
      </c>
      <c r="U1281" s="34">
        <v>8</v>
      </c>
      <c r="V1281" s="34">
        <v>4</v>
      </c>
    </row>
    <row r="1282" spans="1:22" x14ac:dyDescent="0.25">
      <c r="A1282" s="35">
        <v>1278</v>
      </c>
      <c r="B1282" s="36">
        <v>42307</v>
      </c>
      <c r="C1282" s="37">
        <v>4</v>
      </c>
      <c r="D1282" s="37">
        <v>6</v>
      </c>
      <c r="E1282" s="37">
        <v>7</v>
      </c>
      <c r="F1282" s="37">
        <v>9</v>
      </c>
      <c r="G1282" s="37">
        <v>10</v>
      </c>
      <c r="H1282" s="37">
        <v>12</v>
      </c>
      <c r="I1282" s="37">
        <v>15</v>
      </c>
      <c r="J1282" s="37">
        <v>16</v>
      </c>
      <c r="K1282" s="37">
        <v>17</v>
      </c>
      <c r="L1282" s="37">
        <v>18</v>
      </c>
      <c r="M1282" s="37">
        <v>19</v>
      </c>
      <c r="N1282" s="37">
        <v>20</v>
      </c>
      <c r="O1282" s="37">
        <v>21</v>
      </c>
      <c r="P1282" s="37">
        <v>22</v>
      </c>
      <c r="Q1282" s="37">
        <v>24</v>
      </c>
      <c r="R1282" s="38">
        <v>1097709.98</v>
      </c>
      <c r="S1282" s="38">
        <v>2874.53</v>
      </c>
      <c r="T1282" s="38">
        <v>20</v>
      </c>
      <c r="U1282" s="38">
        <v>8</v>
      </c>
      <c r="V1282" s="38">
        <v>4</v>
      </c>
    </row>
    <row r="1283" spans="1:22" x14ac:dyDescent="0.25">
      <c r="A1283" s="31">
        <v>1279</v>
      </c>
      <c r="B1283" s="32">
        <v>42311</v>
      </c>
      <c r="C1283" s="33">
        <v>1</v>
      </c>
      <c r="D1283" s="33">
        <v>3</v>
      </c>
      <c r="E1283" s="33">
        <v>4</v>
      </c>
      <c r="F1283" s="33">
        <v>7</v>
      </c>
      <c r="G1283" s="33">
        <v>8</v>
      </c>
      <c r="H1283" s="33">
        <v>9</v>
      </c>
      <c r="I1283" s="33">
        <v>11</v>
      </c>
      <c r="J1283" s="33">
        <v>12</v>
      </c>
      <c r="K1283" s="33">
        <v>13</v>
      </c>
      <c r="L1283" s="33">
        <v>14</v>
      </c>
      <c r="M1283" s="33">
        <v>16</v>
      </c>
      <c r="N1283" s="33">
        <v>18</v>
      </c>
      <c r="O1283" s="33">
        <v>19</v>
      </c>
      <c r="P1283" s="33">
        <v>21</v>
      </c>
      <c r="Q1283" s="33">
        <v>23</v>
      </c>
      <c r="R1283" s="34">
        <v>640594.52</v>
      </c>
      <c r="S1283" s="34">
        <v>935.48</v>
      </c>
      <c r="T1283" s="34">
        <v>20</v>
      </c>
      <c r="U1283" s="34">
        <v>8</v>
      </c>
      <c r="V1283" s="34">
        <v>4</v>
      </c>
    </row>
    <row r="1284" spans="1:22" x14ac:dyDescent="0.25">
      <c r="A1284" s="35">
        <v>1280</v>
      </c>
      <c r="B1284" s="36">
        <v>42312</v>
      </c>
      <c r="C1284" s="37">
        <v>1</v>
      </c>
      <c r="D1284" s="37">
        <v>3</v>
      </c>
      <c r="E1284" s="37">
        <v>4</v>
      </c>
      <c r="F1284" s="37">
        <v>5</v>
      </c>
      <c r="G1284" s="37">
        <v>7</v>
      </c>
      <c r="H1284" s="37">
        <v>9</v>
      </c>
      <c r="I1284" s="37">
        <v>11</v>
      </c>
      <c r="J1284" s="37">
        <v>14</v>
      </c>
      <c r="K1284" s="37">
        <v>15</v>
      </c>
      <c r="L1284" s="37">
        <v>17</v>
      </c>
      <c r="M1284" s="37">
        <v>19</v>
      </c>
      <c r="N1284" s="37">
        <v>22</v>
      </c>
      <c r="O1284" s="37">
        <v>23</v>
      </c>
      <c r="P1284" s="37">
        <v>24</v>
      </c>
      <c r="Q1284" s="37">
        <v>25</v>
      </c>
      <c r="R1284" s="38">
        <v>282214.73</v>
      </c>
      <c r="S1284" s="38">
        <v>508.4</v>
      </c>
      <c r="T1284" s="38">
        <v>20</v>
      </c>
      <c r="U1284" s="38">
        <v>8</v>
      </c>
      <c r="V1284" s="38">
        <v>4</v>
      </c>
    </row>
    <row r="1285" spans="1:22" x14ac:dyDescent="0.25">
      <c r="A1285" s="31">
        <v>1281</v>
      </c>
      <c r="B1285" s="32">
        <v>42314</v>
      </c>
      <c r="C1285" s="33">
        <v>1</v>
      </c>
      <c r="D1285" s="33">
        <v>3</v>
      </c>
      <c r="E1285" s="33">
        <v>5</v>
      </c>
      <c r="F1285" s="33">
        <v>6</v>
      </c>
      <c r="G1285" s="33">
        <v>8</v>
      </c>
      <c r="H1285" s="33">
        <v>9</v>
      </c>
      <c r="I1285" s="33">
        <v>12</v>
      </c>
      <c r="J1285" s="33">
        <v>13</v>
      </c>
      <c r="K1285" s="33">
        <v>15</v>
      </c>
      <c r="L1285" s="33">
        <v>19</v>
      </c>
      <c r="M1285" s="33">
        <v>21</v>
      </c>
      <c r="N1285" s="33">
        <v>22</v>
      </c>
      <c r="O1285" s="33">
        <v>23</v>
      </c>
      <c r="P1285" s="33">
        <v>24</v>
      </c>
      <c r="Q1285" s="33">
        <v>25</v>
      </c>
      <c r="R1285" s="34">
        <v>539833.86</v>
      </c>
      <c r="S1285" s="34">
        <v>1240.18</v>
      </c>
      <c r="T1285" s="34">
        <v>20</v>
      </c>
      <c r="U1285" s="34">
        <v>8</v>
      </c>
      <c r="V1285" s="34">
        <v>4</v>
      </c>
    </row>
    <row r="1286" spans="1:22" x14ac:dyDescent="0.25">
      <c r="A1286" s="35">
        <v>1282</v>
      </c>
      <c r="B1286" s="36">
        <v>42317</v>
      </c>
      <c r="C1286" s="37">
        <v>5</v>
      </c>
      <c r="D1286" s="37">
        <v>6</v>
      </c>
      <c r="E1286" s="37">
        <v>7</v>
      </c>
      <c r="F1286" s="37">
        <v>9</v>
      </c>
      <c r="G1286" s="37">
        <v>10</v>
      </c>
      <c r="H1286" s="37">
        <v>11</v>
      </c>
      <c r="I1286" s="37">
        <v>12</v>
      </c>
      <c r="J1286" s="37">
        <v>14</v>
      </c>
      <c r="K1286" s="37">
        <v>17</v>
      </c>
      <c r="L1286" s="37">
        <v>19</v>
      </c>
      <c r="M1286" s="37">
        <v>20</v>
      </c>
      <c r="N1286" s="37">
        <v>21</v>
      </c>
      <c r="O1286" s="37">
        <v>22</v>
      </c>
      <c r="P1286" s="37">
        <v>23</v>
      </c>
      <c r="Q1286" s="37">
        <v>25</v>
      </c>
      <c r="R1286" s="38">
        <v>1975430.8</v>
      </c>
      <c r="S1286" s="38">
        <v>1870.23</v>
      </c>
      <c r="T1286" s="38">
        <v>20</v>
      </c>
      <c r="U1286" s="38">
        <v>8</v>
      </c>
      <c r="V1286" s="38">
        <v>4</v>
      </c>
    </row>
    <row r="1287" spans="1:22" x14ac:dyDescent="0.25">
      <c r="A1287" s="31">
        <v>1283</v>
      </c>
      <c r="B1287" s="32">
        <v>42319</v>
      </c>
      <c r="C1287" s="33">
        <v>2</v>
      </c>
      <c r="D1287" s="33">
        <v>6</v>
      </c>
      <c r="E1287" s="33">
        <v>7</v>
      </c>
      <c r="F1287" s="33">
        <v>8</v>
      </c>
      <c r="G1287" s="33">
        <v>9</v>
      </c>
      <c r="H1287" s="33">
        <v>10</v>
      </c>
      <c r="I1287" s="33">
        <v>11</v>
      </c>
      <c r="J1287" s="33">
        <v>12</v>
      </c>
      <c r="K1287" s="33">
        <v>13</v>
      </c>
      <c r="L1287" s="33">
        <v>15</v>
      </c>
      <c r="M1287" s="33">
        <v>16</v>
      </c>
      <c r="N1287" s="33">
        <v>17</v>
      </c>
      <c r="O1287" s="33">
        <v>18</v>
      </c>
      <c r="P1287" s="33">
        <v>22</v>
      </c>
      <c r="Q1287" s="33">
        <v>23</v>
      </c>
      <c r="R1287" s="34">
        <v>2020727.99</v>
      </c>
      <c r="S1287" s="34">
        <v>2337.4499999999998</v>
      </c>
      <c r="T1287" s="34">
        <v>20</v>
      </c>
      <c r="U1287" s="34">
        <v>8</v>
      </c>
      <c r="V1287" s="34">
        <v>4</v>
      </c>
    </row>
    <row r="1288" spans="1:22" x14ac:dyDescent="0.25">
      <c r="A1288" s="35">
        <v>1284</v>
      </c>
      <c r="B1288" s="36">
        <v>42321</v>
      </c>
      <c r="C1288" s="37">
        <v>2</v>
      </c>
      <c r="D1288" s="37">
        <v>4</v>
      </c>
      <c r="E1288" s="37">
        <v>5</v>
      </c>
      <c r="F1288" s="37">
        <v>7</v>
      </c>
      <c r="G1288" s="37">
        <v>8</v>
      </c>
      <c r="H1288" s="37">
        <v>10</v>
      </c>
      <c r="I1288" s="37">
        <v>11</v>
      </c>
      <c r="J1288" s="37">
        <v>13</v>
      </c>
      <c r="K1288" s="37">
        <v>16</v>
      </c>
      <c r="L1288" s="37">
        <v>17</v>
      </c>
      <c r="M1288" s="37">
        <v>18</v>
      </c>
      <c r="N1288" s="37">
        <v>20</v>
      </c>
      <c r="O1288" s="37">
        <v>22</v>
      </c>
      <c r="P1288" s="37">
        <v>23</v>
      </c>
      <c r="Q1288" s="37">
        <v>25</v>
      </c>
      <c r="R1288" s="38">
        <v>194951.87</v>
      </c>
      <c r="S1288" s="38">
        <v>589.96</v>
      </c>
      <c r="T1288" s="38">
        <v>20</v>
      </c>
      <c r="U1288" s="38">
        <v>8</v>
      </c>
      <c r="V1288" s="38">
        <v>4</v>
      </c>
    </row>
    <row r="1289" spans="1:22" x14ac:dyDescent="0.25">
      <c r="A1289" s="31">
        <v>1285</v>
      </c>
      <c r="B1289" s="32">
        <v>42324</v>
      </c>
      <c r="C1289" s="33">
        <v>1</v>
      </c>
      <c r="D1289" s="33">
        <v>2</v>
      </c>
      <c r="E1289" s="33">
        <v>6</v>
      </c>
      <c r="F1289" s="33">
        <v>7</v>
      </c>
      <c r="G1289" s="33">
        <v>10</v>
      </c>
      <c r="H1289" s="33">
        <v>11</v>
      </c>
      <c r="I1289" s="33">
        <v>12</v>
      </c>
      <c r="J1289" s="33">
        <v>15</v>
      </c>
      <c r="K1289" s="33">
        <v>16</v>
      </c>
      <c r="L1289" s="33">
        <v>17</v>
      </c>
      <c r="M1289" s="33">
        <v>18</v>
      </c>
      <c r="N1289" s="33">
        <v>20</v>
      </c>
      <c r="O1289" s="33">
        <v>22</v>
      </c>
      <c r="P1289" s="33">
        <v>24</v>
      </c>
      <c r="Q1289" s="33">
        <v>25</v>
      </c>
      <c r="R1289" s="34">
        <v>961810.09</v>
      </c>
      <c r="S1289" s="34">
        <v>1883.17</v>
      </c>
      <c r="T1289" s="34">
        <v>20</v>
      </c>
      <c r="U1289" s="34">
        <v>8</v>
      </c>
      <c r="V1289" s="34">
        <v>4</v>
      </c>
    </row>
    <row r="1290" spans="1:22" x14ac:dyDescent="0.25">
      <c r="A1290" s="35">
        <v>1286</v>
      </c>
      <c r="B1290" s="36">
        <v>42326</v>
      </c>
      <c r="C1290" s="37">
        <v>1</v>
      </c>
      <c r="D1290" s="37">
        <v>3</v>
      </c>
      <c r="E1290" s="37">
        <v>4</v>
      </c>
      <c r="F1290" s="37">
        <v>5</v>
      </c>
      <c r="G1290" s="37">
        <v>7</v>
      </c>
      <c r="H1290" s="37">
        <v>10</v>
      </c>
      <c r="I1290" s="37">
        <v>11</v>
      </c>
      <c r="J1290" s="37">
        <v>12</v>
      </c>
      <c r="K1290" s="37">
        <v>16</v>
      </c>
      <c r="L1290" s="37">
        <v>17</v>
      </c>
      <c r="M1290" s="37">
        <v>19</v>
      </c>
      <c r="N1290" s="37">
        <v>20</v>
      </c>
      <c r="O1290" s="37">
        <v>21</v>
      </c>
      <c r="P1290" s="37">
        <v>23</v>
      </c>
      <c r="Q1290" s="37">
        <v>25</v>
      </c>
      <c r="R1290" s="38">
        <v>563141.68999999994</v>
      </c>
      <c r="S1290" s="38">
        <v>1815.65</v>
      </c>
      <c r="T1290" s="38">
        <v>20</v>
      </c>
      <c r="U1290" s="38">
        <v>8</v>
      </c>
      <c r="V1290" s="38">
        <v>4</v>
      </c>
    </row>
    <row r="1291" spans="1:22" x14ac:dyDescent="0.25">
      <c r="A1291" s="31">
        <v>1287</v>
      </c>
      <c r="B1291" s="32">
        <v>42328</v>
      </c>
      <c r="C1291" s="33">
        <v>3</v>
      </c>
      <c r="D1291" s="33">
        <v>4</v>
      </c>
      <c r="E1291" s="33">
        <v>5</v>
      </c>
      <c r="F1291" s="33">
        <v>6</v>
      </c>
      <c r="G1291" s="33">
        <v>9</v>
      </c>
      <c r="H1291" s="33">
        <v>11</v>
      </c>
      <c r="I1291" s="33">
        <v>13</v>
      </c>
      <c r="J1291" s="33">
        <v>17</v>
      </c>
      <c r="K1291" s="33">
        <v>18</v>
      </c>
      <c r="L1291" s="33">
        <v>19</v>
      </c>
      <c r="M1291" s="33">
        <v>21</v>
      </c>
      <c r="N1291" s="33">
        <v>22</v>
      </c>
      <c r="O1291" s="33">
        <v>23</v>
      </c>
      <c r="P1291" s="33">
        <v>24</v>
      </c>
      <c r="Q1291" s="33">
        <v>25</v>
      </c>
      <c r="R1291" s="34">
        <v>1435915.05</v>
      </c>
      <c r="S1291" s="34">
        <v>1889.73</v>
      </c>
      <c r="T1291" s="34">
        <v>20</v>
      </c>
      <c r="U1291" s="34">
        <v>8</v>
      </c>
      <c r="V1291" s="34">
        <v>4</v>
      </c>
    </row>
    <row r="1292" spans="1:22" x14ac:dyDescent="0.25">
      <c r="A1292" s="35">
        <v>1288</v>
      </c>
      <c r="B1292" s="36">
        <v>42331</v>
      </c>
      <c r="C1292" s="37">
        <v>1</v>
      </c>
      <c r="D1292" s="37">
        <v>2</v>
      </c>
      <c r="E1292" s="37">
        <v>5</v>
      </c>
      <c r="F1292" s="37">
        <v>9</v>
      </c>
      <c r="G1292" s="37">
        <v>10</v>
      </c>
      <c r="H1292" s="37">
        <v>13</v>
      </c>
      <c r="I1292" s="37">
        <v>15</v>
      </c>
      <c r="J1292" s="37">
        <v>16</v>
      </c>
      <c r="K1292" s="37">
        <v>17</v>
      </c>
      <c r="L1292" s="37">
        <v>18</v>
      </c>
      <c r="M1292" s="37">
        <v>19</v>
      </c>
      <c r="N1292" s="37">
        <v>20</v>
      </c>
      <c r="O1292" s="37">
        <v>23</v>
      </c>
      <c r="P1292" s="37">
        <v>24</v>
      </c>
      <c r="Q1292" s="37">
        <v>25</v>
      </c>
      <c r="R1292" s="38">
        <v>1791535.79</v>
      </c>
      <c r="S1292" s="38">
        <v>1902.14</v>
      </c>
      <c r="T1292" s="38">
        <v>20</v>
      </c>
      <c r="U1292" s="38">
        <v>8</v>
      </c>
      <c r="V1292" s="38">
        <v>4</v>
      </c>
    </row>
    <row r="1293" spans="1:22" x14ac:dyDescent="0.25">
      <c r="A1293" s="31">
        <v>1289</v>
      </c>
      <c r="B1293" s="32">
        <v>42333</v>
      </c>
      <c r="C1293" s="33">
        <v>1</v>
      </c>
      <c r="D1293" s="33">
        <v>2</v>
      </c>
      <c r="E1293" s="33">
        <v>5</v>
      </c>
      <c r="F1293" s="33">
        <v>7</v>
      </c>
      <c r="G1293" s="33">
        <v>8</v>
      </c>
      <c r="H1293" s="33">
        <v>11</v>
      </c>
      <c r="I1293" s="33">
        <v>13</v>
      </c>
      <c r="J1293" s="33">
        <v>15</v>
      </c>
      <c r="K1293" s="33">
        <v>16</v>
      </c>
      <c r="L1293" s="33">
        <v>17</v>
      </c>
      <c r="M1293" s="33">
        <v>18</v>
      </c>
      <c r="N1293" s="33">
        <v>20</v>
      </c>
      <c r="O1293" s="33">
        <v>22</v>
      </c>
      <c r="P1293" s="33">
        <v>24</v>
      </c>
      <c r="Q1293" s="33">
        <v>25</v>
      </c>
      <c r="R1293" s="34">
        <v>125897.56</v>
      </c>
      <c r="S1293" s="34">
        <v>555.05999999999995</v>
      </c>
      <c r="T1293" s="34">
        <v>20</v>
      </c>
      <c r="U1293" s="34">
        <v>8</v>
      </c>
      <c r="V1293" s="34">
        <v>4</v>
      </c>
    </row>
    <row r="1294" spans="1:22" x14ac:dyDescent="0.25">
      <c r="A1294" s="35">
        <v>1290</v>
      </c>
      <c r="B1294" s="36">
        <v>42335</v>
      </c>
      <c r="C1294" s="37">
        <v>1</v>
      </c>
      <c r="D1294" s="37">
        <v>3</v>
      </c>
      <c r="E1294" s="37">
        <v>4</v>
      </c>
      <c r="F1294" s="37">
        <v>5</v>
      </c>
      <c r="G1294" s="37">
        <v>6</v>
      </c>
      <c r="H1294" s="37">
        <v>11</v>
      </c>
      <c r="I1294" s="37">
        <v>13</v>
      </c>
      <c r="J1294" s="37">
        <v>14</v>
      </c>
      <c r="K1294" s="37">
        <v>16</v>
      </c>
      <c r="L1294" s="37">
        <v>19</v>
      </c>
      <c r="M1294" s="37">
        <v>20</v>
      </c>
      <c r="N1294" s="37">
        <v>21</v>
      </c>
      <c r="O1294" s="37">
        <v>22</v>
      </c>
      <c r="P1294" s="37">
        <v>23</v>
      </c>
      <c r="Q1294" s="37">
        <v>25</v>
      </c>
      <c r="R1294" s="38">
        <v>0</v>
      </c>
      <c r="S1294" s="38">
        <v>2186.98</v>
      </c>
      <c r="T1294" s="38">
        <v>20</v>
      </c>
      <c r="U1294" s="38">
        <v>8</v>
      </c>
      <c r="V1294" s="38">
        <v>4</v>
      </c>
    </row>
    <row r="1295" spans="1:22" x14ac:dyDescent="0.25">
      <c r="A1295" s="31">
        <v>1291</v>
      </c>
      <c r="B1295" s="32">
        <v>42338</v>
      </c>
      <c r="C1295" s="33">
        <v>1</v>
      </c>
      <c r="D1295" s="33">
        <v>6</v>
      </c>
      <c r="E1295" s="33">
        <v>7</v>
      </c>
      <c r="F1295" s="33">
        <v>8</v>
      </c>
      <c r="G1295" s="33">
        <v>10</v>
      </c>
      <c r="H1295" s="33">
        <v>11</v>
      </c>
      <c r="I1295" s="33">
        <v>12</v>
      </c>
      <c r="J1295" s="33">
        <v>13</v>
      </c>
      <c r="K1295" s="33">
        <v>15</v>
      </c>
      <c r="L1295" s="33">
        <v>16</v>
      </c>
      <c r="M1295" s="33">
        <v>18</v>
      </c>
      <c r="N1295" s="33">
        <v>19</v>
      </c>
      <c r="O1295" s="33">
        <v>20</v>
      </c>
      <c r="P1295" s="33">
        <v>21</v>
      </c>
      <c r="Q1295" s="33">
        <v>24</v>
      </c>
      <c r="R1295" s="34">
        <v>0</v>
      </c>
      <c r="S1295" s="34">
        <v>2132.7199999999998</v>
      </c>
      <c r="T1295" s="34">
        <v>20</v>
      </c>
      <c r="U1295" s="34">
        <v>8</v>
      </c>
      <c r="V1295" s="34">
        <v>4</v>
      </c>
    </row>
    <row r="1296" spans="1:22" x14ac:dyDescent="0.25">
      <c r="A1296" s="35">
        <v>1292</v>
      </c>
      <c r="B1296" s="36">
        <v>42340</v>
      </c>
      <c r="C1296" s="37">
        <v>1</v>
      </c>
      <c r="D1296" s="37">
        <v>2</v>
      </c>
      <c r="E1296" s="37">
        <v>3</v>
      </c>
      <c r="F1296" s="37">
        <v>7</v>
      </c>
      <c r="G1296" s="37">
        <v>8</v>
      </c>
      <c r="H1296" s="37">
        <v>10</v>
      </c>
      <c r="I1296" s="37">
        <v>11</v>
      </c>
      <c r="J1296" s="37">
        <v>14</v>
      </c>
      <c r="K1296" s="37">
        <v>15</v>
      </c>
      <c r="L1296" s="37">
        <v>17</v>
      </c>
      <c r="M1296" s="37">
        <v>19</v>
      </c>
      <c r="N1296" s="37">
        <v>22</v>
      </c>
      <c r="O1296" s="37">
        <v>23</v>
      </c>
      <c r="P1296" s="37">
        <v>24</v>
      </c>
      <c r="Q1296" s="37">
        <v>25</v>
      </c>
      <c r="R1296" s="38">
        <v>1421825.26</v>
      </c>
      <c r="S1296" s="38">
        <v>1255.22</v>
      </c>
      <c r="T1296" s="38">
        <v>20</v>
      </c>
      <c r="U1296" s="38">
        <v>8</v>
      </c>
      <c r="V1296" s="38">
        <v>4</v>
      </c>
    </row>
    <row r="1297" spans="1:22" x14ac:dyDescent="0.25">
      <c r="A1297" s="31">
        <v>1293</v>
      </c>
      <c r="B1297" s="32">
        <v>42342</v>
      </c>
      <c r="C1297" s="33">
        <v>1</v>
      </c>
      <c r="D1297" s="33">
        <v>2</v>
      </c>
      <c r="E1297" s="33">
        <v>7</v>
      </c>
      <c r="F1297" s="33">
        <v>8</v>
      </c>
      <c r="G1297" s="33">
        <v>9</v>
      </c>
      <c r="H1297" s="33">
        <v>10</v>
      </c>
      <c r="I1297" s="33">
        <v>11</v>
      </c>
      <c r="J1297" s="33">
        <v>12</v>
      </c>
      <c r="K1297" s="33">
        <v>13</v>
      </c>
      <c r="L1297" s="33">
        <v>15</v>
      </c>
      <c r="M1297" s="33">
        <v>17</v>
      </c>
      <c r="N1297" s="33">
        <v>18</v>
      </c>
      <c r="O1297" s="33">
        <v>20</v>
      </c>
      <c r="P1297" s="33">
        <v>22</v>
      </c>
      <c r="Q1297" s="33">
        <v>24</v>
      </c>
      <c r="R1297" s="34">
        <v>295302.17</v>
      </c>
      <c r="S1297" s="34">
        <v>777.26</v>
      </c>
      <c r="T1297" s="34">
        <v>20</v>
      </c>
      <c r="U1297" s="34">
        <v>8</v>
      </c>
      <c r="V1297" s="34">
        <v>4</v>
      </c>
    </row>
    <row r="1298" spans="1:22" x14ac:dyDescent="0.25">
      <c r="A1298" s="35">
        <v>1294</v>
      </c>
      <c r="B1298" s="36">
        <v>42345</v>
      </c>
      <c r="C1298" s="37">
        <v>2</v>
      </c>
      <c r="D1298" s="37">
        <v>5</v>
      </c>
      <c r="E1298" s="37">
        <v>6</v>
      </c>
      <c r="F1298" s="37">
        <v>7</v>
      </c>
      <c r="G1298" s="37">
        <v>8</v>
      </c>
      <c r="H1298" s="37">
        <v>10</v>
      </c>
      <c r="I1298" s="37">
        <v>11</v>
      </c>
      <c r="J1298" s="37">
        <v>12</v>
      </c>
      <c r="K1298" s="37">
        <v>13</v>
      </c>
      <c r="L1298" s="37">
        <v>14</v>
      </c>
      <c r="M1298" s="37">
        <v>16</v>
      </c>
      <c r="N1298" s="37">
        <v>18</v>
      </c>
      <c r="O1298" s="37">
        <v>20</v>
      </c>
      <c r="P1298" s="37">
        <v>23</v>
      </c>
      <c r="Q1298" s="37">
        <v>25</v>
      </c>
      <c r="R1298" s="38">
        <v>785901.18</v>
      </c>
      <c r="S1298" s="38">
        <v>1384.57</v>
      </c>
      <c r="T1298" s="38">
        <v>20</v>
      </c>
      <c r="U1298" s="38">
        <v>8</v>
      </c>
      <c r="V1298" s="38">
        <v>4</v>
      </c>
    </row>
    <row r="1299" spans="1:22" x14ac:dyDescent="0.25">
      <c r="A1299" s="31">
        <v>1295</v>
      </c>
      <c r="B1299" s="32">
        <v>42347</v>
      </c>
      <c r="C1299" s="33">
        <v>3</v>
      </c>
      <c r="D1299" s="33">
        <v>6</v>
      </c>
      <c r="E1299" s="33">
        <v>9</v>
      </c>
      <c r="F1299" s="33">
        <v>10</v>
      </c>
      <c r="G1299" s="33">
        <v>11</v>
      </c>
      <c r="H1299" s="33">
        <v>12</v>
      </c>
      <c r="I1299" s="33">
        <v>13</v>
      </c>
      <c r="J1299" s="33">
        <v>14</v>
      </c>
      <c r="K1299" s="33">
        <v>15</v>
      </c>
      <c r="L1299" s="33">
        <v>17</v>
      </c>
      <c r="M1299" s="33">
        <v>18</v>
      </c>
      <c r="N1299" s="33">
        <v>19</v>
      </c>
      <c r="O1299" s="33">
        <v>23</v>
      </c>
      <c r="P1299" s="33">
        <v>24</v>
      </c>
      <c r="Q1299" s="33">
        <v>25</v>
      </c>
      <c r="R1299" s="34">
        <v>932778.76</v>
      </c>
      <c r="S1299" s="34">
        <v>1585.69</v>
      </c>
      <c r="T1299" s="34">
        <v>20</v>
      </c>
      <c r="U1299" s="34">
        <v>8</v>
      </c>
      <c r="V1299" s="34">
        <v>4</v>
      </c>
    </row>
    <row r="1300" spans="1:22" x14ac:dyDescent="0.25">
      <c r="A1300" s="35">
        <v>1296</v>
      </c>
      <c r="B1300" s="36">
        <v>42349</v>
      </c>
      <c r="C1300" s="37">
        <v>5</v>
      </c>
      <c r="D1300" s="37">
        <v>7</v>
      </c>
      <c r="E1300" s="37">
        <v>9</v>
      </c>
      <c r="F1300" s="37">
        <v>10</v>
      </c>
      <c r="G1300" s="37">
        <v>11</v>
      </c>
      <c r="H1300" s="37">
        <v>14</v>
      </c>
      <c r="I1300" s="37">
        <v>15</v>
      </c>
      <c r="J1300" s="37">
        <v>16</v>
      </c>
      <c r="K1300" s="37">
        <v>17</v>
      </c>
      <c r="L1300" s="37">
        <v>18</v>
      </c>
      <c r="M1300" s="37">
        <v>19</v>
      </c>
      <c r="N1300" s="37">
        <v>20</v>
      </c>
      <c r="O1300" s="37">
        <v>21</v>
      </c>
      <c r="P1300" s="37">
        <v>23</v>
      </c>
      <c r="Q1300" s="37">
        <v>25</v>
      </c>
      <c r="R1300" s="38">
        <v>1638944.19</v>
      </c>
      <c r="S1300" s="38">
        <v>1735.93</v>
      </c>
      <c r="T1300" s="38">
        <v>20</v>
      </c>
      <c r="U1300" s="38">
        <v>8</v>
      </c>
      <c r="V1300" s="38">
        <v>4</v>
      </c>
    </row>
    <row r="1301" spans="1:22" x14ac:dyDescent="0.25">
      <c r="A1301" s="31">
        <v>1297</v>
      </c>
      <c r="B1301" s="32">
        <v>42352</v>
      </c>
      <c r="C1301" s="33">
        <v>1</v>
      </c>
      <c r="D1301" s="33">
        <v>2</v>
      </c>
      <c r="E1301" s="33">
        <v>5</v>
      </c>
      <c r="F1301" s="33">
        <v>6</v>
      </c>
      <c r="G1301" s="33">
        <v>7</v>
      </c>
      <c r="H1301" s="33">
        <v>8</v>
      </c>
      <c r="I1301" s="33">
        <v>9</v>
      </c>
      <c r="J1301" s="33">
        <v>10</v>
      </c>
      <c r="K1301" s="33">
        <v>11</v>
      </c>
      <c r="L1301" s="33">
        <v>12</v>
      </c>
      <c r="M1301" s="33">
        <v>16</v>
      </c>
      <c r="N1301" s="33">
        <v>17</v>
      </c>
      <c r="O1301" s="33">
        <v>18</v>
      </c>
      <c r="P1301" s="33">
        <v>19</v>
      </c>
      <c r="Q1301" s="33">
        <v>22</v>
      </c>
      <c r="R1301" s="34">
        <v>559760.88</v>
      </c>
      <c r="S1301" s="34">
        <v>2281.25</v>
      </c>
      <c r="T1301" s="34">
        <v>20</v>
      </c>
      <c r="U1301" s="34">
        <v>8</v>
      </c>
      <c r="V1301" s="34">
        <v>4</v>
      </c>
    </row>
    <row r="1302" spans="1:22" x14ac:dyDescent="0.25">
      <c r="A1302" s="35">
        <v>1298</v>
      </c>
      <c r="B1302" s="36">
        <v>42354</v>
      </c>
      <c r="C1302" s="37">
        <v>2</v>
      </c>
      <c r="D1302" s="37">
        <v>3</v>
      </c>
      <c r="E1302" s="37">
        <v>4</v>
      </c>
      <c r="F1302" s="37">
        <v>6</v>
      </c>
      <c r="G1302" s="37">
        <v>7</v>
      </c>
      <c r="H1302" s="37">
        <v>9</v>
      </c>
      <c r="I1302" s="37">
        <v>12</v>
      </c>
      <c r="J1302" s="37">
        <v>17</v>
      </c>
      <c r="K1302" s="37">
        <v>18</v>
      </c>
      <c r="L1302" s="37">
        <v>20</v>
      </c>
      <c r="M1302" s="37">
        <v>21</v>
      </c>
      <c r="N1302" s="37">
        <v>22</v>
      </c>
      <c r="O1302" s="37">
        <v>23</v>
      </c>
      <c r="P1302" s="37">
        <v>24</v>
      </c>
      <c r="Q1302" s="37">
        <v>25</v>
      </c>
      <c r="R1302" s="38">
        <v>1002996.03</v>
      </c>
      <c r="S1302" s="38">
        <v>1738.67</v>
      </c>
      <c r="T1302" s="38">
        <v>20</v>
      </c>
      <c r="U1302" s="38">
        <v>8</v>
      </c>
      <c r="V1302" s="38">
        <v>4</v>
      </c>
    </row>
    <row r="1303" spans="1:22" x14ac:dyDescent="0.25">
      <c r="A1303" s="31">
        <v>1299</v>
      </c>
      <c r="B1303" s="32">
        <v>42356</v>
      </c>
      <c r="C1303" s="33">
        <v>1</v>
      </c>
      <c r="D1303" s="33">
        <v>3</v>
      </c>
      <c r="E1303" s="33">
        <v>5</v>
      </c>
      <c r="F1303" s="33">
        <v>7</v>
      </c>
      <c r="G1303" s="33">
        <v>8</v>
      </c>
      <c r="H1303" s="33">
        <v>11</v>
      </c>
      <c r="I1303" s="33">
        <v>13</v>
      </c>
      <c r="J1303" s="33">
        <v>17</v>
      </c>
      <c r="K1303" s="33">
        <v>18</v>
      </c>
      <c r="L1303" s="33">
        <v>19</v>
      </c>
      <c r="M1303" s="33">
        <v>20</v>
      </c>
      <c r="N1303" s="33">
        <v>21</v>
      </c>
      <c r="O1303" s="33">
        <v>22</v>
      </c>
      <c r="P1303" s="33">
        <v>23</v>
      </c>
      <c r="Q1303" s="33">
        <v>25</v>
      </c>
      <c r="R1303" s="34">
        <v>461287.61</v>
      </c>
      <c r="S1303" s="34">
        <v>550.98</v>
      </c>
      <c r="T1303" s="34">
        <v>20</v>
      </c>
      <c r="U1303" s="34">
        <v>8</v>
      </c>
      <c r="V1303" s="34">
        <v>4</v>
      </c>
    </row>
    <row r="1304" spans="1:22" x14ac:dyDescent="0.25">
      <c r="A1304" s="35">
        <v>1300</v>
      </c>
      <c r="B1304" s="36">
        <v>42359</v>
      </c>
      <c r="C1304" s="37">
        <v>2</v>
      </c>
      <c r="D1304" s="37">
        <v>6</v>
      </c>
      <c r="E1304" s="37">
        <v>7</v>
      </c>
      <c r="F1304" s="37">
        <v>9</v>
      </c>
      <c r="G1304" s="37">
        <v>10</v>
      </c>
      <c r="H1304" s="37">
        <v>11</v>
      </c>
      <c r="I1304" s="37">
        <v>12</v>
      </c>
      <c r="J1304" s="37">
        <v>13</v>
      </c>
      <c r="K1304" s="37">
        <v>14</v>
      </c>
      <c r="L1304" s="37">
        <v>15</v>
      </c>
      <c r="M1304" s="37">
        <v>18</v>
      </c>
      <c r="N1304" s="37">
        <v>20</v>
      </c>
      <c r="O1304" s="37">
        <v>23</v>
      </c>
      <c r="P1304" s="37">
        <v>24</v>
      </c>
      <c r="Q1304" s="37">
        <v>25</v>
      </c>
      <c r="R1304" s="38">
        <v>877972.18</v>
      </c>
      <c r="S1304" s="38">
        <v>1612.81</v>
      </c>
      <c r="T1304" s="38">
        <v>20</v>
      </c>
      <c r="U1304" s="38">
        <v>8</v>
      </c>
      <c r="V1304" s="38">
        <v>4</v>
      </c>
    </row>
    <row r="1305" spans="1:22" x14ac:dyDescent="0.25">
      <c r="A1305" s="31">
        <v>1301</v>
      </c>
      <c r="B1305" s="32">
        <v>42361</v>
      </c>
      <c r="C1305" s="33">
        <v>1</v>
      </c>
      <c r="D1305" s="33">
        <v>2</v>
      </c>
      <c r="E1305" s="33">
        <v>3</v>
      </c>
      <c r="F1305" s="33">
        <v>4</v>
      </c>
      <c r="G1305" s="33">
        <v>6</v>
      </c>
      <c r="H1305" s="33">
        <v>7</v>
      </c>
      <c r="I1305" s="33">
        <v>9</v>
      </c>
      <c r="J1305" s="33">
        <v>10</v>
      </c>
      <c r="K1305" s="33">
        <v>14</v>
      </c>
      <c r="L1305" s="33">
        <v>16</v>
      </c>
      <c r="M1305" s="33">
        <v>17</v>
      </c>
      <c r="N1305" s="33">
        <v>19</v>
      </c>
      <c r="O1305" s="33">
        <v>22</v>
      </c>
      <c r="P1305" s="33">
        <v>24</v>
      </c>
      <c r="Q1305" s="33">
        <v>25</v>
      </c>
      <c r="R1305" s="34">
        <v>2116913.81</v>
      </c>
      <c r="S1305" s="34">
        <v>2309.7800000000002</v>
      </c>
      <c r="T1305" s="34">
        <v>20</v>
      </c>
      <c r="U1305" s="34">
        <v>8</v>
      </c>
      <c r="V1305" s="34">
        <v>4</v>
      </c>
    </row>
    <row r="1306" spans="1:22" x14ac:dyDescent="0.25">
      <c r="A1306" s="35">
        <v>1302</v>
      </c>
      <c r="B1306" s="36">
        <v>42364</v>
      </c>
      <c r="C1306" s="37">
        <v>3</v>
      </c>
      <c r="D1306" s="37">
        <v>4</v>
      </c>
      <c r="E1306" s="37">
        <v>6</v>
      </c>
      <c r="F1306" s="37">
        <v>9</v>
      </c>
      <c r="G1306" s="37">
        <v>11</v>
      </c>
      <c r="H1306" s="37">
        <v>12</v>
      </c>
      <c r="I1306" s="37">
        <v>13</v>
      </c>
      <c r="J1306" s="37">
        <v>14</v>
      </c>
      <c r="K1306" s="37">
        <v>15</v>
      </c>
      <c r="L1306" s="37">
        <v>16</v>
      </c>
      <c r="M1306" s="37">
        <v>17</v>
      </c>
      <c r="N1306" s="37">
        <v>18</v>
      </c>
      <c r="O1306" s="37">
        <v>20</v>
      </c>
      <c r="P1306" s="37">
        <v>22</v>
      </c>
      <c r="Q1306" s="37">
        <v>25</v>
      </c>
      <c r="R1306" s="38">
        <v>604196.01</v>
      </c>
      <c r="S1306" s="38">
        <v>2927.66</v>
      </c>
      <c r="T1306" s="38">
        <v>20</v>
      </c>
      <c r="U1306" s="38">
        <v>8</v>
      </c>
      <c r="V1306" s="38">
        <v>4</v>
      </c>
    </row>
    <row r="1307" spans="1:22" x14ac:dyDescent="0.25">
      <c r="A1307" s="31">
        <v>1303</v>
      </c>
      <c r="B1307" s="32">
        <v>42366</v>
      </c>
      <c r="C1307" s="33">
        <v>1</v>
      </c>
      <c r="D1307" s="33">
        <v>5</v>
      </c>
      <c r="E1307" s="33">
        <v>8</v>
      </c>
      <c r="F1307" s="33">
        <v>9</v>
      </c>
      <c r="G1307" s="33">
        <v>10</v>
      </c>
      <c r="H1307" s="33">
        <v>11</v>
      </c>
      <c r="I1307" s="33">
        <v>13</v>
      </c>
      <c r="J1307" s="33">
        <v>14</v>
      </c>
      <c r="K1307" s="33">
        <v>15</v>
      </c>
      <c r="L1307" s="33">
        <v>16</v>
      </c>
      <c r="M1307" s="33">
        <v>18</v>
      </c>
      <c r="N1307" s="33">
        <v>19</v>
      </c>
      <c r="O1307" s="33">
        <v>20</v>
      </c>
      <c r="P1307" s="33">
        <v>22</v>
      </c>
      <c r="Q1307" s="33">
        <v>23</v>
      </c>
      <c r="R1307" s="34">
        <v>426530.54</v>
      </c>
      <c r="S1307" s="34">
        <v>1684</v>
      </c>
      <c r="T1307" s="34">
        <v>20</v>
      </c>
      <c r="U1307" s="34">
        <v>8</v>
      </c>
      <c r="V1307" s="34">
        <v>4</v>
      </c>
    </row>
    <row r="1308" spans="1:22" x14ac:dyDescent="0.25">
      <c r="A1308" s="35">
        <v>1304</v>
      </c>
      <c r="B1308" s="36">
        <v>42368</v>
      </c>
      <c r="C1308" s="37">
        <v>1</v>
      </c>
      <c r="D1308" s="37">
        <v>2</v>
      </c>
      <c r="E1308" s="37">
        <v>3</v>
      </c>
      <c r="F1308" s="37">
        <v>7</v>
      </c>
      <c r="G1308" s="37">
        <v>8</v>
      </c>
      <c r="H1308" s="37">
        <v>10</v>
      </c>
      <c r="I1308" s="37">
        <v>11</v>
      </c>
      <c r="J1308" s="37">
        <v>13</v>
      </c>
      <c r="K1308" s="37">
        <v>14</v>
      </c>
      <c r="L1308" s="37">
        <v>17</v>
      </c>
      <c r="M1308" s="37">
        <v>18</v>
      </c>
      <c r="N1308" s="37">
        <v>19</v>
      </c>
      <c r="O1308" s="37">
        <v>20</v>
      </c>
      <c r="P1308" s="37">
        <v>21</v>
      </c>
      <c r="Q1308" s="37">
        <v>25</v>
      </c>
      <c r="R1308" s="38">
        <v>503584.09</v>
      </c>
      <c r="S1308" s="38">
        <v>1328.13</v>
      </c>
      <c r="T1308" s="38">
        <v>20</v>
      </c>
      <c r="U1308" s="38">
        <v>8</v>
      </c>
      <c r="V1308" s="38">
        <v>4</v>
      </c>
    </row>
    <row r="1309" spans="1:22" x14ac:dyDescent="0.25">
      <c r="A1309" s="31">
        <v>1305</v>
      </c>
      <c r="B1309" s="32">
        <v>42371</v>
      </c>
      <c r="C1309" s="33">
        <v>2</v>
      </c>
      <c r="D1309" s="33">
        <v>3</v>
      </c>
      <c r="E1309" s="33">
        <v>4</v>
      </c>
      <c r="F1309" s="33">
        <v>5</v>
      </c>
      <c r="G1309" s="33">
        <v>6</v>
      </c>
      <c r="H1309" s="33">
        <v>7</v>
      </c>
      <c r="I1309" s="33">
        <v>8</v>
      </c>
      <c r="J1309" s="33">
        <v>11</v>
      </c>
      <c r="K1309" s="33">
        <v>12</v>
      </c>
      <c r="L1309" s="33">
        <v>13</v>
      </c>
      <c r="M1309" s="33">
        <v>15</v>
      </c>
      <c r="N1309" s="33">
        <v>17</v>
      </c>
      <c r="O1309" s="33">
        <v>20</v>
      </c>
      <c r="P1309" s="33">
        <v>23</v>
      </c>
      <c r="Q1309" s="33">
        <v>25</v>
      </c>
      <c r="R1309" s="34">
        <v>0</v>
      </c>
      <c r="S1309" s="34">
        <v>1480.97</v>
      </c>
      <c r="T1309" s="34">
        <v>20</v>
      </c>
      <c r="U1309" s="34">
        <v>8</v>
      </c>
      <c r="V1309" s="34">
        <v>4</v>
      </c>
    </row>
    <row r="1310" spans="1:22" x14ac:dyDescent="0.25">
      <c r="A1310" s="35">
        <v>1306</v>
      </c>
      <c r="B1310" s="36">
        <v>42373</v>
      </c>
      <c r="C1310" s="37">
        <v>1</v>
      </c>
      <c r="D1310" s="37">
        <v>2</v>
      </c>
      <c r="E1310" s="37">
        <v>5</v>
      </c>
      <c r="F1310" s="37">
        <v>6</v>
      </c>
      <c r="G1310" s="37">
        <v>7</v>
      </c>
      <c r="H1310" s="37">
        <v>9</v>
      </c>
      <c r="I1310" s="37">
        <v>12</v>
      </c>
      <c r="J1310" s="37">
        <v>13</v>
      </c>
      <c r="K1310" s="37">
        <v>14</v>
      </c>
      <c r="L1310" s="37">
        <v>15</v>
      </c>
      <c r="M1310" s="37">
        <v>18</v>
      </c>
      <c r="N1310" s="37">
        <v>19</v>
      </c>
      <c r="O1310" s="37">
        <v>20</v>
      </c>
      <c r="P1310" s="37">
        <v>22</v>
      </c>
      <c r="Q1310" s="37">
        <v>23</v>
      </c>
      <c r="R1310" s="38">
        <v>0</v>
      </c>
      <c r="S1310" s="38">
        <v>1404.83</v>
      </c>
      <c r="T1310" s="38">
        <v>20</v>
      </c>
      <c r="U1310" s="38">
        <v>8</v>
      </c>
      <c r="V1310" s="38">
        <v>4</v>
      </c>
    </row>
    <row r="1311" spans="1:22" x14ac:dyDescent="0.25">
      <c r="A1311" s="31">
        <v>1307</v>
      </c>
      <c r="B1311" s="32">
        <v>42375</v>
      </c>
      <c r="C1311" s="33">
        <v>3</v>
      </c>
      <c r="D1311" s="33">
        <v>4</v>
      </c>
      <c r="E1311" s="33">
        <v>6</v>
      </c>
      <c r="F1311" s="33">
        <v>8</v>
      </c>
      <c r="G1311" s="33">
        <v>9</v>
      </c>
      <c r="H1311" s="33">
        <v>10</v>
      </c>
      <c r="I1311" s="33">
        <v>12</v>
      </c>
      <c r="J1311" s="33">
        <v>13</v>
      </c>
      <c r="K1311" s="33">
        <v>14</v>
      </c>
      <c r="L1311" s="33">
        <v>15</v>
      </c>
      <c r="M1311" s="33">
        <v>16</v>
      </c>
      <c r="N1311" s="33">
        <v>18</v>
      </c>
      <c r="O1311" s="33">
        <v>20</v>
      </c>
      <c r="P1311" s="33">
        <v>21</v>
      </c>
      <c r="Q1311" s="33">
        <v>23</v>
      </c>
      <c r="R1311" s="40">
        <v>4555976.78</v>
      </c>
      <c r="S1311" s="40">
        <v>1527.23</v>
      </c>
      <c r="T1311" s="40">
        <v>20</v>
      </c>
      <c r="U1311" s="40">
        <v>8</v>
      </c>
      <c r="V1311" s="40">
        <v>4</v>
      </c>
    </row>
    <row r="1312" spans="1:22" x14ac:dyDescent="0.25">
      <c r="A1312" s="35">
        <v>1308</v>
      </c>
      <c r="B1312" s="36">
        <v>42377</v>
      </c>
      <c r="C1312" s="37">
        <v>3</v>
      </c>
      <c r="D1312" s="37">
        <v>5</v>
      </c>
      <c r="E1312" s="37">
        <v>6</v>
      </c>
      <c r="F1312" s="37">
        <v>7</v>
      </c>
      <c r="G1312" s="37">
        <v>8</v>
      </c>
      <c r="H1312" s="37">
        <v>9</v>
      </c>
      <c r="I1312" s="37">
        <v>11</v>
      </c>
      <c r="J1312" s="37">
        <v>14</v>
      </c>
      <c r="K1312" s="37">
        <v>16</v>
      </c>
      <c r="L1312" s="37">
        <v>17</v>
      </c>
      <c r="M1312" s="37">
        <v>19</v>
      </c>
      <c r="N1312" s="37">
        <v>20</v>
      </c>
      <c r="O1312" s="37">
        <v>22</v>
      </c>
      <c r="P1312" s="37">
        <v>23</v>
      </c>
      <c r="Q1312" s="37">
        <v>25</v>
      </c>
      <c r="R1312" s="39">
        <v>2044927.03</v>
      </c>
      <c r="S1312" s="39">
        <v>1634.31</v>
      </c>
      <c r="T1312" s="39">
        <v>20</v>
      </c>
      <c r="U1312" s="39">
        <v>8</v>
      </c>
      <c r="V1312" s="39">
        <v>4</v>
      </c>
    </row>
    <row r="1313" spans="1:22" x14ac:dyDescent="0.25">
      <c r="A1313" s="31">
        <v>1309</v>
      </c>
      <c r="B1313" s="32">
        <v>42380</v>
      </c>
      <c r="C1313" s="33">
        <v>2</v>
      </c>
      <c r="D1313" s="33">
        <v>4</v>
      </c>
      <c r="E1313" s="33">
        <v>5</v>
      </c>
      <c r="F1313" s="33">
        <v>6</v>
      </c>
      <c r="G1313" s="33">
        <v>8</v>
      </c>
      <c r="H1313" s="33">
        <v>10</v>
      </c>
      <c r="I1313" s="33">
        <v>12</v>
      </c>
      <c r="J1313" s="33">
        <v>13</v>
      </c>
      <c r="K1313" s="33">
        <v>14</v>
      </c>
      <c r="L1313" s="33">
        <v>16</v>
      </c>
      <c r="M1313" s="33">
        <v>18</v>
      </c>
      <c r="N1313" s="33">
        <v>19</v>
      </c>
      <c r="O1313" s="33">
        <v>20</v>
      </c>
      <c r="P1313" s="33">
        <v>24</v>
      </c>
      <c r="Q1313" s="33">
        <v>25</v>
      </c>
      <c r="R1313" s="40">
        <v>363000.04</v>
      </c>
      <c r="S1313" s="40">
        <v>378.1</v>
      </c>
      <c r="T1313" s="40">
        <v>20</v>
      </c>
      <c r="U1313" s="40">
        <v>8</v>
      </c>
      <c r="V1313" s="40">
        <v>4</v>
      </c>
    </row>
    <row r="1314" spans="1:22" x14ac:dyDescent="0.25">
      <c r="A1314" s="35">
        <v>1310</v>
      </c>
      <c r="B1314" s="36">
        <v>42382</v>
      </c>
      <c r="C1314" s="37">
        <v>1</v>
      </c>
      <c r="D1314" s="37">
        <v>2</v>
      </c>
      <c r="E1314" s="37">
        <v>3</v>
      </c>
      <c r="F1314" s="37">
        <v>4</v>
      </c>
      <c r="G1314" s="37">
        <v>5</v>
      </c>
      <c r="H1314" s="37">
        <v>7</v>
      </c>
      <c r="I1314" s="37">
        <v>8</v>
      </c>
      <c r="J1314" s="37">
        <v>10</v>
      </c>
      <c r="K1314" s="37">
        <v>11</v>
      </c>
      <c r="L1314" s="37">
        <v>15</v>
      </c>
      <c r="M1314" s="37">
        <v>17</v>
      </c>
      <c r="N1314" s="37">
        <v>18</v>
      </c>
      <c r="O1314" s="37">
        <v>19</v>
      </c>
      <c r="P1314" s="37">
        <v>21</v>
      </c>
      <c r="Q1314" s="37">
        <v>23</v>
      </c>
      <c r="R1314" s="39">
        <v>758990.85</v>
      </c>
      <c r="S1314" s="39">
        <v>1706.5</v>
      </c>
      <c r="T1314" s="39">
        <v>20</v>
      </c>
      <c r="U1314" s="39">
        <v>8</v>
      </c>
      <c r="V1314" s="39">
        <v>4</v>
      </c>
    </row>
    <row r="1315" spans="1:22" x14ac:dyDescent="0.25">
      <c r="A1315" s="31">
        <v>1311</v>
      </c>
      <c r="B1315" s="32">
        <v>42384</v>
      </c>
      <c r="C1315" s="33">
        <v>2</v>
      </c>
      <c r="D1315" s="33">
        <v>3</v>
      </c>
      <c r="E1315" s="33">
        <v>5</v>
      </c>
      <c r="F1315" s="33">
        <v>6</v>
      </c>
      <c r="G1315" s="33">
        <v>8</v>
      </c>
      <c r="H1315" s="33">
        <v>10</v>
      </c>
      <c r="I1315" s="33">
        <v>11</v>
      </c>
      <c r="J1315" s="33">
        <v>12</v>
      </c>
      <c r="K1315" s="33">
        <v>14</v>
      </c>
      <c r="L1315" s="33">
        <v>15</v>
      </c>
      <c r="M1315" s="33">
        <v>17</v>
      </c>
      <c r="N1315" s="33">
        <v>18</v>
      </c>
      <c r="O1315" s="33">
        <v>20</v>
      </c>
      <c r="P1315" s="33">
        <v>23</v>
      </c>
      <c r="Q1315" s="33">
        <v>25</v>
      </c>
      <c r="R1315" s="34">
        <v>138854.57</v>
      </c>
      <c r="S1315" s="34">
        <v>409.02</v>
      </c>
      <c r="T1315" s="34">
        <v>20</v>
      </c>
      <c r="U1315" s="34">
        <v>8</v>
      </c>
      <c r="V1315" s="34">
        <v>4</v>
      </c>
    </row>
    <row r="1316" spans="1:22" x14ac:dyDescent="0.25">
      <c r="A1316" s="35">
        <v>1312</v>
      </c>
      <c r="B1316" s="36">
        <v>42387</v>
      </c>
      <c r="C1316" s="37">
        <v>1</v>
      </c>
      <c r="D1316" s="37">
        <v>2</v>
      </c>
      <c r="E1316" s="37">
        <v>4</v>
      </c>
      <c r="F1316" s="37">
        <v>5</v>
      </c>
      <c r="G1316" s="37">
        <v>6</v>
      </c>
      <c r="H1316" s="37">
        <v>7</v>
      </c>
      <c r="I1316" s="37">
        <v>9</v>
      </c>
      <c r="J1316" s="37">
        <v>11</v>
      </c>
      <c r="K1316" s="37">
        <v>13</v>
      </c>
      <c r="L1316" s="37">
        <v>18</v>
      </c>
      <c r="M1316" s="37">
        <v>19</v>
      </c>
      <c r="N1316" s="37">
        <v>20</v>
      </c>
      <c r="O1316" s="37">
        <v>23</v>
      </c>
      <c r="P1316" s="37">
        <v>24</v>
      </c>
      <c r="Q1316" s="37">
        <v>25</v>
      </c>
      <c r="R1316" s="38">
        <v>324262.21999999997</v>
      </c>
      <c r="S1316" s="38">
        <v>1472.44</v>
      </c>
      <c r="T1316" s="38">
        <v>20</v>
      </c>
      <c r="U1316" s="38">
        <v>8</v>
      </c>
      <c r="V1316" s="38">
        <v>4</v>
      </c>
    </row>
    <row r="1317" spans="1:22" x14ac:dyDescent="0.25">
      <c r="A1317" s="31">
        <v>1313</v>
      </c>
      <c r="B1317" s="32">
        <v>42389</v>
      </c>
      <c r="C1317" s="33">
        <v>1</v>
      </c>
      <c r="D1317" s="33">
        <v>4</v>
      </c>
      <c r="E1317" s="33">
        <v>8</v>
      </c>
      <c r="F1317" s="33">
        <v>10</v>
      </c>
      <c r="G1317" s="33">
        <v>11</v>
      </c>
      <c r="H1317" s="33">
        <v>13</v>
      </c>
      <c r="I1317" s="33">
        <v>15</v>
      </c>
      <c r="J1317" s="33">
        <v>16</v>
      </c>
      <c r="K1317" s="33">
        <v>17</v>
      </c>
      <c r="L1317" s="33">
        <v>20</v>
      </c>
      <c r="M1317" s="33">
        <v>21</v>
      </c>
      <c r="N1317" s="33">
        <v>22</v>
      </c>
      <c r="O1317" s="33">
        <v>23</v>
      </c>
      <c r="P1317" s="33">
        <v>24</v>
      </c>
      <c r="Q1317" s="33">
        <v>25</v>
      </c>
      <c r="R1317" s="40">
        <v>403720.52</v>
      </c>
      <c r="S1317" s="40">
        <v>1370.34</v>
      </c>
      <c r="T1317" s="40">
        <v>20</v>
      </c>
      <c r="U1317" s="40">
        <v>8</v>
      </c>
      <c r="V1317" s="40">
        <v>4</v>
      </c>
    </row>
    <row r="1318" spans="1:22" x14ac:dyDescent="0.25">
      <c r="A1318" s="35">
        <v>1314</v>
      </c>
      <c r="B1318" s="36">
        <v>42391</v>
      </c>
      <c r="C1318" s="37">
        <v>3</v>
      </c>
      <c r="D1318" s="37">
        <v>5</v>
      </c>
      <c r="E1318" s="37">
        <v>8</v>
      </c>
      <c r="F1318" s="37">
        <v>9</v>
      </c>
      <c r="G1318" s="37">
        <v>10</v>
      </c>
      <c r="H1318" s="37">
        <v>11</v>
      </c>
      <c r="I1318" s="37">
        <v>14</v>
      </c>
      <c r="J1318" s="37">
        <v>15</v>
      </c>
      <c r="K1318" s="37">
        <v>16</v>
      </c>
      <c r="L1318" s="37">
        <v>18</v>
      </c>
      <c r="M1318" s="37">
        <v>19</v>
      </c>
      <c r="N1318" s="37">
        <v>21</v>
      </c>
      <c r="O1318" s="37">
        <v>22</v>
      </c>
      <c r="P1318" s="37">
        <v>24</v>
      </c>
      <c r="Q1318" s="37">
        <v>25</v>
      </c>
      <c r="R1318" s="39">
        <v>940485.57</v>
      </c>
      <c r="S1318" s="39">
        <v>1781.89</v>
      </c>
      <c r="T1318" s="39">
        <v>20</v>
      </c>
      <c r="U1318" s="39">
        <v>8</v>
      </c>
      <c r="V1318" s="39">
        <v>4</v>
      </c>
    </row>
    <row r="1319" spans="1:22" x14ac:dyDescent="0.25">
      <c r="A1319" s="31">
        <v>1315</v>
      </c>
      <c r="B1319" s="32">
        <v>42394</v>
      </c>
      <c r="C1319" s="33">
        <v>1</v>
      </c>
      <c r="D1319" s="33">
        <v>2</v>
      </c>
      <c r="E1319" s="33">
        <v>3</v>
      </c>
      <c r="F1319" s="33">
        <v>4</v>
      </c>
      <c r="G1319" s="33">
        <v>5</v>
      </c>
      <c r="H1319" s="33">
        <v>8</v>
      </c>
      <c r="I1319" s="33">
        <v>10</v>
      </c>
      <c r="J1319" s="33">
        <v>11</v>
      </c>
      <c r="K1319" s="33">
        <v>12</v>
      </c>
      <c r="L1319" s="33">
        <v>14</v>
      </c>
      <c r="M1319" s="33">
        <v>16</v>
      </c>
      <c r="N1319" s="33">
        <v>18</v>
      </c>
      <c r="O1319" s="33">
        <v>19</v>
      </c>
      <c r="P1319" s="33">
        <v>23</v>
      </c>
      <c r="Q1319" s="33">
        <v>25</v>
      </c>
      <c r="R1319" s="40">
        <v>310723.62</v>
      </c>
      <c r="S1319" s="40">
        <v>1507.52</v>
      </c>
      <c r="T1319" s="40">
        <v>20</v>
      </c>
      <c r="U1319" s="40">
        <v>8</v>
      </c>
      <c r="V1319" s="40">
        <v>4</v>
      </c>
    </row>
    <row r="1320" spans="1:22" x14ac:dyDescent="0.25">
      <c r="A1320" s="35">
        <v>1316</v>
      </c>
      <c r="B1320" s="36">
        <v>42396</v>
      </c>
      <c r="C1320" s="37">
        <v>1</v>
      </c>
      <c r="D1320" s="37">
        <v>2</v>
      </c>
      <c r="E1320" s="37">
        <v>3</v>
      </c>
      <c r="F1320" s="37">
        <v>4</v>
      </c>
      <c r="G1320" s="37">
        <v>5</v>
      </c>
      <c r="H1320" s="37">
        <v>6</v>
      </c>
      <c r="I1320" s="37">
        <v>11</v>
      </c>
      <c r="J1320" s="37">
        <v>12</v>
      </c>
      <c r="K1320" s="37">
        <v>15</v>
      </c>
      <c r="L1320" s="37">
        <v>17</v>
      </c>
      <c r="M1320" s="37">
        <v>19</v>
      </c>
      <c r="N1320" s="37">
        <v>20</v>
      </c>
      <c r="O1320" s="37">
        <v>23</v>
      </c>
      <c r="P1320" s="37">
        <v>24</v>
      </c>
      <c r="Q1320" s="37">
        <v>25</v>
      </c>
      <c r="R1320" s="39">
        <v>905082.28</v>
      </c>
      <c r="S1320" s="39">
        <v>1869.04</v>
      </c>
      <c r="T1320" s="39">
        <v>20</v>
      </c>
      <c r="U1320" s="39">
        <v>8</v>
      </c>
      <c r="V1320" s="39">
        <v>4</v>
      </c>
    </row>
    <row r="1321" spans="1:22" x14ac:dyDescent="0.25">
      <c r="A1321" s="31">
        <v>1317</v>
      </c>
      <c r="B1321" s="32">
        <v>42398</v>
      </c>
      <c r="C1321" s="33">
        <v>1</v>
      </c>
      <c r="D1321" s="33">
        <v>3</v>
      </c>
      <c r="E1321" s="33">
        <v>5</v>
      </c>
      <c r="F1321" s="33">
        <v>7</v>
      </c>
      <c r="G1321" s="33">
        <v>8</v>
      </c>
      <c r="H1321" s="33">
        <v>9</v>
      </c>
      <c r="I1321" s="33">
        <v>10</v>
      </c>
      <c r="J1321" s="33">
        <v>11</v>
      </c>
      <c r="K1321" s="33">
        <v>14</v>
      </c>
      <c r="L1321" s="33">
        <v>16</v>
      </c>
      <c r="M1321" s="33">
        <v>20</v>
      </c>
      <c r="N1321" s="33">
        <v>22</v>
      </c>
      <c r="O1321" s="33">
        <v>23</v>
      </c>
      <c r="P1321" s="33">
        <v>24</v>
      </c>
      <c r="Q1321" s="33">
        <v>25</v>
      </c>
      <c r="R1321" s="40">
        <v>571820.42000000004</v>
      </c>
      <c r="S1321" s="40">
        <v>1499.53</v>
      </c>
      <c r="T1321" s="40">
        <v>20</v>
      </c>
      <c r="U1321" s="40">
        <v>8</v>
      </c>
      <c r="V1321" s="40">
        <v>4</v>
      </c>
    </row>
    <row r="1322" spans="1:22" x14ac:dyDescent="0.25">
      <c r="A1322" s="35">
        <v>1318</v>
      </c>
      <c r="B1322" s="36">
        <v>42401</v>
      </c>
      <c r="C1322" s="37">
        <v>1</v>
      </c>
      <c r="D1322" s="37">
        <v>2</v>
      </c>
      <c r="E1322" s="37">
        <v>3</v>
      </c>
      <c r="F1322" s="37">
        <v>4</v>
      </c>
      <c r="G1322" s="37">
        <v>6</v>
      </c>
      <c r="H1322" s="37">
        <v>7</v>
      </c>
      <c r="I1322" s="37">
        <v>8</v>
      </c>
      <c r="J1322" s="37">
        <v>9</v>
      </c>
      <c r="K1322" s="37">
        <v>12</v>
      </c>
      <c r="L1322" s="37">
        <v>13</v>
      </c>
      <c r="M1322" s="37">
        <v>14</v>
      </c>
      <c r="N1322" s="37">
        <v>15</v>
      </c>
      <c r="O1322" s="37">
        <v>17</v>
      </c>
      <c r="P1322" s="37">
        <v>20</v>
      </c>
      <c r="Q1322" s="37">
        <v>23</v>
      </c>
      <c r="R1322" s="39">
        <v>440233.11</v>
      </c>
      <c r="S1322" s="39">
        <v>1552.51</v>
      </c>
      <c r="T1322" s="39">
        <v>20</v>
      </c>
      <c r="U1322" s="39">
        <v>8</v>
      </c>
      <c r="V1322" s="39">
        <v>4</v>
      </c>
    </row>
    <row r="1323" spans="1:22" x14ac:dyDescent="0.25">
      <c r="A1323" s="31">
        <v>1319</v>
      </c>
      <c r="B1323" s="32">
        <v>42403</v>
      </c>
      <c r="C1323" s="33">
        <v>3</v>
      </c>
      <c r="D1323" s="33">
        <v>5</v>
      </c>
      <c r="E1323" s="33">
        <v>6</v>
      </c>
      <c r="F1323" s="33">
        <v>8</v>
      </c>
      <c r="G1323" s="33">
        <v>9</v>
      </c>
      <c r="H1323" s="33">
        <v>10</v>
      </c>
      <c r="I1323" s="33">
        <v>11</v>
      </c>
      <c r="J1323" s="33">
        <v>13</v>
      </c>
      <c r="K1323" s="33">
        <v>14</v>
      </c>
      <c r="L1323" s="33">
        <v>15</v>
      </c>
      <c r="M1323" s="33">
        <v>17</v>
      </c>
      <c r="N1323" s="33">
        <v>19</v>
      </c>
      <c r="O1323" s="33">
        <v>22</v>
      </c>
      <c r="P1323" s="33">
        <v>23</v>
      </c>
      <c r="Q1323" s="33">
        <v>25</v>
      </c>
      <c r="R1323" s="40">
        <v>95885.5</v>
      </c>
      <c r="S1323" s="40">
        <v>484.45</v>
      </c>
      <c r="T1323" s="40">
        <v>20</v>
      </c>
      <c r="U1323" s="40">
        <v>8</v>
      </c>
      <c r="V1323" s="40">
        <v>4</v>
      </c>
    </row>
    <row r="1324" spans="1:22" x14ac:dyDescent="0.25">
      <c r="A1324" s="35">
        <v>1320</v>
      </c>
      <c r="B1324" s="36">
        <v>42405</v>
      </c>
      <c r="C1324" s="37">
        <v>2</v>
      </c>
      <c r="D1324" s="37">
        <v>3</v>
      </c>
      <c r="E1324" s="37">
        <v>4</v>
      </c>
      <c r="F1324" s="37">
        <v>5</v>
      </c>
      <c r="G1324" s="37">
        <v>9</v>
      </c>
      <c r="H1324" s="37">
        <v>11</v>
      </c>
      <c r="I1324" s="37">
        <v>12</v>
      </c>
      <c r="J1324" s="37">
        <v>13</v>
      </c>
      <c r="K1324" s="37">
        <v>15</v>
      </c>
      <c r="L1324" s="37">
        <v>16</v>
      </c>
      <c r="M1324" s="37">
        <v>17</v>
      </c>
      <c r="N1324" s="37">
        <v>21</v>
      </c>
      <c r="O1324" s="37">
        <v>22</v>
      </c>
      <c r="P1324" s="37">
        <v>23</v>
      </c>
      <c r="Q1324" s="37">
        <v>25</v>
      </c>
      <c r="R1324" s="39">
        <v>666899.87</v>
      </c>
      <c r="S1324" s="39">
        <v>2619.5700000000002</v>
      </c>
      <c r="T1324" s="39">
        <v>20</v>
      </c>
      <c r="U1324" s="39">
        <v>8</v>
      </c>
      <c r="V1324" s="39">
        <v>4</v>
      </c>
    </row>
    <row r="1325" spans="1:22" x14ac:dyDescent="0.25">
      <c r="A1325" s="31">
        <v>1321</v>
      </c>
      <c r="B1325" s="32">
        <v>42410</v>
      </c>
      <c r="C1325" s="33">
        <v>2</v>
      </c>
      <c r="D1325" s="33">
        <v>3</v>
      </c>
      <c r="E1325" s="33">
        <v>4</v>
      </c>
      <c r="F1325" s="33">
        <v>6</v>
      </c>
      <c r="G1325" s="33">
        <v>7</v>
      </c>
      <c r="H1325" s="33">
        <v>9</v>
      </c>
      <c r="I1325" s="33">
        <v>10</v>
      </c>
      <c r="J1325" s="33">
        <v>11</v>
      </c>
      <c r="K1325" s="33">
        <v>13</v>
      </c>
      <c r="L1325" s="33">
        <v>14</v>
      </c>
      <c r="M1325" s="33">
        <v>18</v>
      </c>
      <c r="N1325" s="33">
        <v>19</v>
      </c>
      <c r="O1325" s="33">
        <v>20</v>
      </c>
      <c r="P1325" s="33">
        <v>23</v>
      </c>
      <c r="Q1325" s="33">
        <v>24</v>
      </c>
      <c r="R1325" s="40">
        <v>462091.45</v>
      </c>
      <c r="S1325" s="40">
        <v>1307.6199999999999</v>
      </c>
      <c r="T1325" s="40">
        <v>20</v>
      </c>
      <c r="U1325" s="40">
        <v>8</v>
      </c>
      <c r="V1325" s="40">
        <v>4</v>
      </c>
    </row>
    <row r="1326" spans="1:22" x14ac:dyDescent="0.25">
      <c r="A1326" s="35">
        <v>1322</v>
      </c>
      <c r="B1326" s="36">
        <v>42412</v>
      </c>
      <c r="C1326" s="37">
        <v>1</v>
      </c>
      <c r="D1326" s="37">
        <v>2</v>
      </c>
      <c r="E1326" s="37">
        <v>6</v>
      </c>
      <c r="F1326" s="37">
        <v>7</v>
      </c>
      <c r="G1326" s="37">
        <v>8</v>
      </c>
      <c r="H1326" s="37">
        <v>9</v>
      </c>
      <c r="I1326" s="37">
        <v>11</v>
      </c>
      <c r="J1326" s="37">
        <v>13</v>
      </c>
      <c r="K1326" s="37">
        <v>15</v>
      </c>
      <c r="L1326" s="37">
        <v>16</v>
      </c>
      <c r="M1326" s="37">
        <v>17</v>
      </c>
      <c r="N1326" s="37">
        <v>18</v>
      </c>
      <c r="O1326" s="37">
        <v>21</v>
      </c>
      <c r="P1326" s="37">
        <v>24</v>
      </c>
      <c r="Q1326" s="37">
        <v>25</v>
      </c>
      <c r="R1326" s="39">
        <v>665937.46</v>
      </c>
      <c r="S1326" s="39">
        <v>1460.12</v>
      </c>
      <c r="T1326" s="39">
        <v>20</v>
      </c>
      <c r="U1326" s="39">
        <v>8</v>
      </c>
      <c r="V1326" s="39">
        <v>4</v>
      </c>
    </row>
    <row r="1327" spans="1:22" x14ac:dyDescent="0.25">
      <c r="A1327" s="31">
        <v>1323</v>
      </c>
      <c r="B1327" s="32">
        <v>42415</v>
      </c>
      <c r="C1327" s="33">
        <v>1</v>
      </c>
      <c r="D1327" s="33">
        <v>4</v>
      </c>
      <c r="E1327" s="33">
        <v>5</v>
      </c>
      <c r="F1327" s="33">
        <v>6</v>
      </c>
      <c r="G1327" s="33">
        <v>9</v>
      </c>
      <c r="H1327" s="33">
        <v>10</v>
      </c>
      <c r="I1327" s="33">
        <v>11</v>
      </c>
      <c r="J1327" s="33">
        <v>13</v>
      </c>
      <c r="K1327" s="33">
        <v>14</v>
      </c>
      <c r="L1327" s="33">
        <v>17</v>
      </c>
      <c r="M1327" s="33">
        <v>19</v>
      </c>
      <c r="N1327" s="33">
        <v>20</v>
      </c>
      <c r="O1327" s="33">
        <v>21</v>
      </c>
      <c r="P1327" s="33">
        <v>22</v>
      </c>
      <c r="Q1327" s="33">
        <v>23</v>
      </c>
      <c r="R1327" s="40">
        <v>250058.34</v>
      </c>
      <c r="S1327" s="40">
        <v>1548.1</v>
      </c>
      <c r="T1327" s="40">
        <v>20</v>
      </c>
      <c r="U1327" s="40">
        <v>8</v>
      </c>
      <c r="V1327" s="40">
        <v>4</v>
      </c>
    </row>
    <row r="1328" spans="1:22" x14ac:dyDescent="0.25">
      <c r="A1328" s="35">
        <v>1324</v>
      </c>
      <c r="B1328" s="36">
        <v>42417</v>
      </c>
      <c r="C1328" s="37">
        <v>1</v>
      </c>
      <c r="D1328" s="37">
        <v>4</v>
      </c>
      <c r="E1328" s="37">
        <v>5</v>
      </c>
      <c r="F1328" s="37">
        <v>6</v>
      </c>
      <c r="G1328" s="37">
        <v>7</v>
      </c>
      <c r="H1328" s="37">
        <v>8</v>
      </c>
      <c r="I1328" s="37">
        <v>10</v>
      </c>
      <c r="J1328" s="37">
        <v>11</v>
      </c>
      <c r="K1328" s="37">
        <v>13</v>
      </c>
      <c r="L1328" s="37">
        <v>17</v>
      </c>
      <c r="M1328" s="37">
        <v>18</v>
      </c>
      <c r="N1328" s="37">
        <v>19</v>
      </c>
      <c r="O1328" s="37">
        <v>21</v>
      </c>
      <c r="P1328" s="37">
        <v>24</v>
      </c>
      <c r="Q1328" s="37">
        <v>25</v>
      </c>
      <c r="R1328" s="39">
        <v>833678.89</v>
      </c>
      <c r="S1328" s="39">
        <v>1346.55</v>
      </c>
      <c r="T1328" s="39">
        <v>20</v>
      </c>
      <c r="U1328" s="39">
        <v>8</v>
      </c>
      <c r="V1328" s="39">
        <v>4</v>
      </c>
    </row>
    <row r="1329" spans="1:22" x14ac:dyDescent="0.25">
      <c r="A1329" s="31">
        <v>1325</v>
      </c>
      <c r="B1329" s="32">
        <v>42419</v>
      </c>
      <c r="C1329" s="33">
        <v>2</v>
      </c>
      <c r="D1329" s="33">
        <v>3</v>
      </c>
      <c r="E1329" s="33">
        <v>5</v>
      </c>
      <c r="F1329" s="33">
        <v>6</v>
      </c>
      <c r="G1329" s="33">
        <v>7</v>
      </c>
      <c r="H1329" s="33">
        <v>9</v>
      </c>
      <c r="I1329" s="33">
        <v>10</v>
      </c>
      <c r="J1329" s="33">
        <v>14</v>
      </c>
      <c r="K1329" s="33">
        <v>15</v>
      </c>
      <c r="L1329" s="33">
        <v>16</v>
      </c>
      <c r="M1329" s="33">
        <v>18</v>
      </c>
      <c r="N1329" s="33">
        <v>19</v>
      </c>
      <c r="O1329" s="33">
        <v>20</v>
      </c>
      <c r="P1329" s="33">
        <v>21</v>
      </c>
      <c r="Q1329" s="33">
        <v>25</v>
      </c>
      <c r="R1329" s="40">
        <v>1841784.96</v>
      </c>
      <c r="S1329" s="40">
        <v>1960.91</v>
      </c>
      <c r="T1329" s="40">
        <v>20</v>
      </c>
      <c r="U1329" s="40">
        <v>8</v>
      </c>
      <c r="V1329" s="40">
        <v>4</v>
      </c>
    </row>
    <row r="1330" spans="1:22" x14ac:dyDescent="0.25">
      <c r="A1330" s="35">
        <v>1326</v>
      </c>
      <c r="B1330" s="36">
        <v>42422</v>
      </c>
      <c r="C1330" s="37">
        <v>1</v>
      </c>
      <c r="D1330" s="37">
        <v>3</v>
      </c>
      <c r="E1330" s="37">
        <v>4</v>
      </c>
      <c r="F1330" s="37">
        <v>6</v>
      </c>
      <c r="G1330" s="37">
        <v>8</v>
      </c>
      <c r="H1330" s="37">
        <v>9</v>
      </c>
      <c r="I1330" s="37">
        <v>10</v>
      </c>
      <c r="J1330" s="37">
        <v>17</v>
      </c>
      <c r="K1330" s="37">
        <v>18</v>
      </c>
      <c r="L1330" s="37">
        <v>19</v>
      </c>
      <c r="M1330" s="37">
        <v>20</v>
      </c>
      <c r="N1330" s="37">
        <v>21</v>
      </c>
      <c r="O1330" s="37">
        <v>22</v>
      </c>
      <c r="P1330" s="37">
        <v>24</v>
      </c>
      <c r="Q1330" s="37">
        <v>25</v>
      </c>
      <c r="R1330" s="38">
        <v>0</v>
      </c>
      <c r="S1330" s="38">
        <v>3466.84</v>
      </c>
      <c r="T1330" s="38">
        <v>20</v>
      </c>
      <c r="U1330" s="38">
        <v>8</v>
      </c>
      <c r="V1330" s="38">
        <v>4</v>
      </c>
    </row>
    <row r="1331" spans="1:22" x14ac:dyDescent="0.25">
      <c r="A1331" s="31">
        <v>1327</v>
      </c>
      <c r="B1331" s="32">
        <v>42424</v>
      </c>
      <c r="C1331" s="33">
        <v>1</v>
      </c>
      <c r="D1331" s="33">
        <v>3</v>
      </c>
      <c r="E1331" s="33">
        <v>4</v>
      </c>
      <c r="F1331" s="33">
        <v>5</v>
      </c>
      <c r="G1331" s="33">
        <v>7</v>
      </c>
      <c r="H1331" s="33">
        <v>10</v>
      </c>
      <c r="I1331" s="33">
        <v>13</v>
      </c>
      <c r="J1331" s="33">
        <v>14</v>
      </c>
      <c r="K1331" s="33">
        <v>16</v>
      </c>
      <c r="L1331" s="33">
        <v>17</v>
      </c>
      <c r="M1331" s="33">
        <v>18</v>
      </c>
      <c r="N1331" s="33">
        <v>20</v>
      </c>
      <c r="O1331" s="33">
        <v>22</v>
      </c>
      <c r="P1331" s="33">
        <v>23</v>
      </c>
      <c r="Q1331" s="33">
        <v>25</v>
      </c>
      <c r="R1331" s="40">
        <v>1436716.31</v>
      </c>
      <c r="S1331" s="40">
        <v>1426.61</v>
      </c>
      <c r="T1331" s="40">
        <v>20</v>
      </c>
      <c r="U1331" s="40">
        <v>8</v>
      </c>
      <c r="V1331" s="40">
        <v>4</v>
      </c>
    </row>
    <row r="1332" spans="1:22" x14ac:dyDescent="0.25">
      <c r="A1332" s="35">
        <v>1328</v>
      </c>
      <c r="B1332" s="36">
        <v>42426</v>
      </c>
      <c r="C1332" s="37">
        <v>2</v>
      </c>
      <c r="D1332" s="37">
        <v>5</v>
      </c>
      <c r="E1332" s="37">
        <v>6</v>
      </c>
      <c r="F1332" s="37">
        <v>8</v>
      </c>
      <c r="G1332" s="37">
        <v>9</v>
      </c>
      <c r="H1332" s="37">
        <v>10</v>
      </c>
      <c r="I1332" s="37">
        <v>13</v>
      </c>
      <c r="J1332" s="37">
        <v>15</v>
      </c>
      <c r="K1332" s="37">
        <v>16</v>
      </c>
      <c r="L1332" s="37">
        <v>17</v>
      </c>
      <c r="M1332" s="37">
        <v>21</v>
      </c>
      <c r="N1332" s="37">
        <v>22</v>
      </c>
      <c r="O1332" s="37">
        <v>23</v>
      </c>
      <c r="P1332" s="37">
        <v>24</v>
      </c>
      <c r="Q1332" s="37">
        <v>25</v>
      </c>
      <c r="R1332" s="38">
        <v>1858266.84</v>
      </c>
      <c r="S1332" s="38">
        <v>1792.4</v>
      </c>
      <c r="T1332" s="38">
        <v>20</v>
      </c>
      <c r="U1332" s="38">
        <v>8</v>
      </c>
      <c r="V1332" s="38">
        <v>4</v>
      </c>
    </row>
    <row r="1333" spans="1:22" x14ac:dyDescent="0.25">
      <c r="A1333" s="31">
        <v>1329</v>
      </c>
      <c r="B1333" s="32">
        <v>42429</v>
      </c>
      <c r="C1333" s="33">
        <v>2</v>
      </c>
      <c r="D1333" s="33">
        <v>3</v>
      </c>
      <c r="E1333" s="33">
        <v>4</v>
      </c>
      <c r="F1333" s="33">
        <v>5</v>
      </c>
      <c r="G1333" s="33">
        <v>7</v>
      </c>
      <c r="H1333" s="33">
        <v>10</v>
      </c>
      <c r="I1333" s="33">
        <v>11</v>
      </c>
      <c r="J1333" s="33">
        <v>13</v>
      </c>
      <c r="K1333" s="33">
        <v>15</v>
      </c>
      <c r="L1333" s="33">
        <v>16</v>
      </c>
      <c r="M1333" s="33">
        <v>18</v>
      </c>
      <c r="N1333" s="33">
        <v>22</v>
      </c>
      <c r="O1333" s="33">
        <v>23</v>
      </c>
      <c r="P1333" s="33">
        <v>24</v>
      </c>
      <c r="Q1333" s="33">
        <v>25</v>
      </c>
      <c r="R1333" s="40">
        <v>324452.68</v>
      </c>
      <c r="S1333" s="40">
        <v>1264.8900000000001</v>
      </c>
      <c r="T1333" s="40">
        <v>20</v>
      </c>
      <c r="U1333" s="40">
        <v>8</v>
      </c>
      <c r="V1333" s="40">
        <v>4</v>
      </c>
    </row>
    <row r="1334" spans="1:22" x14ac:dyDescent="0.25">
      <c r="A1334" s="35">
        <v>1330</v>
      </c>
      <c r="B1334" s="36">
        <v>42431</v>
      </c>
      <c r="C1334" s="37">
        <v>4</v>
      </c>
      <c r="D1334" s="37">
        <v>5</v>
      </c>
      <c r="E1334" s="37">
        <v>7</v>
      </c>
      <c r="F1334" s="37">
        <v>10</v>
      </c>
      <c r="G1334" s="37">
        <v>12</v>
      </c>
      <c r="H1334" s="37">
        <v>13</v>
      </c>
      <c r="I1334" s="37">
        <v>16</v>
      </c>
      <c r="J1334" s="37">
        <v>17</v>
      </c>
      <c r="K1334" s="37">
        <v>18</v>
      </c>
      <c r="L1334" s="37">
        <v>19</v>
      </c>
      <c r="M1334" s="37">
        <v>20</v>
      </c>
      <c r="N1334" s="37">
        <v>22</v>
      </c>
      <c r="O1334" s="37">
        <v>23</v>
      </c>
      <c r="P1334" s="37">
        <v>24</v>
      </c>
      <c r="Q1334" s="37">
        <v>25</v>
      </c>
      <c r="R1334" s="38">
        <v>0</v>
      </c>
      <c r="S1334" s="38">
        <v>1760.46</v>
      </c>
      <c r="T1334" s="38">
        <v>20</v>
      </c>
      <c r="U1334" s="38">
        <v>8</v>
      </c>
      <c r="V1334" s="38">
        <v>4</v>
      </c>
    </row>
    <row r="1335" spans="1:22" x14ac:dyDescent="0.25">
      <c r="A1335" s="31">
        <v>1331</v>
      </c>
      <c r="B1335" s="32">
        <v>42433</v>
      </c>
      <c r="C1335" s="33">
        <v>1</v>
      </c>
      <c r="D1335" s="33">
        <v>2</v>
      </c>
      <c r="E1335" s="33">
        <v>3</v>
      </c>
      <c r="F1335" s="33">
        <v>5</v>
      </c>
      <c r="G1335" s="33">
        <v>6</v>
      </c>
      <c r="H1335" s="33">
        <v>7</v>
      </c>
      <c r="I1335" s="33">
        <v>10</v>
      </c>
      <c r="J1335" s="33">
        <v>11</v>
      </c>
      <c r="K1335" s="33">
        <v>14</v>
      </c>
      <c r="L1335" s="33">
        <v>15</v>
      </c>
      <c r="M1335" s="33">
        <v>16</v>
      </c>
      <c r="N1335" s="33">
        <v>18</v>
      </c>
      <c r="O1335" s="33">
        <v>23</v>
      </c>
      <c r="P1335" s="33">
        <v>24</v>
      </c>
      <c r="Q1335" s="33">
        <v>25</v>
      </c>
      <c r="R1335" s="40">
        <v>648857.16</v>
      </c>
      <c r="S1335" s="40">
        <v>1414.18</v>
      </c>
      <c r="T1335" s="40">
        <v>20</v>
      </c>
      <c r="U1335" s="40">
        <v>8</v>
      </c>
      <c r="V1335" s="40">
        <v>4</v>
      </c>
    </row>
    <row r="1336" spans="1:22" x14ac:dyDescent="0.25">
      <c r="A1336" s="35">
        <v>1332</v>
      </c>
      <c r="B1336" s="36">
        <v>42436</v>
      </c>
      <c r="C1336" s="37">
        <v>1</v>
      </c>
      <c r="D1336" s="37">
        <v>4</v>
      </c>
      <c r="E1336" s="37">
        <v>5</v>
      </c>
      <c r="F1336" s="37">
        <v>6</v>
      </c>
      <c r="G1336" s="37">
        <v>8</v>
      </c>
      <c r="H1336" s="37">
        <v>11</v>
      </c>
      <c r="I1336" s="37">
        <v>12</v>
      </c>
      <c r="J1336" s="37">
        <v>13</v>
      </c>
      <c r="K1336" s="37">
        <v>14</v>
      </c>
      <c r="L1336" s="37">
        <v>15</v>
      </c>
      <c r="M1336" s="37">
        <v>16</v>
      </c>
      <c r="N1336" s="37">
        <v>18</v>
      </c>
      <c r="O1336" s="37">
        <v>20</v>
      </c>
      <c r="P1336" s="37">
        <v>21</v>
      </c>
      <c r="Q1336" s="37">
        <v>24</v>
      </c>
      <c r="R1336" s="38">
        <v>1937850.89</v>
      </c>
      <c r="S1336" s="38">
        <v>1728.3</v>
      </c>
      <c r="T1336" s="38">
        <v>20</v>
      </c>
      <c r="U1336" s="38">
        <v>8</v>
      </c>
      <c r="V1336" s="38">
        <v>4</v>
      </c>
    </row>
    <row r="1337" spans="1:22" x14ac:dyDescent="0.25">
      <c r="A1337" s="31">
        <v>1333</v>
      </c>
      <c r="B1337" s="32">
        <v>42438</v>
      </c>
      <c r="C1337" s="33">
        <v>3</v>
      </c>
      <c r="D1337" s="33">
        <v>4</v>
      </c>
      <c r="E1337" s="33">
        <v>5</v>
      </c>
      <c r="F1337" s="33">
        <v>7</v>
      </c>
      <c r="G1337" s="33">
        <v>8</v>
      </c>
      <c r="H1337" s="33">
        <v>9</v>
      </c>
      <c r="I1337" s="33">
        <v>10</v>
      </c>
      <c r="J1337" s="33">
        <v>11</v>
      </c>
      <c r="K1337" s="33">
        <v>12</v>
      </c>
      <c r="L1337" s="33">
        <v>14</v>
      </c>
      <c r="M1337" s="33">
        <v>17</v>
      </c>
      <c r="N1337" s="33">
        <v>18</v>
      </c>
      <c r="O1337" s="33">
        <v>20</v>
      </c>
      <c r="P1337" s="33">
        <v>22</v>
      </c>
      <c r="Q1337" s="33">
        <v>24</v>
      </c>
      <c r="R1337" s="40">
        <v>553000.59</v>
      </c>
      <c r="S1337" s="40">
        <v>1142.99</v>
      </c>
      <c r="T1337" s="40">
        <v>20</v>
      </c>
      <c r="U1337" s="40">
        <v>8</v>
      </c>
      <c r="V1337" s="40">
        <v>4</v>
      </c>
    </row>
    <row r="1338" spans="1:22" x14ac:dyDescent="0.25">
      <c r="A1338" s="35">
        <v>1334</v>
      </c>
      <c r="B1338" s="36">
        <v>42440</v>
      </c>
      <c r="C1338" s="37">
        <v>3</v>
      </c>
      <c r="D1338" s="37">
        <v>4</v>
      </c>
      <c r="E1338" s="37">
        <v>6</v>
      </c>
      <c r="F1338" s="37">
        <v>7</v>
      </c>
      <c r="G1338" s="37">
        <v>9</v>
      </c>
      <c r="H1338" s="37">
        <v>10</v>
      </c>
      <c r="I1338" s="37">
        <v>11</v>
      </c>
      <c r="J1338" s="37">
        <v>13</v>
      </c>
      <c r="K1338" s="37">
        <v>15</v>
      </c>
      <c r="L1338" s="37">
        <v>16</v>
      </c>
      <c r="M1338" s="37">
        <v>17</v>
      </c>
      <c r="N1338" s="37">
        <v>18</v>
      </c>
      <c r="O1338" s="37">
        <v>19</v>
      </c>
      <c r="P1338" s="37">
        <v>21</v>
      </c>
      <c r="Q1338" s="37">
        <v>22</v>
      </c>
      <c r="R1338" s="38">
        <v>2034557.16</v>
      </c>
      <c r="S1338" s="38">
        <v>1647.41</v>
      </c>
      <c r="T1338" s="38">
        <v>20</v>
      </c>
      <c r="U1338" s="38">
        <v>8</v>
      </c>
      <c r="V1338" s="38">
        <v>4</v>
      </c>
    </row>
    <row r="1339" spans="1:22" x14ac:dyDescent="0.25">
      <c r="A1339" s="31">
        <v>1335</v>
      </c>
      <c r="B1339" s="32">
        <v>42443</v>
      </c>
      <c r="C1339" s="33">
        <v>1</v>
      </c>
      <c r="D1339" s="33">
        <v>3</v>
      </c>
      <c r="E1339" s="33">
        <v>4</v>
      </c>
      <c r="F1339" s="33">
        <v>6</v>
      </c>
      <c r="G1339" s="33">
        <v>7</v>
      </c>
      <c r="H1339" s="33">
        <v>9</v>
      </c>
      <c r="I1339" s="33">
        <v>10</v>
      </c>
      <c r="J1339" s="33">
        <v>11</v>
      </c>
      <c r="K1339" s="33">
        <v>13</v>
      </c>
      <c r="L1339" s="33">
        <v>16</v>
      </c>
      <c r="M1339" s="33">
        <v>17</v>
      </c>
      <c r="N1339" s="33">
        <v>18</v>
      </c>
      <c r="O1339" s="33">
        <v>23</v>
      </c>
      <c r="P1339" s="33">
        <v>24</v>
      </c>
      <c r="Q1339" s="33">
        <v>25</v>
      </c>
      <c r="R1339" s="40">
        <v>139326.26999999999</v>
      </c>
      <c r="S1339" s="40">
        <v>670.04</v>
      </c>
      <c r="T1339" s="40">
        <v>20</v>
      </c>
      <c r="U1339" s="40">
        <v>8</v>
      </c>
      <c r="V1339" s="40">
        <v>4</v>
      </c>
    </row>
    <row r="1340" spans="1:22" x14ac:dyDescent="0.25">
      <c r="A1340" s="35">
        <v>1336</v>
      </c>
      <c r="B1340" s="36">
        <v>42445</v>
      </c>
      <c r="C1340" s="37">
        <v>6</v>
      </c>
      <c r="D1340" s="37">
        <v>8</v>
      </c>
      <c r="E1340" s="37">
        <v>9</v>
      </c>
      <c r="F1340" s="37">
        <v>10</v>
      </c>
      <c r="G1340" s="37">
        <v>11</v>
      </c>
      <c r="H1340" s="37">
        <v>12</v>
      </c>
      <c r="I1340" s="37">
        <v>13</v>
      </c>
      <c r="J1340" s="37">
        <v>14</v>
      </c>
      <c r="K1340" s="37">
        <v>15</v>
      </c>
      <c r="L1340" s="37">
        <v>17</v>
      </c>
      <c r="M1340" s="37">
        <v>18</v>
      </c>
      <c r="N1340" s="37">
        <v>19</v>
      </c>
      <c r="O1340" s="37">
        <v>20</v>
      </c>
      <c r="P1340" s="37">
        <v>22</v>
      </c>
      <c r="Q1340" s="37">
        <v>24</v>
      </c>
      <c r="R1340" s="38">
        <v>1877886.7</v>
      </c>
      <c r="S1340" s="38">
        <v>1409.29</v>
      </c>
      <c r="T1340" s="38">
        <v>20</v>
      </c>
      <c r="U1340" s="38">
        <v>8</v>
      </c>
      <c r="V1340" s="38">
        <v>4</v>
      </c>
    </row>
    <row r="1341" spans="1:22" x14ac:dyDescent="0.25">
      <c r="A1341" s="31">
        <v>1337</v>
      </c>
      <c r="B1341" s="32">
        <v>42447</v>
      </c>
      <c r="C1341" s="33">
        <v>1</v>
      </c>
      <c r="D1341" s="33">
        <v>3</v>
      </c>
      <c r="E1341" s="33">
        <v>5</v>
      </c>
      <c r="F1341" s="33">
        <v>6</v>
      </c>
      <c r="G1341" s="33">
        <v>8</v>
      </c>
      <c r="H1341" s="33">
        <v>9</v>
      </c>
      <c r="I1341" s="33">
        <v>10</v>
      </c>
      <c r="J1341" s="33">
        <v>12</v>
      </c>
      <c r="K1341" s="33">
        <v>13</v>
      </c>
      <c r="L1341" s="33">
        <v>15</v>
      </c>
      <c r="M1341" s="33">
        <v>16</v>
      </c>
      <c r="N1341" s="33">
        <v>19</v>
      </c>
      <c r="O1341" s="33">
        <v>21</v>
      </c>
      <c r="P1341" s="33">
        <v>23</v>
      </c>
      <c r="Q1341" s="33">
        <v>25</v>
      </c>
      <c r="R1341" s="40">
        <v>52214.17</v>
      </c>
      <c r="S1341" s="40">
        <v>240.55</v>
      </c>
      <c r="T1341" s="40">
        <v>20</v>
      </c>
      <c r="U1341" s="40">
        <v>8</v>
      </c>
      <c r="V1341" s="40">
        <v>4</v>
      </c>
    </row>
    <row r="1342" spans="1:22" x14ac:dyDescent="0.25">
      <c r="A1342" s="35">
        <v>1338</v>
      </c>
      <c r="B1342" s="36">
        <v>42450</v>
      </c>
      <c r="C1342" s="37">
        <v>1</v>
      </c>
      <c r="D1342" s="37">
        <v>2</v>
      </c>
      <c r="E1342" s="37">
        <v>3</v>
      </c>
      <c r="F1342" s="37">
        <v>4</v>
      </c>
      <c r="G1342" s="37">
        <v>6</v>
      </c>
      <c r="H1342" s="37">
        <v>7</v>
      </c>
      <c r="I1342" s="37">
        <v>10</v>
      </c>
      <c r="J1342" s="37">
        <v>11</v>
      </c>
      <c r="K1342" s="37">
        <v>12</v>
      </c>
      <c r="L1342" s="37">
        <v>13</v>
      </c>
      <c r="M1342" s="37">
        <v>14</v>
      </c>
      <c r="N1342" s="37">
        <v>15</v>
      </c>
      <c r="O1342" s="37">
        <v>16</v>
      </c>
      <c r="P1342" s="37">
        <v>17</v>
      </c>
      <c r="Q1342" s="37">
        <v>19</v>
      </c>
      <c r="R1342" s="38">
        <v>1005069.51</v>
      </c>
      <c r="S1342" s="38">
        <v>1631.94</v>
      </c>
      <c r="T1342" s="38">
        <v>20</v>
      </c>
      <c r="U1342" s="38">
        <v>8</v>
      </c>
      <c r="V1342" s="38">
        <v>4</v>
      </c>
    </row>
    <row r="1343" spans="1:22" x14ac:dyDescent="0.25">
      <c r="A1343" s="31">
        <v>1339</v>
      </c>
      <c r="B1343" s="32">
        <v>42452</v>
      </c>
      <c r="C1343" s="33">
        <v>2</v>
      </c>
      <c r="D1343" s="33">
        <v>3</v>
      </c>
      <c r="E1343" s="33">
        <v>4</v>
      </c>
      <c r="F1343" s="33">
        <v>5</v>
      </c>
      <c r="G1343" s="33">
        <v>6</v>
      </c>
      <c r="H1343" s="33">
        <v>7</v>
      </c>
      <c r="I1343" s="33">
        <v>8</v>
      </c>
      <c r="J1343" s="33">
        <v>11</v>
      </c>
      <c r="K1343" s="33">
        <v>13</v>
      </c>
      <c r="L1343" s="33">
        <v>14</v>
      </c>
      <c r="M1343" s="33">
        <v>16</v>
      </c>
      <c r="N1343" s="33">
        <v>20</v>
      </c>
      <c r="O1343" s="33">
        <v>21</v>
      </c>
      <c r="P1343" s="33">
        <v>23</v>
      </c>
      <c r="Q1343" s="33">
        <v>24</v>
      </c>
      <c r="R1343" s="40">
        <v>0</v>
      </c>
      <c r="S1343" s="40">
        <v>2237.5100000000002</v>
      </c>
      <c r="T1343" s="40">
        <v>20</v>
      </c>
      <c r="U1343" s="40">
        <v>8</v>
      </c>
      <c r="V1343" s="40">
        <v>4</v>
      </c>
    </row>
    <row r="1344" spans="1:22" x14ac:dyDescent="0.25">
      <c r="A1344" s="35">
        <v>1340</v>
      </c>
      <c r="B1344" s="36">
        <v>42455</v>
      </c>
      <c r="C1344" s="37">
        <v>1</v>
      </c>
      <c r="D1344" s="37">
        <v>2</v>
      </c>
      <c r="E1344" s="37">
        <v>4</v>
      </c>
      <c r="F1344" s="37">
        <v>5</v>
      </c>
      <c r="G1344" s="37">
        <v>7</v>
      </c>
      <c r="H1344" s="37">
        <v>9</v>
      </c>
      <c r="I1344" s="37">
        <v>10</v>
      </c>
      <c r="J1344" s="37">
        <v>12</v>
      </c>
      <c r="K1344" s="37">
        <v>13</v>
      </c>
      <c r="L1344" s="37">
        <v>14</v>
      </c>
      <c r="M1344" s="37">
        <v>16</v>
      </c>
      <c r="N1344" s="37">
        <v>17</v>
      </c>
      <c r="O1344" s="37">
        <v>18</v>
      </c>
      <c r="P1344" s="37">
        <v>19</v>
      </c>
      <c r="Q1344" s="37">
        <v>22</v>
      </c>
      <c r="R1344" s="38">
        <v>1193709.44</v>
      </c>
      <c r="S1344" s="38">
        <v>1821.19</v>
      </c>
      <c r="T1344" s="38">
        <v>20</v>
      </c>
      <c r="U1344" s="38">
        <v>8</v>
      </c>
      <c r="V1344" s="38">
        <v>4</v>
      </c>
    </row>
    <row r="1345" spans="1:22" x14ac:dyDescent="0.25">
      <c r="A1345" s="31">
        <v>1341</v>
      </c>
      <c r="B1345" s="32">
        <v>42457</v>
      </c>
      <c r="C1345" s="33">
        <v>1</v>
      </c>
      <c r="D1345" s="33">
        <v>3</v>
      </c>
      <c r="E1345" s="33">
        <v>4</v>
      </c>
      <c r="F1345" s="33">
        <v>8</v>
      </c>
      <c r="G1345" s="33">
        <v>9</v>
      </c>
      <c r="H1345" s="33">
        <v>10</v>
      </c>
      <c r="I1345" s="33">
        <v>13</v>
      </c>
      <c r="J1345" s="33">
        <v>14</v>
      </c>
      <c r="K1345" s="33">
        <v>15</v>
      </c>
      <c r="L1345" s="33">
        <v>16</v>
      </c>
      <c r="M1345" s="33">
        <v>17</v>
      </c>
      <c r="N1345" s="33">
        <v>20</v>
      </c>
      <c r="O1345" s="33">
        <v>21</v>
      </c>
      <c r="P1345" s="33">
        <v>23</v>
      </c>
      <c r="Q1345" s="33">
        <v>24</v>
      </c>
      <c r="R1345" s="40">
        <v>759613.22</v>
      </c>
      <c r="S1345" s="40">
        <v>1438.32</v>
      </c>
      <c r="T1345" s="40">
        <v>20</v>
      </c>
      <c r="U1345" s="40">
        <v>8</v>
      </c>
      <c r="V1345" s="40">
        <v>4</v>
      </c>
    </row>
    <row r="1346" spans="1:22" x14ac:dyDescent="0.25">
      <c r="A1346" s="35">
        <v>1342</v>
      </c>
      <c r="B1346" s="36">
        <v>42459</v>
      </c>
      <c r="C1346" s="37">
        <v>1</v>
      </c>
      <c r="D1346" s="37">
        <v>2</v>
      </c>
      <c r="E1346" s="37">
        <v>3</v>
      </c>
      <c r="F1346" s="37">
        <v>5</v>
      </c>
      <c r="G1346" s="37">
        <v>9</v>
      </c>
      <c r="H1346" s="37">
        <v>10</v>
      </c>
      <c r="I1346" s="37">
        <v>11</v>
      </c>
      <c r="J1346" s="37">
        <v>12</v>
      </c>
      <c r="K1346" s="37">
        <v>13</v>
      </c>
      <c r="L1346" s="37">
        <v>15</v>
      </c>
      <c r="M1346" s="37">
        <v>20</v>
      </c>
      <c r="N1346" s="37">
        <v>21</v>
      </c>
      <c r="O1346" s="37">
        <v>23</v>
      </c>
      <c r="P1346" s="37">
        <v>24</v>
      </c>
      <c r="Q1346" s="37">
        <v>25</v>
      </c>
      <c r="R1346" s="38">
        <v>1135172.01</v>
      </c>
      <c r="S1346" s="38">
        <v>1091.8499999999999</v>
      </c>
      <c r="T1346" s="38">
        <v>20</v>
      </c>
      <c r="U1346" s="38">
        <v>8</v>
      </c>
      <c r="V1346" s="38">
        <v>4</v>
      </c>
    </row>
    <row r="1347" spans="1:22" x14ac:dyDescent="0.25">
      <c r="A1347" s="31">
        <v>1343</v>
      </c>
      <c r="B1347" s="32">
        <v>42461</v>
      </c>
      <c r="C1347" s="33">
        <v>2</v>
      </c>
      <c r="D1347" s="33">
        <v>4</v>
      </c>
      <c r="E1347" s="33">
        <v>5</v>
      </c>
      <c r="F1347" s="33">
        <v>9</v>
      </c>
      <c r="G1347" s="33">
        <v>10</v>
      </c>
      <c r="H1347" s="33">
        <v>11</v>
      </c>
      <c r="I1347" s="33">
        <v>13</v>
      </c>
      <c r="J1347" s="33">
        <v>14</v>
      </c>
      <c r="K1347" s="33">
        <v>15</v>
      </c>
      <c r="L1347" s="33">
        <v>16</v>
      </c>
      <c r="M1347" s="33">
        <v>17</v>
      </c>
      <c r="N1347" s="33">
        <v>19</v>
      </c>
      <c r="O1347" s="33">
        <v>21</v>
      </c>
      <c r="P1347" s="33">
        <v>23</v>
      </c>
      <c r="Q1347" s="33">
        <v>24</v>
      </c>
      <c r="R1347" s="40">
        <v>833864.22</v>
      </c>
      <c r="S1347" s="40">
        <v>1056.29</v>
      </c>
      <c r="T1347" s="40">
        <v>20</v>
      </c>
      <c r="U1347" s="40">
        <v>8</v>
      </c>
      <c r="V1347" s="40">
        <v>4</v>
      </c>
    </row>
    <row r="1348" spans="1:22" x14ac:dyDescent="0.25">
      <c r="A1348" s="35">
        <v>1344</v>
      </c>
      <c r="B1348" s="36">
        <v>42464</v>
      </c>
      <c r="C1348" s="37">
        <v>2</v>
      </c>
      <c r="D1348" s="37">
        <v>4</v>
      </c>
      <c r="E1348" s="37">
        <v>6</v>
      </c>
      <c r="F1348" s="37">
        <v>7</v>
      </c>
      <c r="G1348" s="37">
        <v>8</v>
      </c>
      <c r="H1348" s="37">
        <v>10</v>
      </c>
      <c r="I1348" s="37">
        <v>11</v>
      </c>
      <c r="J1348" s="37">
        <v>12</v>
      </c>
      <c r="K1348" s="37">
        <v>13</v>
      </c>
      <c r="L1348" s="37">
        <v>17</v>
      </c>
      <c r="M1348" s="37">
        <v>18</v>
      </c>
      <c r="N1348" s="37">
        <v>21</v>
      </c>
      <c r="O1348" s="37">
        <v>23</v>
      </c>
      <c r="P1348" s="37">
        <v>24</v>
      </c>
      <c r="Q1348" s="37">
        <v>25</v>
      </c>
      <c r="R1348" s="38">
        <v>407494.12</v>
      </c>
      <c r="S1348" s="38">
        <v>1809.27</v>
      </c>
      <c r="T1348" s="38">
        <v>20</v>
      </c>
      <c r="U1348" s="38">
        <v>8</v>
      </c>
      <c r="V1348" s="38">
        <v>4</v>
      </c>
    </row>
    <row r="1349" spans="1:22" x14ac:dyDescent="0.25">
      <c r="A1349" s="31">
        <v>1345</v>
      </c>
      <c r="B1349" s="32">
        <v>42466</v>
      </c>
      <c r="C1349" s="33">
        <v>1</v>
      </c>
      <c r="D1349" s="33">
        <v>3</v>
      </c>
      <c r="E1349" s="33">
        <v>7</v>
      </c>
      <c r="F1349" s="33">
        <v>8</v>
      </c>
      <c r="G1349" s="33">
        <v>9</v>
      </c>
      <c r="H1349" s="33">
        <v>10</v>
      </c>
      <c r="I1349" s="33">
        <v>11</v>
      </c>
      <c r="J1349" s="33">
        <v>14</v>
      </c>
      <c r="K1349" s="33">
        <v>15</v>
      </c>
      <c r="L1349" s="33">
        <v>17</v>
      </c>
      <c r="M1349" s="33">
        <v>19</v>
      </c>
      <c r="N1349" s="33">
        <v>21</v>
      </c>
      <c r="O1349" s="33">
        <v>22</v>
      </c>
      <c r="P1349" s="33">
        <v>24</v>
      </c>
      <c r="Q1349" s="33">
        <v>25</v>
      </c>
      <c r="R1349" s="40">
        <v>801675.99</v>
      </c>
      <c r="S1349" s="40">
        <v>1605.39</v>
      </c>
      <c r="T1349" s="40">
        <v>20</v>
      </c>
      <c r="U1349" s="40">
        <v>8</v>
      </c>
      <c r="V1349" s="40">
        <v>4</v>
      </c>
    </row>
    <row r="1350" spans="1:22" x14ac:dyDescent="0.25">
      <c r="A1350" s="35">
        <v>1346</v>
      </c>
      <c r="B1350" s="36">
        <v>42468</v>
      </c>
      <c r="C1350" s="37">
        <v>2</v>
      </c>
      <c r="D1350" s="37">
        <v>3</v>
      </c>
      <c r="E1350" s="37">
        <v>5</v>
      </c>
      <c r="F1350" s="37">
        <v>7</v>
      </c>
      <c r="G1350" s="37">
        <v>8</v>
      </c>
      <c r="H1350" s="37">
        <v>10</v>
      </c>
      <c r="I1350" s="37">
        <v>11</v>
      </c>
      <c r="J1350" s="37">
        <v>14</v>
      </c>
      <c r="K1350" s="37">
        <v>15</v>
      </c>
      <c r="L1350" s="37">
        <v>18</v>
      </c>
      <c r="M1350" s="37">
        <v>19</v>
      </c>
      <c r="N1350" s="37">
        <v>20</v>
      </c>
      <c r="O1350" s="37">
        <v>21</v>
      </c>
      <c r="P1350" s="37">
        <v>23</v>
      </c>
      <c r="Q1350" s="37">
        <v>25</v>
      </c>
      <c r="R1350" s="38">
        <v>168503.79</v>
      </c>
      <c r="S1350" s="38">
        <v>692.22</v>
      </c>
      <c r="T1350" s="38">
        <v>20</v>
      </c>
      <c r="U1350" s="38">
        <v>8</v>
      </c>
      <c r="V1350" s="38">
        <v>4</v>
      </c>
    </row>
    <row r="1351" spans="1:22" x14ac:dyDescent="0.25">
      <c r="A1351" s="31">
        <v>1347</v>
      </c>
      <c r="B1351" s="32">
        <v>42471</v>
      </c>
      <c r="C1351" s="33">
        <v>1</v>
      </c>
      <c r="D1351" s="33">
        <v>3</v>
      </c>
      <c r="E1351" s="33">
        <v>5</v>
      </c>
      <c r="F1351" s="33">
        <v>6</v>
      </c>
      <c r="G1351" s="33">
        <v>7</v>
      </c>
      <c r="H1351" s="33">
        <v>8</v>
      </c>
      <c r="I1351" s="33">
        <v>10</v>
      </c>
      <c r="J1351" s="33">
        <v>12</v>
      </c>
      <c r="K1351" s="33">
        <v>13</v>
      </c>
      <c r="L1351" s="33">
        <v>14</v>
      </c>
      <c r="M1351" s="33">
        <v>17</v>
      </c>
      <c r="N1351" s="33">
        <v>18</v>
      </c>
      <c r="O1351" s="33">
        <v>20</v>
      </c>
      <c r="P1351" s="33">
        <v>23</v>
      </c>
      <c r="Q1351" s="33">
        <v>24</v>
      </c>
      <c r="R1351" s="40">
        <v>736262.22</v>
      </c>
      <c r="S1351" s="40">
        <v>1014.51</v>
      </c>
      <c r="T1351" s="40">
        <v>20</v>
      </c>
      <c r="U1351" s="40">
        <v>8</v>
      </c>
      <c r="V1351" s="40">
        <v>4</v>
      </c>
    </row>
    <row r="1352" spans="1:22" x14ac:dyDescent="0.25">
      <c r="A1352" s="35">
        <v>1348</v>
      </c>
      <c r="B1352" s="36">
        <v>42473</v>
      </c>
      <c r="C1352" s="37">
        <v>1</v>
      </c>
      <c r="D1352" s="37">
        <v>2</v>
      </c>
      <c r="E1352" s="37">
        <v>6</v>
      </c>
      <c r="F1352" s="37">
        <v>7</v>
      </c>
      <c r="G1352" s="37">
        <v>8</v>
      </c>
      <c r="H1352" s="37">
        <v>9</v>
      </c>
      <c r="I1352" s="37">
        <v>10</v>
      </c>
      <c r="J1352" s="37">
        <v>14</v>
      </c>
      <c r="K1352" s="37">
        <v>15</v>
      </c>
      <c r="L1352" s="37">
        <v>18</v>
      </c>
      <c r="M1352" s="37">
        <v>20</v>
      </c>
      <c r="N1352" s="37">
        <v>21</v>
      </c>
      <c r="O1352" s="37">
        <v>22</v>
      </c>
      <c r="P1352" s="37">
        <v>24</v>
      </c>
      <c r="Q1352" s="37">
        <v>25</v>
      </c>
      <c r="R1352" s="39">
        <v>1126117.01</v>
      </c>
      <c r="S1352" s="39">
        <v>3178.88</v>
      </c>
      <c r="T1352" s="39">
        <v>20</v>
      </c>
      <c r="U1352" s="39">
        <v>8</v>
      </c>
      <c r="V1352" s="39">
        <v>4</v>
      </c>
    </row>
    <row r="1353" spans="1:22" x14ac:dyDescent="0.25">
      <c r="A1353" s="31">
        <v>1349</v>
      </c>
      <c r="B1353" s="32">
        <v>42475</v>
      </c>
      <c r="C1353" s="33">
        <v>2</v>
      </c>
      <c r="D1353" s="33">
        <v>3</v>
      </c>
      <c r="E1353" s="33">
        <v>4</v>
      </c>
      <c r="F1353" s="33">
        <v>5</v>
      </c>
      <c r="G1353" s="33">
        <v>6</v>
      </c>
      <c r="H1353" s="33">
        <v>7</v>
      </c>
      <c r="I1353" s="33">
        <v>8</v>
      </c>
      <c r="J1353" s="33">
        <v>12</v>
      </c>
      <c r="K1353" s="33">
        <v>14</v>
      </c>
      <c r="L1353" s="33">
        <v>16</v>
      </c>
      <c r="M1353" s="33">
        <v>18</v>
      </c>
      <c r="N1353" s="33">
        <v>19</v>
      </c>
      <c r="O1353" s="33">
        <v>21</v>
      </c>
      <c r="P1353" s="33">
        <v>24</v>
      </c>
      <c r="Q1353" s="33">
        <v>25</v>
      </c>
      <c r="R1353" s="40">
        <v>646480.17000000004</v>
      </c>
      <c r="S1353" s="40">
        <v>1534.07</v>
      </c>
      <c r="T1353" s="40">
        <v>20</v>
      </c>
      <c r="U1353" s="40">
        <v>8</v>
      </c>
      <c r="V1353" s="40">
        <v>4</v>
      </c>
    </row>
    <row r="1354" spans="1:22" x14ac:dyDescent="0.25">
      <c r="A1354" s="35">
        <v>1350</v>
      </c>
      <c r="B1354" s="36">
        <v>42478</v>
      </c>
      <c r="C1354" s="37">
        <v>1</v>
      </c>
      <c r="D1354" s="37">
        <v>5</v>
      </c>
      <c r="E1354" s="37">
        <v>6</v>
      </c>
      <c r="F1354" s="37">
        <v>8</v>
      </c>
      <c r="G1354" s="37">
        <v>9</v>
      </c>
      <c r="H1354" s="37">
        <v>11</v>
      </c>
      <c r="I1354" s="37">
        <v>12</v>
      </c>
      <c r="J1354" s="37">
        <v>13</v>
      </c>
      <c r="K1354" s="37">
        <v>14</v>
      </c>
      <c r="L1354" s="37">
        <v>16</v>
      </c>
      <c r="M1354" s="37">
        <v>18</v>
      </c>
      <c r="N1354" s="37">
        <v>19</v>
      </c>
      <c r="O1354" s="37">
        <v>20</v>
      </c>
      <c r="P1354" s="37">
        <v>21</v>
      </c>
      <c r="Q1354" s="37">
        <v>23</v>
      </c>
      <c r="R1354" s="38">
        <v>1681533.4</v>
      </c>
      <c r="S1354" s="38">
        <v>1544.46</v>
      </c>
      <c r="T1354" s="38">
        <v>20</v>
      </c>
      <c r="U1354" s="38">
        <v>8</v>
      </c>
      <c r="V1354" s="38">
        <v>4</v>
      </c>
    </row>
    <row r="1355" spans="1:22" x14ac:dyDescent="0.25">
      <c r="A1355" s="31">
        <v>1351</v>
      </c>
      <c r="B1355" s="32">
        <v>42480</v>
      </c>
      <c r="C1355" s="33">
        <v>2</v>
      </c>
      <c r="D1355" s="33">
        <v>4</v>
      </c>
      <c r="E1355" s="33">
        <v>6</v>
      </c>
      <c r="F1355" s="33">
        <v>7</v>
      </c>
      <c r="G1355" s="33">
        <v>10</v>
      </c>
      <c r="H1355" s="33">
        <v>11</v>
      </c>
      <c r="I1355" s="33">
        <v>13</v>
      </c>
      <c r="J1355" s="33">
        <v>17</v>
      </c>
      <c r="K1355" s="33">
        <v>19</v>
      </c>
      <c r="L1355" s="33">
        <v>20</v>
      </c>
      <c r="M1355" s="33">
        <v>21</v>
      </c>
      <c r="N1355" s="33">
        <v>22</v>
      </c>
      <c r="O1355" s="33">
        <v>23</v>
      </c>
      <c r="P1355" s="33">
        <v>24</v>
      </c>
      <c r="Q1355" s="33">
        <v>25</v>
      </c>
      <c r="R1355" s="40">
        <v>480671.98</v>
      </c>
      <c r="S1355" s="40">
        <v>1152.46</v>
      </c>
      <c r="T1355" s="40">
        <v>20</v>
      </c>
      <c r="U1355" s="40">
        <v>8</v>
      </c>
      <c r="V1355" s="40">
        <v>4</v>
      </c>
    </row>
    <row r="1356" spans="1:22" x14ac:dyDescent="0.25">
      <c r="A1356" s="35">
        <v>1352</v>
      </c>
      <c r="B1356" s="36">
        <v>42482</v>
      </c>
      <c r="C1356" s="37">
        <v>6</v>
      </c>
      <c r="D1356" s="37">
        <v>8</v>
      </c>
      <c r="E1356" s="37">
        <v>10</v>
      </c>
      <c r="F1356" s="37">
        <v>11</v>
      </c>
      <c r="G1356" s="37">
        <v>12</v>
      </c>
      <c r="H1356" s="37">
        <v>13</v>
      </c>
      <c r="I1356" s="37">
        <v>14</v>
      </c>
      <c r="J1356" s="37">
        <v>15</v>
      </c>
      <c r="K1356" s="37">
        <v>16</v>
      </c>
      <c r="L1356" s="37">
        <v>19</v>
      </c>
      <c r="M1356" s="37">
        <v>20</v>
      </c>
      <c r="N1356" s="37">
        <v>21</v>
      </c>
      <c r="O1356" s="37">
        <v>23</v>
      </c>
      <c r="P1356" s="37">
        <v>24</v>
      </c>
      <c r="Q1356" s="37">
        <v>25</v>
      </c>
      <c r="R1356" s="38">
        <v>696639.39</v>
      </c>
      <c r="S1356" s="38">
        <v>1514.85</v>
      </c>
      <c r="T1356" s="38">
        <v>20</v>
      </c>
      <c r="U1356" s="38">
        <v>8</v>
      </c>
      <c r="V1356" s="38">
        <v>4</v>
      </c>
    </row>
    <row r="1357" spans="1:22" x14ac:dyDescent="0.25">
      <c r="A1357" s="31">
        <v>1353</v>
      </c>
      <c r="B1357" s="32">
        <v>42485</v>
      </c>
      <c r="C1357" s="33">
        <v>3</v>
      </c>
      <c r="D1357" s="33">
        <v>5</v>
      </c>
      <c r="E1357" s="33">
        <v>7</v>
      </c>
      <c r="F1357" s="33">
        <v>8</v>
      </c>
      <c r="G1357" s="33">
        <v>9</v>
      </c>
      <c r="H1357" s="33">
        <v>10</v>
      </c>
      <c r="I1357" s="33">
        <v>11</v>
      </c>
      <c r="J1357" s="33">
        <v>12</v>
      </c>
      <c r="K1357" s="33">
        <v>14</v>
      </c>
      <c r="L1357" s="33">
        <v>18</v>
      </c>
      <c r="M1357" s="33">
        <v>21</v>
      </c>
      <c r="N1357" s="33">
        <v>22</v>
      </c>
      <c r="O1357" s="33">
        <v>23</v>
      </c>
      <c r="P1357" s="33">
        <v>24</v>
      </c>
      <c r="Q1357" s="33">
        <v>25</v>
      </c>
      <c r="R1357" s="40">
        <v>1589007.19</v>
      </c>
      <c r="S1357" s="40">
        <v>1721.57</v>
      </c>
      <c r="T1357" s="40">
        <v>20</v>
      </c>
      <c r="U1357" s="40">
        <v>8</v>
      </c>
      <c r="V1357" s="40">
        <v>4</v>
      </c>
    </row>
    <row r="1358" spans="1:22" x14ac:dyDescent="0.25">
      <c r="A1358" s="35">
        <v>1354</v>
      </c>
      <c r="B1358" s="36">
        <v>42487</v>
      </c>
      <c r="C1358" s="37">
        <v>1</v>
      </c>
      <c r="D1358" s="37">
        <v>2</v>
      </c>
      <c r="E1358" s="37">
        <v>3</v>
      </c>
      <c r="F1358" s="37">
        <v>5</v>
      </c>
      <c r="G1358" s="37">
        <v>7</v>
      </c>
      <c r="H1358" s="37">
        <v>9</v>
      </c>
      <c r="I1358" s="37">
        <v>11</v>
      </c>
      <c r="J1358" s="37">
        <v>12</v>
      </c>
      <c r="K1358" s="37">
        <v>13</v>
      </c>
      <c r="L1358" s="37">
        <v>14</v>
      </c>
      <c r="M1358" s="37">
        <v>15</v>
      </c>
      <c r="N1358" s="37">
        <v>18</v>
      </c>
      <c r="O1358" s="37">
        <v>20</v>
      </c>
      <c r="P1358" s="37">
        <v>21</v>
      </c>
      <c r="Q1358" s="37">
        <v>24</v>
      </c>
      <c r="R1358" s="38">
        <v>1351856.57</v>
      </c>
      <c r="S1358" s="38">
        <v>1493.02</v>
      </c>
      <c r="T1358" s="38">
        <v>20</v>
      </c>
      <c r="U1358" s="38">
        <v>8</v>
      </c>
      <c r="V1358" s="38">
        <v>4</v>
      </c>
    </row>
    <row r="1359" spans="1:22" x14ac:dyDescent="0.25">
      <c r="A1359" s="31">
        <v>1355</v>
      </c>
      <c r="B1359" s="32">
        <v>42489</v>
      </c>
      <c r="C1359" s="33">
        <v>1</v>
      </c>
      <c r="D1359" s="33">
        <v>2</v>
      </c>
      <c r="E1359" s="33">
        <v>3</v>
      </c>
      <c r="F1359" s="33">
        <v>4</v>
      </c>
      <c r="G1359" s="33">
        <v>6</v>
      </c>
      <c r="H1359" s="33">
        <v>7</v>
      </c>
      <c r="I1359" s="33">
        <v>8</v>
      </c>
      <c r="J1359" s="33">
        <v>11</v>
      </c>
      <c r="K1359" s="33">
        <v>15</v>
      </c>
      <c r="L1359" s="33">
        <v>16</v>
      </c>
      <c r="M1359" s="33">
        <v>18</v>
      </c>
      <c r="N1359" s="33">
        <v>20</v>
      </c>
      <c r="O1359" s="33">
        <v>21</v>
      </c>
      <c r="P1359" s="33">
        <v>22</v>
      </c>
      <c r="Q1359" s="33">
        <v>24</v>
      </c>
      <c r="R1359" s="40">
        <v>0</v>
      </c>
      <c r="S1359" s="40">
        <v>2299.4899999999998</v>
      </c>
      <c r="T1359" s="40">
        <v>20</v>
      </c>
      <c r="U1359" s="40">
        <v>8</v>
      </c>
      <c r="V1359" s="40">
        <v>4</v>
      </c>
    </row>
    <row r="1360" spans="1:22" x14ac:dyDescent="0.25">
      <c r="A1360" s="35">
        <v>1356</v>
      </c>
      <c r="B1360" s="36">
        <v>42492</v>
      </c>
      <c r="C1360" s="37">
        <v>3</v>
      </c>
      <c r="D1360" s="37">
        <v>4</v>
      </c>
      <c r="E1360" s="37">
        <v>6</v>
      </c>
      <c r="F1360" s="37">
        <v>8</v>
      </c>
      <c r="G1360" s="37">
        <v>9</v>
      </c>
      <c r="H1360" s="37">
        <v>10</v>
      </c>
      <c r="I1360" s="37">
        <v>11</v>
      </c>
      <c r="J1360" s="37">
        <v>12</v>
      </c>
      <c r="K1360" s="37">
        <v>13</v>
      </c>
      <c r="L1360" s="37">
        <v>14</v>
      </c>
      <c r="M1360" s="37">
        <v>15</v>
      </c>
      <c r="N1360" s="37">
        <v>16</v>
      </c>
      <c r="O1360" s="37">
        <v>17</v>
      </c>
      <c r="P1360" s="37">
        <v>19</v>
      </c>
      <c r="Q1360" s="37">
        <v>20</v>
      </c>
      <c r="R1360" s="38">
        <v>2307596.13</v>
      </c>
      <c r="S1360" s="38">
        <v>1638.07</v>
      </c>
      <c r="T1360" s="38">
        <v>20</v>
      </c>
      <c r="U1360" s="38">
        <v>8</v>
      </c>
      <c r="V1360" s="38">
        <v>4</v>
      </c>
    </row>
    <row r="1361" spans="1:22" x14ac:dyDescent="0.25">
      <c r="A1361" s="31">
        <v>1357</v>
      </c>
      <c r="B1361" s="32">
        <v>42494</v>
      </c>
      <c r="C1361" s="33">
        <v>3</v>
      </c>
      <c r="D1361" s="33">
        <v>7</v>
      </c>
      <c r="E1361" s="33">
        <v>8</v>
      </c>
      <c r="F1361" s="33">
        <v>9</v>
      </c>
      <c r="G1361" s="33">
        <v>10</v>
      </c>
      <c r="H1361" s="33">
        <v>11</v>
      </c>
      <c r="I1361" s="33">
        <v>12</v>
      </c>
      <c r="J1361" s="33">
        <v>13</v>
      </c>
      <c r="K1361" s="33">
        <v>15</v>
      </c>
      <c r="L1361" s="33">
        <v>17</v>
      </c>
      <c r="M1361" s="33">
        <v>18</v>
      </c>
      <c r="N1361" s="33">
        <v>20</v>
      </c>
      <c r="O1361" s="33">
        <v>21</v>
      </c>
      <c r="P1361" s="33">
        <v>22</v>
      </c>
      <c r="Q1361" s="33">
        <v>23</v>
      </c>
      <c r="R1361" s="40">
        <v>360584.96000000002</v>
      </c>
      <c r="S1361" s="40">
        <v>1296.51</v>
      </c>
      <c r="T1361" s="40">
        <v>20</v>
      </c>
      <c r="U1361" s="40">
        <v>8</v>
      </c>
      <c r="V1361" s="40">
        <v>4</v>
      </c>
    </row>
    <row r="1362" spans="1:22" x14ac:dyDescent="0.25">
      <c r="A1362" s="35">
        <v>1358</v>
      </c>
      <c r="B1362" s="36">
        <v>42496</v>
      </c>
      <c r="C1362" s="37">
        <v>1</v>
      </c>
      <c r="D1362" s="37">
        <v>2</v>
      </c>
      <c r="E1362" s="37">
        <v>3</v>
      </c>
      <c r="F1362" s="37">
        <v>4</v>
      </c>
      <c r="G1362" s="37">
        <v>6</v>
      </c>
      <c r="H1362" s="37">
        <v>8</v>
      </c>
      <c r="I1362" s="37">
        <v>9</v>
      </c>
      <c r="J1362" s="37">
        <v>13</v>
      </c>
      <c r="K1362" s="37">
        <v>15</v>
      </c>
      <c r="L1362" s="37">
        <v>17</v>
      </c>
      <c r="M1362" s="37">
        <v>18</v>
      </c>
      <c r="N1362" s="37">
        <v>19</v>
      </c>
      <c r="O1362" s="37">
        <v>20</v>
      </c>
      <c r="P1362" s="37">
        <v>22</v>
      </c>
      <c r="Q1362" s="37">
        <v>23</v>
      </c>
      <c r="R1362" s="39">
        <v>0</v>
      </c>
      <c r="S1362" s="39">
        <v>1872.29</v>
      </c>
      <c r="T1362" s="39">
        <v>20</v>
      </c>
      <c r="U1362" s="39">
        <v>8</v>
      </c>
      <c r="V1362" s="39">
        <v>4</v>
      </c>
    </row>
    <row r="1363" spans="1:22" x14ac:dyDescent="0.25">
      <c r="A1363" s="31">
        <v>1359</v>
      </c>
      <c r="B1363" s="32">
        <v>42499</v>
      </c>
      <c r="C1363" s="33">
        <v>3</v>
      </c>
      <c r="D1363" s="33">
        <v>5</v>
      </c>
      <c r="E1363" s="33">
        <v>7</v>
      </c>
      <c r="F1363" s="33">
        <v>8</v>
      </c>
      <c r="G1363" s="33">
        <v>9</v>
      </c>
      <c r="H1363" s="33">
        <v>11</v>
      </c>
      <c r="I1363" s="33">
        <v>13</v>
      </c>
      <c r="J1363" s="33">
        <v>14</v>
      </c>
      <c r="K1363" s="33">
        <v>15</v>
      </c>
      <c r="L1363" s="33">
        <v>16</v>
      </c>
      <c r="M1363" s="33">
        <v>17</v>
      </c>
      <c r="N1363" s="33">
        <v>18</v>
      </c>
      <c r="O1363" s="33">
        <v>20</v>
      </c>
      <c r="P1363" s="33">
        <v>21</v>
      </c>
      <c r="Q1363" s="33">
        <v>23</v>
      </c>
      <c r="R1363" s="40">
        <v>306894.18</v>
      </c>
      <c r="S1363" s="40">
        <v>612.98</v>
      </c>
      <c r="T1363" s="40">
        <v>20</v>
      </c>
      <c r="U1363" s="40">
        <v>8</v>
      </c>
      <c r="V1363" s="40">
        <v>4</v>
      </c>
    </row>
    <row r="1364" spans="1:22" x14ac:dyDescent="0.25">
      <c r="A1364" s="35">
        <v>1360</v>
      </c>
      <c r="B1364" s="36">
        <v>42501</v>
      </c>
      <c r="C1364" s="37">
        <v>1</v>
      </c>
      <c r="D1364" s="37">
        <v>2</v>
      </c>
      <c r="E1364" s="37">
        <v>3</v>
      </c>
      <c r="F1364" s="37">
        <v>4</v>
      </c>
      <c r="G1364" s="37">
        <v>5</v>
      </c>
      <c r="H1364" s="37">
        <v>6</v>
      </c>
      <c r="I1364" s="37">
        <v>8</v>
      </c>
      <c r="J1364" s="37">
        <v>10</v>
      </c>
      <c r="K1364" s="37">
        <v>11</v>
      </c>
      <c r="L1364" s="37">
        <v>12</v>
      </c>
      <c r="M1364" s="37">
        <v>14</v>
      </c>
      <c r="N1364" s="37">
        <v>18</v>
      </c>
      <c r="O1364" s="37">
        <v>20</v>
      </c>
      <c r="P1364" s="37">
        <v>23</v>
      </c>
      <c r="Q1364" s="37">
        <v>24</v>
      </c>
      <c r="R1364" s="39">
        <v>770643.35</v>
      </c>
      <c r="S1364" s="39">
        <v>1408.5</v>
      </c>
      <c r="T1364" s="39">
        <v>20</v>
      </c>
      <c r="U1364" s="39">
        <v>8</v>
      </c>
      <c r="V1364" s="39">
        <v>4</v>
      </c>
    </row>
    <row r="1365" spans="1:22" x14ac:dyDescent="0.25">
      <c r="A1365" s="31">
        <v>1361</v>
      </c>
      <c r="B1365" s="32">
        <v>42503</v>
      </c>
      <c r="C1365" s="33">
        <v>1</v>
      </c>
      <c r="D1365" s="33">
        <v>4</v>
      </c>
      <c r="E1365" s="33">
        <v>5</v>
      </c>
      <c r="F1365" s="33">
        <v>11</v>
      </c>
      <c r="G1365" s="33">
        <v>12</v>
      </c>
      <c r="H1365" s="33">
        <v>13</v>
      </c>
      <c r="I1365" s="33">
        <v>14</v>
      </c>
      <c r="J1365" s="33">
        <v>15</v>
      </c>
      <c r="K1365" s="33">
        <v>16</v>
      </c>
      <c r="L1365" s="33">
        <v>17</v>
      </c>
      <c r="M1365" s="33">
        <v>18</v>
      </c>
      <c r="N1365" s="33">
        <v>19</v>
      </c>
      <c r="O1365" s="33">
        <v>20</v>
      </c>
      <c r="P1365" s="33">
        <v>23</v>
      </c>
      <c r="Q1365" s="33">
        <v>25</v>
      </c>
      <c r="R1365" s="40">
        <v>486538.18</v>
      </c>
      <c r="S1365" s="40">
        <v>2346.46</v>
      </c>
      <c r="T1365" s="40">
        <v>20</v>
      </c>
      <c r="U1365" s="40">
        <v>8</v>
      </c>
      <c r="V1365" s="40">
        <v>4</v>
      </c>
    </row>
    <row r="1366" spans="1:22" x14ac:dyDescent="0.25">
      <c r="A1366" s="35">
        <v>1362</v>
      </c>
      <c r="B1366" s="36">
        <v>42506</v>
      </c>
      <c r="C1366" s="37">
        <v>1</v>
      </c>
      <c r="D1366" s="37">
        <v>3</v>
      </c>
      <c r="E1366" s="37">
        <v>4</v>
      </c>
      <c r="F1366" s="37">
        <v>6</v>
      </c>
      <c r="G1366" s="37">
        <v>9</v>
      </c>
      <c r="H1366" s="37">
        <v>10</v>
      </c>
      <c r="I1366" s="37">
        <v>11</v>
      </c>
      <c r="J1366" s="37">
        <v>12</v>
      </c>
      <c r="K1366" s="37">
        <v>13</v>
      </c>
      <c r="L1366" s="37">
        <v>16</v>
      </c>
      <c r="M1366" s="37">
        <v>21</v>
      </c>
      <c r="N1366" s="37">
        <v>22</v>
      </c>
      <c r="O1366" s="37">
        <v>23</v>
      </c>
      <c r="P1366" s="37">
        <v>24</v>
      </c>
      <c r="Q1366" s="37">
        <v>25</v>
      </c>
      <c r="R1366" s="39">
        <v>1041679.46</v>
      </c>
      <c r="S1366" s="39">
        <v>1972.41</v>
      </c>
      <c r="T1366" s="39">
        <v>20</v>
      </c>
      <c r="U1366" s="39">
        <v>8</v>
      </c>
      <c r="V1366" s="39">
        <v>4</v>
      </c>
    </row>
    <row r="1367" spans="1:22" x14ac:dyDescent="0.25">
      <c r="A1367" s="31">
        <v>1363</v>
      </c>
      <c r="B1367" s="32">
        <v>42508</v>
      </c>
      <c r="C1367" s="33">
        <v>5</v>
      </c>
      <c r="D1367" s="33">
        <v>7</v>
      </c>
      <c r="E1367" s="33">
        <v>9</v>
      </c>
      <c r="F1367" s="33">
        <v>10</v>
      </c>
      <c r="G1367" s="33">
        <v>12</v>
      </c>
      <c r="H1367" s="33">
        <v>13</v>
      </c>
      <c r="I1367" s="33">
        <v>14</v>
      </c>
      <c r="J1367" s="33">
        <v>15</v>
      </c>
      <c r="K1367" s="33">
        <v>16</v>
      </c>
      <c r="L1367" s="33">
        <v>17</v>
      </c>
      <c r="M1367" s="33">
        <v>19</v>
      </c>
      <c r="N1367" s="33">
        <v>20</v>
      </c>
      <c r="O1367" s="33">
        <v>21</v>
      </c>
      <c r="P1367" s="33">
        <v>22</v>
      </c>
      <c r="Q1367" s="33">
        <v>23</v>
      </c>
      <c r="R1367" s="40">
        <v>520736.17</v>
      </c>
      <c r="S1367" s="40">
        <v>1631.08</v>
      </c>
      <c r="T1367" s="40">
        <v>20</v>
      </c>
      <c r="U1367" s="40">
        <v>8</v>
      </c>
      <c r="V1367" s="40">
        <v>4</v>
      </c>
    </row>
    <row r="1368" spans="1:22" x14ac:dyDescent="0.25">
      <c r="A1368" s="35">
        <v>1364</v>
      </c>
      <c r="B1368" s="36">
        <v>42510</v>
      </c>
      <c r="C1368" s="37">
        <v>1</v>
      </c>
      <c r="D1368" s="37">
        <v>6</v>
      </c>
      <c r="E1368" s="37">
        <v>9</v>
      </c>
      <c r="F1368" s="37">
        <v>10</v>
      </c>
      <c r="G1368" s="37">
        <v>11</v>
      </c>
      <c r="H1368" s="37">
        <v>12</v>
      </c>
      <c r="I1368" s="37">
        <v>13</v>
      </c>
      <c r="J1368" s="37">
        <v>15</v>
      </c>
      <c r="K1368" s="37">
        <v>16</v>
      </c>
      <c r="L1368" s="37">
        <v>17</v>
      </c>
      <c r="M1368" s="37">
        <v>18</v>
      </c>
      <c r="N1368" s="37">
        <v>20</v>
      </c>
      <c r="O1368" s="37">
        <v>22</v>
      </c>
      <c r="P1368" s="37">
        <v>24</v>
      </c>
      <c r="Q1368" s="37">
        <v>25</v>
      </c>
      <c r="R1368" s="39">
        <v>587109.21</v>
      </c>
      <c r="S1368" s="39">
        <v>1693.58</v>
      </c>
      <c r="T1368" s="39">
        <v>20</v>
      </c>
      <c r="U1368" s="39">
        <v>8</v>
      </c>
      <c r="V1368" s="39">
        <v>4</v>
      </c>
    </row>
    <row r="1369" spans="1:22" x14ac:dyDescent="0.25">
      <c r="A1369" s="31">
        <v>1365</v>
      </c>
      <c r="B1369" s="32">
        <v>42513</v>
      </c>
      <c r="C1369" s="33">
        <v>2</v>
      </c>
      <c r="D1369" s="33">
        <v>3</v>
      </c>
      <c r="E1369" s="33">
        <v>6</v>
      </c>
      <c r="F1369" s="33">
        <v>9</v>
      </c>
      <c r="G1369" s="33">
        <v>10</v>
      </c>
      <c r="H1369" s="33">
        <v>12</v>
      </c>
      <c r="I1369" s="33">
        <v>14</v>
      </c>
      <c r="J1369" s="33">
        <v>15</v>
      </c>
      <c r="K1369" s="33">
        <v>19</v>
      </c>
      <c r="L1369" s="33">
        <v>20</v>
      </c>
      <c r="M1369" s="33">
        <v>21</v>
      </c>
      <c r="N1369" s="33">
        <v>22</v>
      </c>
      <c r="O1369" s="33">
        <v>23</v>
      </c>
      <c r="P1369" s="33">
        <v>24</v>
      </c>
      <c r="Q1369" s="33">
        <v>25</v>
      </c>
      <c r="R1369" s="40">
        <v>1904525.91</v>
      </c>
      <c r="S1369" s="40">
        <v>1398.59</v>
      </c>
      <c r="T1369" s="40">
        <v>20</v>
      </c>
      <c r="U1369" s="40">
        <v>8</v>
      </c>
      <c r="V1369" s="40">
        <v>4</v>
      </c>
    </row>
    <row r="1370" spans="1:22" x14ac:dyDescent="0.25">
      <c r="A1370" s="35">
        <v>1366</v>
      </c>
      <c r="B1370" s="36">
        <v>42515</v>
      </c>
      <c r="C1370" s="37">
        <v>4</v>
      </c>
      <c r="D1370" s="37">
        <v>8</v>
      </c>
      <c r="E1370" s="37">
        <v>9</v>
      </c>
      <c r="F1370" s="37">
        <v>10</v>
      </c>
      <c r="G1370" s="37">
        <v>11</v>
      </c>
      <c r="H1370" s="37">
        <v>12</v>
      </c>
      <c r="I1370" s="37">
        <v>13</v>
      </c>
      <c r="J1370" s="37">
        <v>14</v>
      </c>
      <c r="K1370" s="37">
        <v>15</v>
      </c>
      <c r="L1370" s="37">
        <v>16</v>
      </c>
      <c r="M1370" s="37">
        <v>17</v>
      </c>
      <c r="N1370" s="37">
        <v>21</v>
      </c>
      <c r="O1370" s="37">
        <v>22</v>
      </c>
      <c r="P1370" s="37">
        <v>24</v>
      </c>
      <c r="Q1370" s="37">
        <v>25</v>
      </c>
      <c r="R1370" s="39">
        <v>974026.17</v>
      </c>
      <c r="S1370" s="39">
        <v>1833.03</v>
      </c>
      <c r="T1370" s="39">
        <v>20</v>
      </c>
      <c r="U1370" s="39">
        <v>8</v>
      </c>
      <c r="V1370" s="39">
        <v>4</v>
      </c>
    </row>
    <row r="1371" spans="1:22" x14ac:dyDescent="0.25">
      <c r="A1371" s="31">
        <v>1367</v>
      </c>
      <c r="B1371" s="32">
        <v>42517</v>
      </c>
      <c r="C1371" s="33">
        <v>2</v>
      </c>
      <c r="D1371" s="33">
        <v>3</v>
      </c>
      <c r="E1371" s="33">
        <v>4</v>
      </c>
      <c r="F1371" s="33">
        <v>5</v>
      </c>
      <c r="G1371" s="33">
        <v>6</v>
      </c>
      <c r="H1371" s="33">
        <v>7</v>
      </c>
      <c r="I1371" s="33">
        <v>9</v>
      </c>
      <c r="J1371" s="33">
        <v>14</v>
      </c>
      <c r="K1371" s="33">
        <v>15</v>
      </c>
      <c r="L1371" s="33">
        <v>16</v>
      </c>
      <c r="M1371" s="33">
        <v>17</v>
      </c>
      <c r="N1371" s="33">
        <v>18</v>
      </c>
      <c r="O1371" s="33">
        <v>20</v>
      </c>
      <c r="P1371" s="33">
        <v>23</v>
      </c>
      <c r="Q1371" s="33">
        <v>24</v>
      </c>
      <c r="R1371" s="40">
        <v>0</v>
      </c>
      <c r="S1371" s="40">
        <v>1938.42</v>
      </c>
      <c r="T1371" s="40">
        <v>20</v>
      </c>
      <c r="U1371" s="40">
        <v>8</v>
      </c>
      <c r="V1371" s="40">
        <v>4</v>
      </c>
    </row>
    <row r="1372" spans="1:22" x14ac:dyDescent="0.25">
      <c r="A1372" s="35">
        <v>1368</v>
      </c>
      <c r="B1372" s="36">
        <v>42520</v>
      </c>
      <c r="C1372" s="37">
        <v>5</v>
      </c>
      <c r="D1372" s="37">
        <v>7</v>
      </c>
      <c r="E1372" s="37">
        <v>8</v>
      </c>
      <c r="F1372" s="37">
        <v>10</v>
      </c>
      <c r="G1372" s="37">
        <v>11</v>
      </c>
      <c r="H1372" s="37">
        <v>12</v>
      </c>
      <c r="I1372" s="37">
        <v>14</v>
      </c>
      <c r="J1372" s="37">
        <v>16</v>
      </c>
      <c r="K1372" s="37">
        <v>18</v>
      </c>
      <c r="L1372" s="37">
        <v>19</v>
      </c>
      <c r="M1372" s="37">
        <v>20</v>
      </c>
      <c r="N1372" s="37">
        <v>22</v>
      </c>
      <c r="O1372" s="37">
        <v>23</v>
      </c>
      <c r="P1372" s="37">
        <v>24</v>
      </c>
      <c r="Q1372" s="37">
        <v>25</v>
      </c>
      <c r="R1372" s="39">
        <v>575167.87</v>
      </c>
      <c r="S1372" s="39">
        <v>1404.48</v>
      </c>
      <c r="T1372" s="39">
        <v>20</v>
      </c>
      <c r="U1372" s="39">
        <v>8</v>
      </c>
      <c r="V1372" s="39">
        <v>4</v>
      </c>
    </row>
    <row r="1373" spans="1:22" x14ac:dyDescent="0.25">
      <c r="A1373" s="31">
        <v>1369</v>
      </c>
      <c r="B1373" s="32">
        <v>42522</v>
      </c>
      <c r="C1373" s="33">
        <v>3</v>
      </c>
      <c r="D1373" s="33">
        <v>4</v>
      </c>
      <c r="E1373" s="33">
        <v>5</v>
      </c>
      <c r="F1373" s="33">
        <v>9</v>
      </c>
      <c r="G1373" s="33">
        <v>10</v>
      </c>
      <c r="H1373" s="33">
        <v>11</v>
      </c>
      <c r="I1373" s="33">
        <v>12</v>
      </c>
      <c r="J1373" s="33">
        <v>13</v>
      </c>
      <c r="K1373" s="33">
        <v>14</v>
      </c>
      <c r="L1373" s="33">
        <v>16</v>
      </c>
      <c r="M1373" s="33">
        <v>17</v>
      </c>
      <c r="N1373" s="33">
        <v>18</v>
      </c>
      <c r="O1373" s="33">
        <v>21</v>
      </c>
      <c r="P1373" s="33">
        <v>22</v>
      </c>
      <c r="Q1373" s="33">
        <v>24</v>
      </c>
      <c r="R1373" s="40">
        <v>977595.28</v>
      </c>
      <c r="S1373" s="40">
        <v>1699.43</v>
      </c>
      <c r="T1373" s="40">
        <v>20</v>
      </c>
      <c r="U1373" s="40">
        <v>8</v>
      </c>
      <c r="V1373" s="40">
        <v>4</v>
      </c>
    </row>
    <row r="1374" spans="1:22" x14ac:dyDescent="0.25">
      <c r="A1374" s="35">
        <v>1370</v>
      </c>
      <c r="B1374" s="36">
        <v>42524</v>
      </c>
      <c r="C1374" s="37">
        <v>2</v>
      </c>
      <c r="D1374" s="37">
        <v>4</v>
      </c>
      <c r="E1374" s="37">
        <v>5</v>
      </c>
      <c r="F1374" s="37">
        <v>7</v>
      </c>
      <c r="G1374" s="37">
        <v>8</v>
      </c>
      <c r="H1374" s="37">
        <v>11</v>
      </c>
      <c r="I1374" s="37">
        <v>13</v>
      </c>
      <c r="J1374" s="37">
        <v>14</v>
      </c>
      <c r="K1374" s="37">
        <v>17</v>
      </c>
      <c r="L1374" s="37">
        <v>18</v>
      </c>
      <c r="M1374" s="37">
        <v>20</v>
      </c>
      <c r="N1374" s="37">
        <v>21</v>
      </c>
      <c r="O1374" s="37">
        <v>22</v>
      </c>
      <c r="P1374" s="37">
        <v>24</v>
      </c>
      <c r="Q1374" s="37">
        <v>25</v>
      </c>
      <c r="R1374" s="39">
        <v>173084.3</v>
      </c>
      <c r="S1374" s="39">
        <v>786.77</v>
      </c>
      <c r="T1374" s="39">
        <v>20</v>
      </c>
      <c r="U1374" s="39">
        <v>8</v>
      </c>
      <c r="V1374" s="39">
        <v>4</v>
      </c>
    </row>
    <row r="1375" spans="1:22" x14ac:dyDescent="0.25">
      <c r="A1375" s="31">
        <v>1371</v>
      </c>
      <c r="B1375" s="32">
        <v>42527</v>
      </c>
      <c r="C1375" s="33">
        <v>3</v>
      </c>
      <c r="D1375" s="33">
        <v>4</v>
      </c>
      <c r="E1375" s="33">
        <v>5</v>
      </c>
      <c r="F1375" s="33">
        <v>7</v>
      </c>
      <c r="G1375" s="33">
        <v>13</v>
      </c>
      <c r="H1375" s="33">
        <v>15</v>
      </c>
      <c r="I1375" s="33">
        <v>17</v>
      </c>
      <c r="J1375" s="33">
        <v>18</v>
      </c>
      <c r="K1375" s="33">
        <v>19</v>
      </c>
      <c r="L1375" s="33">
        <v>20</v>
      </c>
      <c r="M1375" s="33">
        <v>21</v>
      </c>
      <c r="N1375" s="33">
        <v>22</v>
      </c>
      <c r="O1375" s="33">
        <v>23</v>
      </c>
      <c r="P1375" s="33">
        <v>24</v>
      </c>
      <c r="Q1375" s="33">
        <v>25</v>
      </c>
      <c r="R1375" s="40">
        <v>1479264.7</v>
      </c>
      <c r="S1375" s="40">
        <v>1422.81</v>
      </c>
      <c r="T1375" s="40">
        <v>20</v>
      </c>
      <c r="U1375" s="40">
        <v>8</v>
      </c>
      <c r="V1375" s="40">
        <v>4</v>
      </c>
    </row>
    <row r="1376" spans="1:22" x14ac:dyDescent="0.25">
      <c r="A1376" s="35">
        <v>1372</v>
      </c>
      <c r="B1376" s="36">
        <v>42529</v>
      </c>
      <c r="C1376" s="37">
        <v>1</v>
      </c>
      <c r="D1376" s="37">
        <v>2</v>
      </c>
      <c r="E1376" s="37">
        <v>3</v>
      </c>
      <c r="F1376" s="37">
        <v>5</v>
      </c>
      <c r="G1376" s="37">
        <v>7</v>
      </c>
      <c r="H1376" s="37">
        <v>9</v>
      </c>
      <c r="I1376" s="37">
        <v>10</v>
      </c>
      <c r="J1376" s="37">
        <v>13</v>
      </c>
      <c r="K1376" s="37">
        <v>15</v>
      </c>
      <c r="L1376" s="37">
        <v>16</v>
      </c>
      <c r="M1376" s="37">
        <v>17</v>
      </c>
      <c r="N1376" s="37">
        <v>18</v>
      </c>
      <c r="O1376" s="37">
        <v>21</v>
      </c>
      <c r="P1376" s="37">
        <v>23</v>
      </c>
      <c r="Q1376" s="37">
        <v>25</v>
      </c>
      <c r="R1376" s="39">
        <v>123580.02</v>
      </c>
      <c r="S1376" s="39">
        <v>525.47</v>
      </c>
      <c r="T1376" s="39">
        <v>20</v>
      </c>
      <c r="U1376" s="39">
        <v>8</v>
      </c>
      <c r="V1376" s="39">
        <v>4</v>
      </c>
    </row>
    <row r="1377" spans="1:22" x14ac:dyDescent="0.25">
      <c r="A1377" s="31">
        <v>1373</v>
      </c>
      <c r="B1377" s="32">
        <v>42531</v>
      </c>
      <c r="C1377" s="33">
        <v>1</v>
      </c>
      <c r="D1377" s="33">
        <v>2</v>
      </c>
      <c r="E1377" s="33">
        <v>3</v>
      </c>
      <c r="F1377" s="33">
        <v>4</v>
      </c>
      <c r="G1377" s="33">
        <v>5</v>
      </c>
      <c r="H1377" s="33">
        <v>6</v>
      </c>
      <c r="I1377" s="33">
        <v>7</v>
      </c>
      <c r="J1377" s="33">
        <v>8</v>
      </c>
      <c r="K1377" s="33">
        <v>12</v>
      </c>
      <c r="L1377" s="33">
        <v>17</v>
      </c>
      <c r="M1377" s="33">
        <v>18</v>
      </c>
      <c r="N1377" s="33">
        <v>20</v>
      </c>
      <c r="O1377" s="33">
        <v>21</v>
      </c>
      <c r="P1377" s="33">
        <v>23</v>
      </c>
      <c r="Q1377" s="33">
        <v>24</v>
      </c>
      <c r="R1377" s="40">
        <v>2060113.87</v>
      </c>
      <c r="S1377" s="40">
        <v>2120</v>
      </c>
      <c r="T1377" s="40">
        <v>20</v>
      </c>
      <c r="U1377" s="40">
        <v>8</v>
      </c>
      <c r="V1377" s="40">
        <v>4</v>
      </c>
    </row>
    <row r="1378" spans="1:22" x14ac:dyDescent="0.25">
      <c r="A1378" s="35">
        <v>1374</v>
      </c>
      <c r="B1378" s="36">
        <v>42534</v>
      </c>
      <c r="C1378" s="37">
        <v>2</v>
      </c>
      <c r="D1378" s="37">
        <v>3</v>
      </c>
      <c r="E1378" s="37">
        <v>4</v>
      </c>
      <c r="F1378" s="37">
        <v>5</v>
      </c>
      <c r="G1378" s="37">
        <v>6</v>
      </c>
      <c r="H1378" s="37">
        <v>9</v>
      </c>
      <c r="I1378" s="37">
        <v>10</v>
      </c>
      <c r="J1378" s="37">
        <v>14</v>
      </c>
      <c r="K1378" s="37">
        <v>15</v>
      </c>
      <c r="L1378" s="37">
        <v>16</v>
      </c>
      <c r="M1378" s="37">
        <v>19</v>
      </c>
      <c r="N1378" s="37">
        <v>20</v>
      </c>
      <c r="O1378" s="37">
        <v>21</v>
      </c>
      <c r="P1378" s="37">
        <v>23</v>
      </c>
      <c r="Q1378" s="37">
        <v>25</v>
      </c>
      <c r="R1378" s="39">
        <v>445683.1</v>
      </c>
      <c r="S1378" s="39">
        <v>1888.23</v>
      </c>
      <c r="T1378" s="39">
        <v>20</v>
      </c>
      <c r="U1378" s="39">
        <v>8</v>
      </c>
      <c r="V1378" s="39">
        <v>4</v>
      </c>
    </row>
    <row r="1379" spans="1:22" x14ac:dyDescent="0.25">
      <c r="A1379" s="31">
        <v>1375</v>
      </c>
      <c r="B1379" s="32">
        <v>42536</v>
      </c>
      <c r="C1379" s="33">
        <v>1</v>
      </c>
      <c r="D1379" s="33">
        <v>5</v>
      </c>
      <c r="E1379" s="33">
        <v>6</v>
      </c>
      <c r="F1379" s="33">
        <v>9</v>
      </c>
      <c r="G1379" s="33">
        <v>10</v>
      </c>
      <c r="H1379" s="33">
        <v>11</v>
      </c>
      <c r="I1379" s="33">
        <v>14</v>
      </c>
      <c r="J1379" s="33">
        <v>15</v>
      </c>
      <c r="K1379" s="33">
        <v>16</v>
      </c>
      <c r="L1379" s="33">
        <v>18</v>
      </c>
      <c r="M1379" s="33">
        <v>20</v>
      </c>
      <c r="N1379" s="33">
        <v>22</v>
      </c>
      <c r="O1379" s="33">
        <v>23</v>
      </c>
      <c r="P1379" s="33">
        <v>24</v>
      </c>
      <c r="Q1379" s="33">
        <v>25</v>
      </c>
      <c r="R1379" s="40">
        <v>391002.59</v>
      </c>
      <c r="S1379" s="40">
        <v>1256.81</v>
      </c>
      <c r="T1379" s="40">
        <v>20</v>
      </c>
      <c r="U1379" s="40">
        <v>8</v>
      </c>
      <c r="V1379" s="40">
        <v>4</v>
      </c>
    </row>
    <row r="1380" spans="1:22" x14ac:dyDescent="0.25">
      <c r="A1380" s="35">
        <v>1376</v>
      </c>
      <c r="B1380" s="36">
        <v>42538</v>
      </c>
      <c r="C1380" s="37">
        <v>1</v>
      </c>
      <c r="D1380" s="37">
        <v>3</v>
      </c>
      <c r="E1380" s="37">
        <v>4</v>
      </c>
      <c r="F1380" s="37">
        <v>5</v>
      </c>
      <c r="G1380" s="37">
        <v>6</v>
      </c>
      <c r="H1380" s="37">
        <v>12</v>
      </c>
      <c r="I1380" s="37">
        <v>13</v>
      </c>
      <c r="J1380" s="37">
        <v>14</v>
      </c>
      <c r="K1380" s="37">
        <v>15</v>
      </c>
      <c r="L1380" s="37">
        <v>16</v>
      </c>
      <c r="M1380" s="37">
        <v>18</v>
      </c>
      <c r="N1380" s="37">
        <v>19</v>
      </c>
      <c r="O1380" s="37">
        <v>20</v>
      </c>
      <c r="P1380" s="37">
        <v>22</v>
      </c>
      <c r="Q1380" s="37">
        <v>24</v>
      </c>
      <c r="R1380" s="39">
        <v>2003207.53</v>
      </c>
      <c r="S1380" s="39">
        <v>2177.9899999999998</v>
      </c>
      <c r="T1380" s="39">
        <v>20</v>
      </c>
      <c r="U1380" s="39">
        <v>8</v>
      </c>
      <c r="V1380" s="39">
        <v>4</v>
      </c>
    </row>
    <row r="1381" spans="1:22" x14ac:dyDescent="0.25">
      <c r="A1381" s="31">
        <v>1377</v>
      </c>
      <c r="B1381" s="32">
        <v>42541</v>
      </c>
      <c r="C1381" s="33">
        <v>1</v>
      </c>
      <c r="D1381" s="33">
        <v>5</v>
      </c>
      <c r="E1381" s="33">
        <v>6</v>
      </c>
      <c r="F1381" s="33">
        <v>8</v>
      </c>
      <c r="G1381" s="33">
        <v>9</v>
      </c>
      <c r="H1381" s="33">
        <v>10</v>
      </c>
      <c r="I1381" s="33">
        <v>12</v>
      </c>
      <c r="J1381" s="33">
        <v>13</v>
      </c>
      <c r="K1381" s="33">
        <v>15</v>
      </c>
      <c r="L1381" s="33">
        <v>17</v>
      </c>
      <c r="M1381" s="33">
        <v>19</v>
      </c>
      <c r="N1381" s="33">
        <v>20</v>
      </c>
      <c r="O1381" s="33">
        <v>21</v>
      </c>
      <c r="P1381" s="33">
        <v>22</v>
      </c>
      <c r="Q1381" s="33">
        <v>25</v>
      </c>
      <c r="R1381" s="40">
        <v>407193.15</v>
      </c>
      <c r="S1381" s="40">
        <v>1361.11</v>
      </c>
      <c r="T1381" s="40">
        <v>20</v>
      </c>
      <c r="U1381" s="40">
        <v>8</v>
      </c>
      <c r="V1381" s="40">
        <v>4</v>
      </c>
    </row>
    <row r="1382" spans="1:22" x14ac:dyDescent="0.25">
      <c r="A1382" s="35">
        <v>1378</v>
      </c>
      <c r="B1382" s="36">
        <v>42543</v>
      </c>
      <c r="C1382" s="37">
        <v>1</v>
      </c>
      <c r="D1382" s="37">
        <v>2</v>
      </c>
      <c r="E1382" s="37">
        <v>3</v>
      </c>
      <c r="F1382" s="37">
        <v>6</v>
      </c>
      <c r="G1382" s="37">
        <v>8</v>
      </c>
      <c r="H1382" s="37">
        <v>10</v>
      </c>
      <c r="I1382" s="37">
        <v>12</v>
      </c>
      <c r="J1382" s="37">
        <v>13</v>
      </c>
      <c r="K1382" s="37">
        <v>17</v>
      </c>
      <c r="L1382" s="37">
        <v>19</v>
      </c>
      <c r="M1382" s="37">
        <v>20</v>
      </c>
      <c r="N1382" s="37">
        <v>21</v>
      </c>
      <c r="O1382" s="37">
        <v>23</v>
      </c>
      <c r="P1382" s="37">
        <v>24</v>
      </c>
      <c r="Q1382" s="37">
        <v>25</v>
      </c>
      <c r="R1382" s="39">
        <v>709072.19</v>
      </c>
      <c r="S1382" s="39">
        <v>1169.53</v>
      </c>
      <c r="T1382" s="39">
        <v>20</v>
      </c>
      <c r="U1382" s="39">
        <v>8</v>
      </c>
      <c r="V1382" s="39">
        <v>4</v>
      </c>
    </row>
    <row r="1383" spans="1:22" x14ac:dyDescent="0.25">
      <c r="A1383" s="31">
        <v>1379</v>
      </c>
      <c r="B1383" s="32">
        <v>42545</v>
      </c>
      <c r="C1383" s="33">
        <v>1</v>
      </c>
      <c r="D1383" s="33">
        <v>2</v>
      </c>
      <c r="E1383" s="33">
        <v>4</v>
      </c>
      <c r="F1383" s="33">
        <v>5</v>
      </c>
      <c r="G1383" s="33">
        <v>7</v>
      </c>
      <c r="H1383" s="33">
        <v>8</v>
      </c>
      <c r="I1383" s="33">
        <v>9</v>
      </c>
      <c r="J1383" s="33">
        <v>10</v>
      </c>
      <c r="K1383" s="33">
        <v>12</v>
      </c>
      <c r="L1383" s="33">
        <v>14</v>
      </c>
      <c r="M1383" s="33">
        <v>15</v>
      </c>
      <c r="N1383" s="33">
        <v>17</v>
      </c>
      <c r="O1383" s="33">
        <v>18</v>
      </c>
      <c r="P1383" s="33">
        <v>21</v>
      </c>
      <c r="Q1383" s="33">
        <v>22</v>
      </c>
      <c r="R1383" s="40">
        <v>1560287.63</v>
      </c>
      <c r="S1383" s="40">
        <v>1468.16</v>
      </c>
      <c r="T1383" s="40">
        <v>20</v>
      </c>
      <c r="U1383" s="40">
        <v>8</v>
      </c>
      <c r="V1383" s="40">
        <v>4</v>
      </c>
    </row>
    <row r="1384" spans="1:22" x14ac:dyDescent="0.25">
      <c r="A1384" s="35">
        <v>1380</v>
      </c>
      <c r="B1384" s="36">
        <v>42548</v>
      </c>
      <c r="C1384" s="37">
        <v>3</v>
      </c>
      <c r="D1384" s="37">
        <v>4</v>
      </c>
      <c r="E1384" s="37">
        <v>5</v>
      </c>
      <c r="F1384" s="37">
        <v>6</v>
      </c>
      <c r="G1384" s="37">
        <v>8</v>
      </c>
      <c r="H1384" s="37">
        <v>11</v>
      </c>
      <c r="I1384" s="37">
        <v>12</v>
      </c>
      <c r="J1384" s="37">
        <v>14</v>
      </c>
      <c r="K1384" s="37">
        <v>15</v>
      </c>
      <c r="L1384" s="37">
        <v>16</v>
      </c>
      <c r="M1384" s="37">
        <v>17</v>
      </c>
      <c r="N1384" s="37">
        <v>21</v>
      </c>
      <c r="O1384" s="37">
        <v>22</v>
      </c>
      <c r="P1384" s="37">
        <v>24</v>
      </c>
      <c r="Q1384" s="37">
        <v>25</v>
      </c>
      <c r="R1384" s="39">
        <v>0</v>
      </c>
      <c r="S1384" s="39">
        <v>1899.54</v>
      </c>
      <c r="T1384" s="39">
        <v>20</v>
      </c>
      <c r="U1384" s="39">
        <v>8</v>
      </c>
      <c r="V1384" s="39">
        <v>4</v>
      </c>
    </row>
    <row r="1385" spans="1:22" x14ac:dyDescent="0.25">
      <c r="A1385" s="31">
        <v>1381</v>
      </c>
      <c r="B1385" s="32">
        <v>42550</v>
      </c>
      <c r="C1385" s="33">
        <v>1</v>
      </c>
      <c r="D1385" s="33">
        <v>4</v>
      </c>
      <c r="E1385" s="33">
        <v>6</v>
      </c>
      <c r="F1385" s="33">
        <v>8</v>
      </c>
      <c r="G1385" s="33">
        <v>9</v>
      </c>
      <c r="H1385" s="33">
        <v>10</v>
      </c>
      <c r="I1385" s="33">
        <v>12</v>
      </c>
      <c r="J1385" s="33">
        <v>13</v>
      </c>
      <c r="K1385" s="33">
        <v>14</v>
      </c>
      <c r="L1385" s="33">
        <v>16</v>
      </c>
      <c r="M1385" s="33">
        <v>17</v>
      </c>
      <c r="N1385" s="33">
        <v>18</v>
      </c>
      <c r="O1385" s="33">
        <v>19</v>
      </c>
      <c r="P1385" s="33">
        <v>21</v>
      </c>
      <c r="Q1385" s="33">
        <v>25</v>
      </c>
      <c r="R1385" s="40">
        <v>0</v>
      </c>
      <c r="S1385" s="40">
        <v>2250.91</v>
      </c>
      <c r="T1385" s="40">
        <v>20</v>
      </c>
      <c r="U1385" s="40">
        <v>8</v>
      </c>
      <c r="V1385" s="40">
        <v>4</v>
      </c>
    </row>
    <row r="1386" spans="1:22" x14ac:dyDescent="0.25">
      <c r="A1386" s="35">
        <v>1382</v>
      </c>
      <c r="B1386" s="36">
        <v>42552</v>
      </c>
      <c r="C1386" s="37">
        <v>1</v>
      </c>
      <c r="D1386" s="37">
        <v>6</v>
      </c>
      <c r="E1386" s="37">
        <v>10</v>
      </c>
      <c r="F1386" s="37">
        <v>12</v>
      </c>
      <c r="G1386" s="37">
        <v>13</v>
      </c>
      <c r="H1386" s="37">
        <v>14</v>
      </c>
      <c r="I1386" s="37">
        <v>15</v>
      </c>
      <c r="J1386" s="37">
        <v>16</v>
      </c>
      <c r="K1386" s="37">
        <v>17</v>
      </c>
      <c r="L1386" s="37">
        <v>18</v>
      </c>
      <c r="M1386" s="37">
        <v>19</v>
      </c>
      <c r="N1386" s="37">
        <v>20</v>
      </c>
      <c r="O1386" s="37">
        <v>21</v>
      </c>
      <c r="P1386" s="37">
        <v>22</v>
      </c>
      <c r="Q1386" s="37">
        <v>24</v>
      </c>
      <c r="R1386" s="39">
        <v>2605655.27</v>
      </c>
      <c r="S1386" s="39">
        <v>1992.63</v>
      </c>
      <c r="T1386" s="39">
        <v>20</v>
      </c>
      <c r="U1386" s="39">
        <v>8</v>
      </c>
      <c r="V1386" s="39">
        <v>4</v>
      </c>
    </row>
    <row r="1387" spans="1:22" x14ac:dyDescent="0.25">
      <c r="A1387" s="31">
        <v>1383</v>
      </c>
      <c r="B1387" s="32">
        <v>42555</v>
      </c>
      <c r="C1387" s="33">
        <v>2</v>
      </c>
      <c r="D1387" s="33">
        <v>6</v>
      </c>
      <c r="E1387" s="33">
        <v>7</v>
      </c>
      <c r="F1387" s="33">
        <v>8</v>
      </c>
      <c r="G1387" s="33">
        <v>9</v>
      </c>
      <c r="H1387" s="33">
        <v>13</v>
      </c>
      <c r="I1387" s="33">
        <v>14</v>
      </c>
      <c r="J1387" s="33">
        <v>15</v>
      </c>
      <c r="K1387" s="33">
        <v>16</v>
      </c>
      <c r="L1387" s="33">
        <v>17</v>
      </c>
      <c r="M1387" s="33">
        <v>20</v>
      </c>
      <c r="N1387" s="33">
        <v>21</v>
      </c>
      <c r="O1387" s="33">
        <v>22</v>
      </c>
      <c r="P1387" s="33">
        <v>24</v>
      </c>
      <c r="Q1387" s="33">
        <v>25</v>
      </c>
      <c r="R1387" s="40">
        <v>1119973.17</v>
      </c>
      <c r="S1387" s="40">
        <v>2506.2399999999998</v>
      </c>
      <c r="T1387" s="40">
        <v>20</v>
      </c>
      <c r="U1387" s="40">
        <v>8</v>
      </c>
      <c r="V1387" s="40">
        <v>4</v>
      </c>
    </row>
    <row r="1388" spans="1:22" x14ac:dyDescent="0.25">
      <c r="A1388" s="35">
        <v>1384</v>
      </c>
      <c r="B1388" s="36">
        <v>42557</v>
      </c>
      <c r="C1388" s="37">
        <v>3</v>
      </c>
      <c r="D1388" s="37">
        <v>4</v>
      </c>
      <c r="E1388" s="37">
        <v>6</v>
      </c>
      <c r="F1388" s="37">
        <v>8</v>
      </c>
      <c r="G1388" s="37">
        <v>9</v>
      </c>
      <c r="H1388" s="37">
        <v>11</v>
      </c>
      <c r="I1388" s="37">
        <v>12</v>
      </c>
      <c r="J1388" s="37">
        <v>13</v>
      </c>
      <c r="K1388" s="37">
        <v>15</v>
      </c>
      <c r="L1388" s="37">
        <v>18</v>
      </c>
      <c r="M1388" s="37">
        <v>19</v>
      </c>
      <c r="N1388" s="37">
        <v>20</v>
      </c>
      <c r="O1388" s="37">
        <v>22</v>
      </c>
      <c r="P1388" s="37">
        <v>24</v>
      </c>
      <c r="Q1388" s="37">
        <v>25</v>
      </c>
      <c r="R1388" s="39">
        <v>889883.09</v>
      </c>
      <c r="S1388" s="39">
        <v>1459.54</v>
      </c>
      <c r="T1388" s="39">
        <v>20</v>
      </c>
      <c r="U1388" s="39">
        <v>8</v>
      </c>
      <c r="V1388" s="39">
        <v>4</v>
      </c>
    </row>
    <row r="1389" spans="1:22" x14ac:dyDescent="0.25">
      <c r="A1389" s="31">
        <v>1385</v>
      </c>
      <c r="B1389" s="32">
        <v>42559</v>
      </c>
      <c r="C1389" s="33">
        <v>4</v>
      </c>
      <c r="D1389" s="33">
        <v>5</v>
      </c>
      <c r="E1389" s="33">
        <v>8</v>
      </c>
      <c r="F1389" s="33">
        <v>9</v>
      </c>
      <c r="G1389" s="33">
        <v>10</v>
      </c>
      <c r="H1389" s="33">
        <v>11</v>
      </c>
      <c r="I1389" s="33">
        <v>12</v>
      </c>
      <c r="J1389" s="33">
        <v>13</v>
      </c>
      <c r="K1389" s="33">
        <v>14</v>
      </c>
      <c r="L1389" s="33">
        <v>15</v>
      </c>
      <c r="M1389" s="33">
        <v>17</v>
      </c>
      <c r="N1389" s="33">
        <v>18</v>
      </c>
      <c r="O1389" s="33">
        <v>19</v>
      </c>
      <c r="P1389" s="33">
        <v>20</v>
      </c>
      <c r="Q1389" s="33">
        <v>23</v>
      </c>
      <c r="R1389" s="34">
        <v>827349.85</v>
      </c>
      <c r="S1389" s="34">
        <v>1060.26</v>
      </c>
      <c r="T1389" s="34">
        <v>20</v>
      </c>
      <c r="U1389" s="34">
        <v>8</v>
      </c>
      <c r="V1389" s="34">
        <v>4</v>
      </c>
    </row>
    <row r="1390" spans="1:22" x14ac:dyDescent="0.25">
      <c r="A1390" s="35">
        <v>1386</v>
      </c>
      <c r="B1390" s="36">
        <v>42562</v>
      </c>
      <c r="C1390" s="37">
        <v>1</v>
      </c>
      <c r="D1390" s="37">
        <v>2</v>
      </c>
      <c r="E1390" s="37">
        <v>3</v>
      </c>
      <c r="F1390" s="37">
        <v>4</v>
      </c>
      <c r="G1390" s="37">
        <v>7</v>
      </c>
      <c r="H1390" s="37">
        <v>9</v>
      </c>
      <c r="I1390" s="37">
        <v>13</v>
      </c>
      <c r="J1390" s="37">
        <v>16</v>
      </c>
      <c r="K1390" s="37">
        <v>17</v>
      </c>
      <c r="L1390" s="37">
        <v>18</v>
      </c>
      <c r="M1390" s="37">
        <v>19</v>
      </c>
      <c r="N1390" s="37">
        <v>21</v>
      </c>
      <c r="O1390" s="37">
        <v>22</v>
      </c>
      <c r="P1390" s="37">
        <v>24</v>
      </c>
      <c r="Q1390" s="37">
        <v>25</v>
      </c>
      <c r="R1390" s="38">
        <v>456959.02</v>
      </c>
      <c r="S1390" s="38">
        <v>1850.03</v>
      </c>
      <c r="T1390" s="38">
        <v>20</v>
      </c>
      <c r="U1390" s="38">
        <v>8</v>
      </c>
      <c r="V1390" s="38">
        <v>4</v>
      </c>
    </row>
    <row r="1391" spans="1:22" x14ac:dyDescent="0.25">
      <c r="A1391" s="31">
        <v>1387</v>
      </c>
      <c r="B1391" s="32">
        <v>42564</v>
      </c>
      <c r="C1391" s="33">
        <v>1</v>
      </c>
      <c r="D1391" s="33">
        <v>3</v>
      </c>
      <c r="E1391" s="33">
        <v>4</v>
      </c>
      <c r="F1391" s="33">
        <v>5</v>
      </c>
      <c r="G1391" s="33">
        <v>6</v>
      </c>
      <c r="H1391" s="33">
        <v>7</v>
      </c>
      <c r="I1391" s="33">
        <v>9</v>
      </c>
      <c r="J1391" s="33">
        <v>11</v>
      </c>
      <c r="K1391" s="33">
        <v>12</v>
      </c>
      <c r="L1391" s="33">
        <v>13</v>
      </c>
      <c r="M1391" s="33">
        <v>14</v>
      </c>
      <c r="N1391" s="33">
        <v>15</v>
      </c>
      <c r="O1391" s="33">
        <v>16</v>
      </c>
      <c r="P1391" s="33">
        <v>18</v>
      </c>
      <c r="Q1391" s="33">
        <v>24</v>
      </c>
      <c r="R1391" s="34">
        <v>913791.09</v>
      </c>
      <c r="S1391" s="34">
        <v>1634.69</v>
      </c>
      <c r="T1391" s="34">
        <v>20</v>
      </c>
      <c r="U1391" s="34">
        <v>8</v>
      </c>
      <c r="V1391" s="34">
        <v>4</v>
      </c>
    </row>
    <row r="1392" spans="1:22" x14ac:dyDescent="0.25">
      <c r="A1392" s="35">
        <v>1388</v>
      </c>
      <c r="B1392" s="36">
        <v>42566</v>
      </c>
      <c r="C1392" s="37">
        <v>1</v>
      </c>
      <c r="D1392" s="37">
        <v>3</v>
      </c>
      <c r="E1392" s="37">
        <v>5</v>
      </c>
      <c r="F1392" s="37">
        <v>7</v>
      </c>
      <c r="G1392" s="37">
        <v>8</v>
      </c>
      <c r="H1392" s="37">
        <v>10</v>
      </c>
      <c r="I1392" s="37">
        <v>11</v>
      </c>
      <c r="J1392" s="37">
        <v>12</v>
      </c>
      <c r="K1392" s="37">
        <v>15</v>
      </c>
      <c r="L1392" s="37">
        <v>18</v>
      </c>
      <c r="M1392" s="37">
        <v>19</v>
      </c>
      <c r="N1392" s="37">
        <v>20</v>
      </c>
      <c r="O1392" s="37">
        <v>21</v>
      </c>
      <c r="P1392" s="37">
        <v>23</v>
      </c>
      <c r="Q1392" s="37">
        <v>25</v>
      </c>
      <c r="R1392" s="38">
        <v>79406.89</v>
      </c>
      <c r="S1392" s="38">
        <v>362.42</v>
      </c>
      <c r="T1392" s="38">
        <v>20</v>
      </c>
      <c r="U1392" s="38">
        <v>8</v>
      </c>
      <c r="V1392" s="38">
        <v>4</v>
      </c>
    </row>
    <row r="1393" spans="1:22" x14ac:dyDescent="0.25">
      <c r="A1393" s="31">
        <v>1389</v>
      </c>
      <c r="B1393" s="32">
        <v>42569</v>
      </c>
      <c r="C1393" s="33">
        <v>1</v>
      </c>
      <c r="D1393" s="33">
        <v>2</v>
      </c>
      <c r="E1393" s="33">
        <v>4</v>
      </c>
      <c r="F1393" s="33">
        <v>5</v>
      </c>
      <c r="G1393" s="33">
        <v>6</v>
      </c>
      <c r="H1393" s="33">
        <v>8</v>
      </c>
      <c r="I1393" s="33">
        <v>10</v>
      </c>
      <c r="J1393" s="33">
        <v>12</v>
      </c>
      <c r="K1393" s="33">
        <v>14</v>
      </c>
      <c r="L1393" s="33">
        <v>15</v>
      </c>
      <c r="M1393" s="33">
        <v>16</v>
      </c>
      <c r="N1393" s="33">
        <v>17</v>
      </c>
      <c r="O1393" s="33">
        <v>18</v>
      </c>
      <c r="P1393" s="33">
        <v>20</v>
      </c>
      <c r="Q1393" s="33">
        <v>21</v>
      </c>
      <c r="R1393" s="34">
        <v>240726.74</v>
      </c>
      <c r="S1393" s="34">
        <v>1240.69</v>
      </c>
      <c r="T1393" s="34">
        <v>20</v>
      </c>
      <c r="U1393" s="34">
        <v>8</v>
      </c>
      <c r="V1393" s="34">
        <v>4</v>
      </c>
    </row>
    <row r="1394" spans="1:22" x14ac:dyDescent="0.25">
      <c r="A1394" s="35">
        <v>1390</v>
      </c>
      <c r="B1394" s="36">
        <v>42571</v>
      </c>
      <c r="C1394" s="37">
        <v>3</v>
      </c>
      <c r="D1394" s="37">
        <v>5</v>
      </c>
      <c r="E1394" s="37">
        <v>6</v>
      </c>
      <c r="F1394" s="37">
        <v>7</v>
      </c>
      <c r="G1394" s="37">
        <v>8</v>
      </c>
      <c r="H1394" s="37">
        <v>11</v>
      </c>
      <c r="I1394" s="37">
        <v>13</v>
      </c>
      <c r="J1394" s="37">
        <v>14</v>
      </c>
      <c r="K1394" s="37">
        <v>15</v>
      </c>
      <c r="L1394" s="37">
        <v>16</v>
      </c>
      <c r="M1394" s="37">
        <v>17</v>
      </c>
      <c r="N1394" s="37">
        <v>18</v>
      </c>
      <c r="O1394" s="37">
        <v>20</v>
      </c>
      <c r="P1394" s="37">
        <v>21</v>
      </c>
      <c r="Q1394" s="37">
        <v>23</v>
      </c>
      <c r="R1394" s="38">
        <v>616220.46</v>
      </c>
      <c r="S1394" s="38">
        <v>215.05</v>
      </c>
      <c r="T1394" s="38">
        <v>20</v>
      </c>
      <c r="U1394" s="38">
        <v>8</v>
      </c>
      <c r="V1394" s="38">
        <v>4</v>
      </c>
    </row>
    <row r="1395" spans="1:22" x14ac:dyDescent="0.25">
      <c r="A1395" s="31">
        <v>1391</v>
      </c>
      <c r="B1395" s="32">
        <v>42573</v>
      </c>
      <c r="C1395" s="33">
        <v>1</v>
      </c>
      <c r="D1395" s="33">
        <v>3</v>
      </c>
      <c r="E1395" s="33">
        <v>5</v>
      </c>
      <c r="F1395" s="33">
        <v>6</v>
      </c>
      <c r="G1395" s="33">
        <v>10</v>
      </c>
      <c r="H1395" s="33">
        <v>11</v>
      </c>
      <c r="I1395" s="33">
        <v>12</v>
      </c>
      <c r="J1395" s="33">
        <v>15</v>
      </c>
      <c r="K1395" s="33">
        <v>16</v>
      </c>
      <c r="L1395" s="33">
        <v>17</v>
      </c>
      <c r="M1395" s="33">
        <v>19</v>
      </c>
      <c r="N1395" s="33">
        <v>20</v>
      </c>
      <c r="O1395" s="33">
        <v>21</v>
      </c>
      <c r="P1395" s="33">
        <v>24</v>
      </c>
      <c r="Q1395" s="33">
        <v>25</v>
      </c>
      <c r="R1395" s="34">
        <v>408525.42</v>
      </c>
      <c r="S1395" s="34">
        <v>1110.17</v>
      </c>
      <c r="T1395" s="34">
        <v>20</v>
      </c>
      <c r="U1395" s="34">
        <v>8</v>
      </c>
      <c r="V1395" s="34">
        <v>4</v>
      </c>
    </row>
    <row r="1396" spans="1:22" x14ac:dyDescent="0.25">
      <c r="A1396" s="35">
        <v>1392</v>
      </c>
      <c r="B1396" s="36">
        <v>42576</v>
      </c>
      <c r="C1396" s="37">
        <v>1</v>
      </c>
      <c r="D1396" s="37">
        <v>2</v>
      </c>
      <c r="E1396" s="37">
        <v>3</v>
      </c>
      <c r="F1396" s="37">
        <v>4</v>
      </c>
      <c r="G1396" s="37">
        <v>8</v>
      </c>
      <c r="H1396" s="37">
        <v>9</v>
      </c>
      <c r="I1396" s="37">
        <v>14</v>
      </c>
      <c r="J1396" s="37">
        <v>15</v>
      </c>
      <c r="K1396" s="37">
        <v>16</v>
      </c>
      <c r="L1396" s="37">
        <v>17</v>
      </c>
      <c r="M1396" s="37">
        <v>18</v>
      </c>
      <c r="N1396" s="37">
        <v>20</v>
      </c>
      <c r="O1396" s="37">
        <v>21</v>
      </c>
      <c r="P1396" s="37">
        <v>22</v>
      </c>
      <c r="Q1396" s="37">
        <v>25</v>
      </c>
      <c r="R1396" s="38">
        <v>2165677.5299999998</v>
      </c>
      <c r="S1396" s="38">
        <v>3702.01</v>
      </c>
      <c r="T1396" s="38">
        <v>20</v>
      </c>
      <c r="U1396" s="38">
        <v>8</v>
      </c>
      <c r="V1396" s="38">
        <v>4</v>
      </c>
    </row>
    <row r="1397" spans="1:22" x14ac:dyDescent="0.25">
      <c r="A1397" s="31">
        <v>1393</v>
      </c>
      <c r="B1397" s="32">
        <v>42578</v>
      </c>
      <c r="C1397" s="33">
        <v>3</v>
      </c>
      <c r="D1397" s="33">
        <v>4</v>
      </c>
      <c r="E1397" s="33">
        <v>5</v>
      </c>
      <c r="F1397" s="33">
        <v>7</v>
      </c>
      <c r="G1397" s="33">
        <v>9</v>
      </c>
      <c r="H1397" s="33">
        <v>10</v>
      </c>
      <c r="I1397" s="33">
        <v>11</v>
      </c>
      <c r="J1397" s="33">
        <v>12</v>
      </c>
      <c r="K1397" s="33">
        <v>13</v>
      </c>
      <c r="L1397" s="33">
        <v>14</v>
      </c>
      <c r="M1397" s="33">
        <v>17</v>
      </c>
      <c r="N1397" s="33">
        <v>18</v>
      </c>
      <c r="O1397" s="33">
        <v>20</v>
      </c>
      <c r="P1397" s="33">
        <v>22</v>
      </c>
      <c r="Q1397" s="33">
        <v>23</v>
      </c>
      <c r="R1397" s="34">
        <v>178061.8</v>
      </c>
      <c r="S1397" s="34">
        <v>840.31</v>
      </c>
      <c r="T1397" s="34">
        <v>20</v>
      </c>
      <c r="U1397" s="34">
        <v>8</v>
      </c>
      <c r="V1397" s="34">
        <v>4</v>
      </c>
    </row>
    <row r="1398" spans="1:22" x14ac:dyDescent="0.25">
      <c r="A1398" s="35">
        <v>1394</v>
      </c>
      <c r="B1398" s="36">
        <v>42580</v>
      </c>
      <c r="C1398" s="37">
        <v>3</v>
      </c>
      <c r="D1398" s="37">
        <v>4</v>
      </c>
      <c r="E1398" s="37">
        <v>5</v>
      </c>
      <c r="F1398" s="37">
        <v>6</v>
      </c>
      <c r="G1398" s="37">
        <v>9</v>
      </c>
      <c r="H1398" s="37">
        <v>10</v>
      </c>
      <c r="I1398" s="37">
        <v>11</v>
      </c>
      <c r="J1398" s="37">
        <v>14</v>
      </c>
      <c r="K1398" s="37">
        <v>15</v>
      </c>
      <c r="L1398" s="37">
        <v>16</v>
      </c>
      <c r="M1398" s="37">
        <v>18</v>
      </c>
      <c r="N1398" s="37">
        <v>19</v>
      </c>
      <c r="O1398" s="37">
        <v>21</v>
      </c>
      <c r="P1398" s="37">
        <v>22</v>
      </c>
      <c r="Q1398" s="37">
        <v>23</v>
      </c>
      <c r="R1398" s="38">
        <v>519998.22</v>
      </c>
      <c r="S1398" s="38">
        <v>1821.28</v>
      </c>
      <c r="T1398" s="38">
        <v>20</v>
      </c>
      <c r="U1398" s="38">
        <v>8</v>
      </c>
      <c r="V1398" s="38">
        <v>4</v>
      </c>
    </row>
    <row r="1399" spans="1:22" x14ac:dyDescent="0.25">
      <c r="A1399" s="31">
        <v>1395</v>
      </c>
      <c r="B1399" s="32">
        <v>42583</v>
      </c>
      <c r="C1399" s="33">
        <v>5</v>
      </c>
      <c r="D1399" s="33">
        <v>6</v>
      </c>
      <c r="E1399" s="33">
        <v>7</v>
      </c>
      <c r="F1399" s="33">
        <v>8</v>
      </c>
      <c r="G1399" s="33">
        <v>11</v>
      </c>
      <c r="H1399" s="33">
        <v>12</v>
      </c>
      <c r="I1399" s="33">
        <v>13</v>
      </c>
      <c r="J1399" s="33">
        <v>14</v>
      </c>
      <c r="K1399" s="33">
        <v>16</v>
      </c>
      <c r="L1399" s="33">
        <v>17</v>
      </c>
      <c r="M1399" s="33">
        <v>18</v>
      </c>
      <c r="N1399" s="33">
        <v>19</v>
      </c>
      <c r="O1399" s="33">
        <v>22</v>
      </c>
      <c r="P1399" s="33">
        <v>23</v>
      </c>
      <c r="Q1399" s="33">
        <v>25</v>
      </c>
      <c r="R1399" s="34">
        <v>951455.03</v>
      </c>
      <c r="S1399" s="34">
        <v>1644.7</v>
      </c>
      <c r="T1399" s="34">
        <v>20</v>
      </c>
      <c r="U1399" s="34">
        <v>8</v>
      </c>
      <c r="V1399" s="34">
        <v>4</v>
      </c>
    </row>
    <row r="1400" spans="1:22" x14ac:dyDescent="0.25">
      <c r="A1400" s="35">
        <v>1396</v>
      </c>
      <c r="B1400" s="36">
        <v>42585</v>
      </c>
      <c r="C1400" s="37">
        <v>3</v>
      </c>
      <c r="D1400" s="37">
        <v>5</v>
      </c>
      <c r="E1400" s="37">
        <v>6</v>
      </c>
      <c r="F1400" s="37">
        <v>7</v>
      </c>
      <c r="G1400" s="37">
        <v>10</v>
      </c>
      <c r="H1400" s="37">
        <v>12</v>
      </c>
      <c r="I1400" s="37">
        <v>13</v>
      </c>
      <c r="J1400" s="37">
        <v>17</v>
      </c>
      <c r="K1400" s="37">
        <v>18</v>
      </c>
      <c r="L1400" s="37">
        <v>19</v>
      </c>
      <c r="M1400" s="37">
        <v>20</v>
      </c>
      <c r="N1400" s="37">
        <v>22</v>
      </c>
      <c r="O1400" s="37">
        <v>23</v>
      </c>
      <c r="P1400" s="37">
        <v>24</v>
      </c>
      <c r="Q1400" s="37">
        <v>25</v>
      </c>
      <c r="R1400" s="39">
        <v>303788.58</v>
      </c>
      <c r="S1400" s="39">
        <v>1322.11</v>
      </c>
      <c r="T1400" s="39">
        <v>20</v>
      </c>
      <c r="U1400" s="39">
        <v>8</v>
      </c>
      <c r="V1400" s="39">
        <v>4</v>
      </c>
    </row>
    <row r="1401" spans="1:22" x14ac:dyDescent="0.25">
      <c r="A1401" s="31">
        <v>1397</v>
      </c>
      <c r="B1401" s="32">
        <v>42587</v>
      </c>
      <c r="C1401" s="33">
        <v>1</v>
      </c>
      <c r="D1401" s="33">
        <v>3</v>
      </c>
      <c r="E1401" s="33">
        <v>4</v>
      </c>
      <c r="F1401" s="33">
        <v>5</v>
      </c>
      <c r="G1401" s="33">
        <v>6</v>
      </c>
      <c r="H1401" s="33">
        <v>8</v>
      </c>
      <c r="I1401" s="33">
        <v>9</v>
      </c>
      <c r="J1401" s="33">
        <v>11</v>
      </c>
      <c r="K1401" s="33">
        <v>12</v>
      </c>
      <c r="L1401" s="33">
        <v>13</v>
      </c>
      <c r="M1401" s="33">
        <v>14</v>
      </c>
      <c r="N1401" s="33">
        <v>18</v>
      </c>
      <c r="O1401" s="33">
        <v>21</v>
      </c>
      <c r="P1401" s="33">
        <v>22</v>
      </c>
      <c r="Q1401" s="33">
        <v>25</v>
      </c>
      <c r="R1401" s="40">
        <v>1956783.83</v>
      </c>
      <c r="S1401" s="40">
        <v>1755.36</v>
      </c>
      <c r="T1401" s="40">
        <v>20</v>
      </c>
      <c r="U1401" s="40">
        <v>8</v>
      </c>
      <c r="V1401" s="40">
        <v>4</v>
      </c>
    </row>
    <row r="1402" spans="1:22" x14ac:dyDescent="0.25">
      <c r="A1402" s="35">
        <v>1398</v>
      </c>
      <c r="B1402" s="36">
        <v>42590</v>
      </c>
      <c r="C1402" s="37">
        <v>1</v>
      </c>
      <c r="D1402" s="37">
        <v>4</v>
      </c>
      <c r="E1402" s="37">
        <v>5</v>
      </c>
      <c r="F1402" s="37">
        <v>6</v>
      </c>
      <c r="G1402" s="37">
        <v>7</v>
      </c>
      <c r="H1402" s="37">
        <v>8</v>
      </c>
      <c r="I1402" s="37">
        <v>11</v>
      </c>
      <c r="J1402" s="37">
        <v>14</v>
      </c>
      <c r="K1402" s="37">
        <v>15</v>
      </c>
      <c r="L1402" s="37">
        <v>16</v>
      </c>
      <c r="M1402" s="37">
        <v>19</v>
      </c>
      <c r="N1402" s="37">
        <v>20</v>
      </c>
      <c r="O1402" s="37">
        <v>21</v>
      </c>
      <c r="P1402" s="37">
        <v>24</v>
      </c>
      <c r="Q1402" s="37">
        <v>25</v>
      </c>
      <c r="R1402" s="39">
        <v>425975.85</v>
      </c>
      <c r="S1402" s="39">
        <v>1846.56</v>
      </c>
      <c r="T1402" s="39">
        <v>20</v>
      </c>
      <c r="U1402" s="39">
        <v>8</v>
      </c>
      <c r="V1402" s="39">
        <v>4</v>
      </c>
    </row>
    <row r="1403" spans="1:22" x14ac:dyDescent="0.25">
      <c r="A1403" s="31">
        <v>1399</v>
      </c>
      <c r="B1403" s="32">
        <v>42592</v>
      </c>
      <c r="C1403" s="33">
        <v>4</v>
      </c>
      <c r="D1403" s="33">
        <v>5</v>
      </c>
      <c r="E1403" s="33">
        <v>6</v>
      </c>
      <c r="F1403" s="33">
        <v>8</v>
      </c>
      <c r="G1403" s="33">
        <v>9</v>
      </c>
      <c r="H1403" s="33">
        <v>12</v>
      </c>
      <c r="I1403" s="33">
        <v>13</v>
      </c>
      <c r="J1403" s="33">
        <v>14</v>
      </c>
      <c r="K1403" s="33">
        <v>15</v>
      </c>
      <c r="L1403" s="33">
        <v>17</v>
      </c>
      <c r="M1403" s="33">
        <v>19</v>
      </c>
      <c r="N1403" s="33">
        <v>21</v>
      </c>
      <c r="O1403" s="33">
        <v>22</v>
      </c>
      <c r="P1403" s="33">
        <v>24</v>
      </c>
      <c r="Q1403" s="33">
        <v>25</v>
      </c>
      <c r="R1403" s="40">
        <v>809306.65</v>
      </c>
      <c r="S1403" s="40">
        <v>1243.8399999999999</v>
      </c>
      <c r="T1403" s="40">
        <v>20</v>
      </c>
      <c r="U1403" s="40">
        <v>8</v>
      </c>
      <c r="V1403" s="40">
        <v>4</v>
      </c>
    </row>
    <row r="1404" spans="1:22" x14ac:dyDescent="0.25">
      <c r="A1404" s="35">
        <v>1400</v>
      </c>
      <c r="B1404" s="36">
        <v>42594</v>
      </c>
      <c r="C1404" s="37">
        <v>1</v>
      </c>
      <c r="D1404" s="37">
        <v>2</v>
      </c>
      <c r="E1404" s="37">
        <v>3</v>
      </c>
      <c r="F1404" s="37">
        <v>5</v>
      </c>
      <c r="G1404" s="37">
        <v>6</v>
      </c>
      <c r="H1404" s="37">
        <v>9</v>
      </c>
      <c r="I1404" s="37">
        <v>10</v>
      </c>
      <c r="J1404" s="37">
        <v>12</v>
      </c>
      <c r="K1404" s="37">
        <v>16</v>
      </c>
      <c r="L1404" s="37">
        <v>19</v>
      </c>
      <c r="M1404" s="37">
        <v>21</v>
      </c>
      <c r="N1404" s="37">
        <v>22</v>
      </c>
      <c r="O1404" s="37">
        <v>23</v>
      </c>
      <c r="P1404" s="37">
        <v>24</v>
      </c>
      <c r="Q1404" s="37">
        <v>25</v>
      </c>
      <c r="R1404" s="39">
        <v>539239.99</v>
      </c>
      <c r="S1404" s="39">
        <v>2242.16</v>
      </c>
      <c r="T1404" s="39">
        <v>20</v>
      </c>
      <c r="U1404" s="39">
        <v>8</v>
      </c>
      <c r="V1404" s="39">
        <v>4</v>
      </c>
    </row>
    <row r="1405" spans="1:22" x14ac:dyDescent="0.25">
      <c r="A1405" s="31">
        <v>1401</v>
      </c>
      <c r="B1405" s="32">
        <v>42597</v>
      </c>
      <c r="C1405" s="33">
        <v>1</v>
      </c>
      <c r="D1405" s="33">
        <v>3</v>
      </c>
      <c r="E1405" s="33">
        <v>4</v>
      </c>
      <c r="F1405" s="33">
        <v>5</v>
      </c>
      <c r="G1405" s="33">
        <v>6</v>
      </c>
      <c r="H1405" s="33">
        <v>7</v>
      </c>
      <c r="I1405" s="33">
        <v>8</v>
      </c>
      <c r="J1405" s="33">
        <v>14</v>
      </c>
      <c r="K1405" s="33">
        <v>15</v>
      </c>
      <c r="L1405" s="33">
        <v>18</v>
      </c>
      <c r="M1405" s="33">
        <v>19</v>
      </c>
      <c r="N1405" s="33">
        <v>21</v>
      </c>
      <c r="O1405" s="33">
        <v>22</v>
      </c>
      <c r="P1405" s="33">
        <v>24</v>
      </c>
      <c r="Q1405" s="33">
        <v>25</v>
      </c>
      <c r="R1405" s="40">
        <v>422732.64</v>
      </c>
      <c r="S1405" s="40">
        <v>1757.73</v>
      </c>
      <c r="T1405" s="40">
        <v>20</v>
      </c>
      <c r="U1405" s="40">
        <v>8</v>
      </c>
      <c r="V1405" s="40">
        <v>4</v>
      </c>
    </row>
    <row r="1406" spans="1:22" x14ac:dyDescent="0.25">
      <c r="A1406" s="35">
        <v>1402</v>
      </c>
      <c r="B1406" s="36">
        <v>42599</v>
      </c>
      <c r="C1406" s="37">
        <v>2</v>
      </c>
      <c r="D1406" s="37">
        <v>3</v>
      </c>
      <c r="E1406" s="37">
        <v>4</v>
      </c>
      <c r="F1406" s="37">
        <v>5</v>
      </c>
      <c r="G1406" s="37">
        <v>8</v>
      </c>
      <c r="H1406" s="37">
        <v>9</v>
      </c>
      <c r="I1406" s="37">
        <v>11</v>
      </c>
      <c r="J1406" s="37">
        <v>12</v>
      </c>
      <c r="K1406" s="37">
        <v>14</v>
      </c>
      <c r="L1406" s="37">
        <v>15</v>
      </c>
      <c r="M1406" s="37">
        <v>16</v>
      </c>
      <c r="N1406" s="37">
        <v>19</v>
      </c>
      <c r="O1406" s="37">
        <v>20</v>
      </c>
      <c r="P1406" s="37">
        <v>21</v>
      </c>
      <c r="Q1406" s="37">
        <v>23</v>
      </c>
      <c r="R1406" s="39">
        <v>1811406.15</v>
      </c>
      <c r="S1406" s="39">
        <v>1587.91</v>
      </c>
      <c r="T1406" s="39">
        <v>20</v>
      </c>
      <c r="U1406" s="39">
        <v>8</v>
      </c>
      <c r="V1406" s="39">
        <v>4</v>
      </c>
    </row>
    <row r="1407" spans="1:22" x14ac:dyDescent="0.25">
      <c r="A1407" s="31">
        <v>1403</v>
      </c>
      <c r="B1407" s="32">
        <v>42601</v>
      </c>
      <c r="C1407" s="33">
        <v>3</v>
      </c>
      <c r="D1407" s="33">
        <v>4</v>
      </c>
      <c r="E1407" s="33">
        <v>5</v>
      </c>
      <c r="F1407" s="33">
        <v>8</v>
      </c>
      <c r="G1407" s="33">
        <v>9</v>
      </c>
      <c r="H1407" s="33">
        <v>10</v>
      </c>
      <c r="I1407" s="33">
        <v>11</v>
      </c>
      <c r="J1407" s="33">
        <v>12</v>
      </c>
      <c r="K1407" s="33">
        <v>13</v>
      </c>
      <c r="L1407" s="33">
        <v>15</v>
      </c>
      <c r="M1407" s="33">
        <v>16</v>
      </c>
      <c r="N1407" s="33">
        <v>17</v>
      </c>
      <c r="O1407" s="33">
        <v>21</v>
      </c>
      <c r="P1407" s="33">
        <v>23</v>
      </c>
      <c r="Q1407" s="33">
        <v>25</v>
      </c>
      <c r="R1407" s="34">
        <v>1330195.71</v>
      </c>
      <c r="S1407" s="34">
        <v>1491.58</v>
      </c>
      <c r="T1407" s="34">
        <v>20</v>
      </c>
      <c r="U1407" s="34">
        <v>8</v>
      </c>
      <c r="V1407" s="34">
        <v>4</v>
      </c>
    </row>
    <row r="1408" spans="1:22" x14ac:dyDescent="0.25">
      <c r="A1408" s="35">
        <v>1404</v>
      </c>
      <c r="B1408" s="36">
        <v>42604</v>
      </c>
      <c r="C1408" s="37">
        <v>1</v>
      </c>
      <c r="D1408" s="37">
        <v>2</v>
      </c>
      <c r="E1408" s="37">
        <v>3</v>
      </c>
      <c r="F1408" s="37">
        <v>4</v>
      </c>
      <c r="G1408" s="37">
        <v>8</v>
      </c>
      <c r="H1408" s="37">
        <v>10</v>
      </c>
      <c r="I1408" s="37">
        <v>11</v>
      </c>
      <c r="J1408" s="37">
        <v>13</v>
      </c>
      <c r="K1408" s="37">
        <v>15</v>
      </c>
      <c r="L1408" s="37">
        <v>16</v>
      </c>
      <c r="M1408" s="37">
        <v>18</v>
      </c>
      <c r="N1408" s="37">
        <v>19</v>
      </c>
      <c r="O1408" s="37">
        <v>21</v>
      </c>
      <c r="P1408" s="37">
        <v>22</v>
      </c>
      <c r="Q1408" s="37">
        <v>25</v>
      </c>
      <c r="R1408" s="38">
        <v>0</v>
      </c>
      <c r="S1408" s="38">
        <v>844.76</v>
      </c>
      <c r="T1408" s="38">
        <v>20</v>
      </c>
      <c r="U1408" s="38">
        <v>8</v>
      </c>
      <c r="V1408" s="38">
        <v>4</v>
      </c>
    </row>
    <row r="1409" spans="1:22" x14ac:dyDescent="0.25">
      <c r="A1409" s="31">
        <v>1405</v>
      </c>
      <c r="B1409" s="32">
        <v>42606</v>
      </c>
      <c r="C1409" s="33">
        <v>2</v>
      </c>
      <c r="D1409" s="33">
        <v>3</v>
      </c>
      <c r="E1409" s="33">
        <v>4</v>
      </c>
      <c r="F1409" s="33">
        <v>7</v>
      </c>
      <c r="G1409" s="33">
        <v>9</v>
      </c>
      <c r="H1409" s="33">
        <v>10</v>
      </c>
      <c r="I1409" s="33">
        <v>11</v>
      </c>
      <c r="J1409" s="33">
        <v>14</v>
      </c>
      <c r="K1409" s="33">
        <v>15</v>
      </c>
      <c r="L1409" s="33">
        <v>16</v>
      </c>
      <c r="M1409" s="33">
        <v>18</v>
      </c>
      <c r="N1409" s="33">
        <v>19</v>
      </c>
      <c r="O1409" s="33">
        <v>20</v>
      </c>
      <c r="P1409" s="33">
        <v>23</v>
      </c>
      <c r="Q1409" s="33">
        <v>24</v>
      </c>
      <c r="R1409" s="40">
        <v>946197.34</v>
      </c>
      <c r="S1409" s="40">
        <v>1437.81</v>
      </c>
      <c r="T1409" s="40">
        <v>20</v>
      </c>
      <c r="U1409" s="40">
        <v>8</v>
      </c>
      <c r="V1409" s="40">
        <v>4</v>
      </c>
    </row>
    <row r="1410" spans="1:22" x14ac:dyDescent="0.25">
      <c r="A1410" s="35">
        <v>1406</v>
      </c>
      <c r="B1410" s="36">
        <v>42608</v>
      </c>
      <c r="C1410" s="37">
        <v>2</v>
      </c>
      <c r="D1410" s="37">
        <v>3</v>
      </c>
      <c r="E1410" s="37">
        <v>4</v>
      </c>
      <c r="F1410" s="37">
        <v>5</v>
      </c>
      <c r="G1410" s="37">
        <v>6</v>
      </c>
      <c r="H1410" s="37">
        <v>9</v>
      </c>
      <c r="I1410" s="37">
        <v>11</v>
      </c>
      <c r="J1410" s="37">
        <v>13</v>
      </c>
      <c r="K1410" s="37">
        <v>15</v>
      </c>
      <c r="L1410" s="37">
        <v>19</v>
      </c>
      <c r="M1410" s="37">
        <v>20</v>
      </c>
      <c r="N1410" s="37">
        <v>21</v>
      </c>
      <c r="O1410" s="37">
        <v>22</v>
      </c>
      <c r="P1410" s="37">
        <v>24</v>
      </c>
      <c r="Q1410" s="37">
        <v>25</v>
      </c>
      <c r="R1410" s="39">
        <v>519337.65</v>
      </c>
      <c r="S1410" s="39">
        <v>1850.92</v>
      </c>
      <c r="T1410" s="39">
        <v>20</v>
      </c>
      <c r="U1410" s="39">
        <v>8</v>
      </c>
      <c r="V1410" s="39">
        <v>4</v>
      </c>
    </row>
    <row r="1411" spans="1:22" x14ac:dyDescent="0.25">
      <c r="A1411" s="31">
        <v>1407</v>
      </c>
      <c r="B1411" s="32">
        <v>42611</v>
      </c>
      <c r="C1411" s="33">
        <v>1</v>
      </c>
      <c r="D1411" s="33">
        <v>2</v>
      </c>
      <c r="E1411" s="33">
        <v>4</v>
      </c>
      <c r="F1411" s="33">
        <v>5</v>
      </c>
      <c r="G1411" s="33">
        <v>6</v>
      </c>
      <c r="H1411" s="33">
        <v>7</v>
      </c>
      <c r="I1411" s="33">
        <v>10</v>
      </c>
      <c r="J1411" s="33">
        <v>12</v>
      </c>
      <c r="K1411" s="33">
        <v>13</v>
      </c>
      <c r="L1411" s="33">
        <v>20</v>
      </c>
      <c r="M1411" s="33">
        <v>21</v>
      </c>
      <c r="N1411" s="33">
        <v>22</v>
      </c>
      <c r="O1411" s="33">
        <v>23</v>
      </c>
      <c r="P1411" s="33">
        <v>24</v>
      </c>
      <c r="Q1411" s="33">
        <v>25</v>
      </c>
      <c r="R1411" s="40">
        <v>0</v>
      </c>
      <c r="S1411" s="40">
        <v>1812.66</v>
      </c>
      <c r="T1411" s="40">
        <v>20</v>
      </c>
      <c r="U1411" s="40">
        <v>8</v>
      </c>
      <c r="V1411" s="40">
        <v>4</v>
      </c>
    </row>
    <row r="1412" spans="1:22" x14ac:dyDescent="0.25">
      <c r="A1412" s="35">
        <v>1408</v>
      </c>
      <c r="B1412" s="36">
        <v>42619</v>
      </c>
      <c r="C1412" s="37">
        <v>1</v>
      </c>
      <c r="D1412" s="37">
        <v>3</v>
      </c>
      <c r="E1412" s="37">
        <v>5</v>
      </c>
      <c r="F1412" s="37">
        <v>8</v>
      </c>
      <c r="G1412" s="37">
        <v>10</v>
      </c>
      <c r="H1412" s="37">
        <v>11</v>
      </c>
      <c r="I1412" s="37">
        <v>12</v>
      </c>
      <c r="J1412" s="37">
        <v>13</v>
      </c>
      <c r="K1412" s="37">
        <v>14</v>
      </c>
      <c r="L1412" s="37">
        <v>19</v>
      </c>
      <c r="M1412" s="37">
        <v>21</v>
      </c>
      <c r="N1412" s="37">
        <v>22</v>
      </c>
      <c r="O1412" s="37">
        <v>23</v>
      </c>
      <c r="P1412" s="37">
        <v>24</v>
      </c>
      <c r="Q1412" s="37">
        <v>25</v>
      </c>
      <c r="R1412" s="39">
        <v>8227506.9400000004</v>
      </c>
      <c r="S1412" s="39">
        <v>1661.12</v>
      </c>
      <c r="T1412" s="39">
        <v>20</v>
      </c>
      <c r="U1412" s="39">
        <v>8</v>
      </c>
      <c r="V1412" s="39">
        <v>4</v>
      </c>
    </row>
    <row r="1413" spans="1:22" x14ac:dyDescent="0.25">
      <c r="A1413" s="31">
        <v>1409</v>
      </c>
      <c r="B1413" s="32">
        <v>42622</v>
      </c>
      <c r="C1413" s="33">
        <v>1</v>
      </c>
      <c r="D1413" s="33">
        <v>2</v>
      </c>
      <c r="E1413" s="33">
        <v>4</v>
      </c>
      <c r="F1413" s="33">
        <v>6</v>
      </c>
      <c r="G1413" s="33">
        <v>7</v>
      </c>
      <c r="H1413" s="33">
        <v>8</v>
      </c>
      <c r="I1413" s="33">
        <v>11</v>
      </c>
      <c r="J1413" s="33">
        <v>12</v>
      </c>
      <c r="K1413" s="33">
        <v>14</v>
      </c>
      <c r="L1413" s="33">
        <v>16</v>
      </c>
      <c r="M1413" s="33">
        <v>17</v>
      </c>
      <c r="N1413" s="33">
        <v>19</v>
      </c>
      <c r="O1413" s="33">
        <v>22</v>
      </c>
      <c r="P1413" s="33">
        <v>24</v>
      </c>
      <c r="Q1413" s="33">
        <v>25</v>
      </c>
      <c r="R1413" s="40">
        <v>234987.4</v>
      </c>
      <c r="S1413" s="40">
        <v>1195.49</v>
      </c>
      <c r="T1413" s="40">
        <v>20</v>
      </c>
      <c r="U1413" s="40">
        <v>8</v>
      </c>
      <c r="V1413" s="40">
        <v>4</v>
      </c>
    </row>
    <row r="1414" spans="1:22" x14ac:dyDescent="0.25">
      <c r="A1414" s="35">
        <v>1410</v>
      </c>
      <c r="B1414" s="36">
        <v>42625</v>
      </c>
      <c r="C1414" s="37">
        <v>2</v>
      </c>
      <c r="D1414" s="37">
        <v>3</v>
      </c>
      <c r="E1414" s="37">
        <v>4</v>
      </c>
      <c r="F1414" s="37">
        <v>5</v>
      </c>
      <c r="G1414" s="37">
        <v>6</v>
      </c>
      <c r="H1414" s="37">
        <v>7</v>
      </c>
      <c r="I1414" s="37">
        <v>9</v>
      </c>
      <c r="J1414" s="37">
        <v>10</v>
      </c>
      <c r="K1414" s="37">
        <v>14</v>
      </c>
      <c r="L1414" s="37">
        <v>15</v>
      </c>
      <c r="M1414" s="37">
        <v>16</v>
      </c>
      <c r="N1414" s="37">
        <v>17</v>
      </c>
      <c r="O1414" s="37">
        <v>20</v>
      </c>
      <c r="P1414" s="37">
        <v>21</v>
      </c>
      <c r="Q1414" s="37">
        <v>23</v>
      </c>
      <c r="R1414" s="39">
        <v>1917825.68</v>
      </c>
      <c r="S1414" s="39">
        <v>1342.35</v>
      </c>
      <c r="T1414" s="39">
        <v>20</v>
      </c>
      <c r="U1414" s="39">
        <v>8</v>
      </c>
      <c r="V1414" s="39">
        <v>4</v>
      </c>
    </row>
    <row r="1415" spans="1:22" x14ac:dyDescent="0.25">
      <c r="A1415" s="31">
        <v>1411</v>
      </c>
      <c r="B1415" s="32">
        <v>42627</v>
      </c>
      <c r="C1415" s="33">
        <v>1</v>
      </c>
      <c r="D1415" s="33">
        <v>5</v>
      </c>
      <c r="E1415" s="33">
        <v>6</v>
      </c>
      <c r="F1415" s="33">
        <v>7</v>
      </c>
      <c r="G1415" s="33">
        <v>8</v>
      </c>
      <c r="H1415" s="33">
        <v>9</v>
      </c>
      <c r="I1415" s="33">
        <v>10</v>
      </c>
      <c r="J1415" s="33">
        <v>12</v>
      </c>
      <c r="K1415" s="33">
        <v>13</v>
      </c>
      <c r="L1415" s="33">
        <v>14</v>
      </c>
      <c r="M1415" s="33">
        <v>15</v>
      </c>
      <c r="N1415" s="33">
        <v>16</v>
      </c>
      <c r="O1415" s="33">
        <v>17</v>
      </c>
      <c r="P1415" s="33">
        <v>21</v>
      </c>
      <c r="Q1415" s="33">
        <v>23</v>
      </c>
      <c r="R1415" s="40">
        <v>974404.53</v>
      </c>
      <c r="S1415" s="40">
        <v>1607.6</v>
      </c>
      <c r="T1415" s="40">
        <v>20</v>
      </c>
      <c r="U1415" s="40">
        <v>8</v>
      </c>
      <c r="V1415" s="40">
        <v>4</v>
      </c>
    </row>
    <row r="1416" spans="1:22" x14ac:dyDescent="0.25">
      <c r="A1416" s="35">
        <v>1412</v>
      </c>
      <c r="B1416" s="36">
        <v>42629</v>
      </c>
      <c r="C1416" s="37">
        <v>5</v>
      </c>
      <c r="D1416" s="37">
        <v>6</v>
      </c>
      <c r="E1416" s="37">
        <v>7</v>
      </c>
      <c r="F1416" s="37">
        <v>9</v>
      </c>
      <c r="G1416" s="37">
        <v>11</v>
      </c>
      <c r="H1416" s="37">
        <v>13</v>
      </c>
      <c r="I1416" s="37">
        <v>15</v>
      </c>
      <c r="J1416" s="37">
        <v>16</v>
      </c>
      <c r="K1416" s="37">
        <v>18</v>
      </c>
      <c r="L1416" s="37">
        <v>19</v>
      </c>
      <c r="M1416" s="37">
        <v>21</v>
      </c>
      <c r="N1416" s="37">
        <v>22</v>
      </c>
      <c r="O1416" s="37">
        <v>23</v>
      </c>
      <c r="P1416" s="37">
        <v>24</v>
      </c>
      <c r="Q1416" s="37">
        <v>25</v>
      </c>
      <c r="R1416" s="39">
        <v>306562.40999999997</v>
      </c>
      <c r="S1416" s="39">
        <v>1090.23</v>
      </c>
      <c r="T1416" s="39">
        <v>20</v>
      </c>
      <c r="U1416" s="39">
        <v>8</v>
      </c>
      <c r="V1416" s="39">
        <v>4</v>
      </c>
    </row>
    <row r="1417" spans="1:22" x14ac:dyDescent="0.25">
      <c r="A1417" s="31">
        <v>1413</v>
      </c>
      <c r="B1417" s="32">
        <v>42632</v>
      </c>
      <c r="C1417" s="33">
        <v>2</v>
      </c>
      <c r="D1417" s="33">
        <v>3</v>
      </c>
      <c r="E1417" s="33">
        <v>4</v>
      </c>
      <c r="F1417" s="33">
        <v>5</v>
      </c>
      <c r="G1417" s="33">
        <v>6</v>
      </c>
      <c r="H1417" s="33">
        <v>7</v>
      </c>
      <c r="I1417" s="33">
        <v>8</v>
      </c>
      <c r="J1417" s="33">
        <v>9</v>
      </c>
      <c r="K1417" s="33">
        <v>10</v>
      </c>
      <c r="L1417" s="33">
        <v>13</v>
      </c>
      <c r="M1417" s="33">
        <v>16</v>
      </c>
      <c r="N1417" s="33">
        <v>17</v>
      </c>
      <c r="O1417" s="33">
        <v>18</v>
      </c>
      <c r="P1417" s="33">
        <v>21</v>
      </c>
      <c r="Q1417" s="33">
        <v>25</v>
      </c>
      <c r="R1417" s="40">
        <v>698777.25</v>
      </c>
      <c r="S1417" s="40">
        <v>2362.73</v>
      </c>
      <c r="T1417" s="40">
        <v>20</v>
      </c>
      <c r="U1417" s="40">
        <v>8</v>
      </c>
      <c r="V1417" s="40">
        <v>4</v>
      </c>
    </row>
    <row r="1418" spans="1:22" x14ac:dyDescent="0.25">
      <c r="A1418" s="35">
        <v>1414</v>
      </c>
      <c r="B1418" s="36">
        <v>42634</v>
      </c>
      <c r="C1418" s="37">
        <v>2</v>
      </c>
      <c r="D1418" s="37">
        <v>3</v>
      </c>
      <c r="E1418" s="37">
        <v>4</v>
      </c>
      <c r="F1418" s="37">
        <v>5</v>
      </c>
      <c r="G1418" s="37">
        <v>7</v>
      </c>
      <c r="H1418" s="37">
        <v>9</v>
      </c>
      <c r="I1418" s="37">
        <v>10</v>
      </c>
      <c r="J1418" s="37">
        <v>11</v>
      </c>
      <c r="K1418" s="37">
        <v>13</v>
      </c>
      <c r="L1418" s="37">
        <v>14</v>
      </c>
      <c r="M1418" s="37">
        <v>16</v>
      </c>
      <c r="N1418" s="37">
        <v>17</v>
      </c>
      <c r="O1418" s="37">
        <v>20</v>
      </c>
      <c r="P1418" s="37">
        <v>21</v>
      </c>
      <c r="Q1418" s="37">
        <v>23</v>
      </c>
      <c r="R1418" s="39">
        <v>347118.94</v>
      </c>
      <c r="S1418" s="39">
        <v>801.99</v>
      </c>
      <c r="T1418" s="39">
        <v>20</v>
      </c>
      <c r="U1418" s="39">
        <v>8</v>
      </c>
      <c r="V1418" s="39">
        <v>4</v>
      </c>
    </row>
    <row r="1419" spans="1:22" x14ac:dyDescent="0.25">
      <c r="A1419" s="31">
        <v>1415</v>
      </c>
      <c r="B1419" s="32">
        <v>42636</v>
      </c>
      <c r="C1419" s="33">
        <v>2</v>
      </c>
      <c r="D1419" s="33">
        <v>4</v>
      </c>
      <c r="E1419" s="33">
        <v>5</v>
      </c>
      <c r="F1419" s="33">
        <v>6</v>
      </c>
      <c r="G1419" s="33">
        <v>10</v>
      </c>
      <c r="H1419" s="33">
        <v>12</v>
      </c>
      <c r="I1419" s="33">
        <v>13</v>
      </c>
      <c r="J1419" s="33">
        <v>15</v>
      </c>
      <c r="K1419" s="33">
        <v>17</v>
      </c>
      <c r="L1419" s="33">
        <v>18</v>
      </c>
      <c r="M1419" s="33">
        <v>19</v>
      </c>
      <c r="N1419" s="33">
        <v>22</v>
      </c>
      <c r="O1419" s="33">
        <v>23</v>
      </c>
      <c r="P1419" s="33">
        <v>24</v>
      </c>
      <c r="Q1419" s="33">
        <v>25</v>
      </c>
      <c r="R1419" s="40">
        <v>324543.43</v>
      </c>
      <c r="S1419" s="40">
        <v>965.19</v>
      </c>
      <c r="T1419" s="40">
        <v>20</v>
      </c>
      <c r="U1419" s="40">
        <v>8</v>
      </c>
      <c r="V1419" s="40">
        <v>4</v>
      </c>
    </row>
    <row r="1420" spans="1:22" x14ac:dyDescent="0.25">
      <c r="A1420" s="35">
        <v>1416</v>
      </c>
      <c r="B1420" s="36">
        <v>42639</v>
      </c>
      <c r="C1420" s="37">
        <v>3</v>
      </c>
      <c r="D1420" s="37">
        <v>4</v>
      </c>
      <c r="E1420" s="37">
        <v>5</v>
      </c>
      <c r="F1420" s="37">
        <v>7</v>
      </c>
      <c r="G1420" s="37">
        <v>8</v>
      </c>
      <c r="H1420" s="37">
        <v>9</v>
      </c>
      <c r="I1420" s="37">
        <v>10</v>
      </c>
      <c r="J1420" s="37">
        <v>12</v>
      </c>
      <c r="K1420" s="37">
        <v>14</v>
      </c>
      <c r="L1420" s="37">
        <v>15</v>
      </c>
      <c r="M1420" s="37">
        <v>17</v>
      </c>
      <c r="N1420" s="37">
        <v>18</v>
      </c>
      <c r="O1420" s="37">
        <v>19</v>
      </c>
      <c r="P1420" s="37">
        <v>20</v>
      </c>
      <c r="Q1420" s="37">
        <v>24</v>
      </c>
      <c r="R1420" s="39">
        <v>1551298.05</v>
      </c>
      <c r="S1420" s="39">
        <v>1190.03</v>
      </c>
      <c r="T1420" s="39">
        <v>20</v>
      </c>
      <c r="U1420" s="39">
        <v>8</v>
      </c>
      <c r="V1420" s="39">
        <v>4</v>
      </c>
    </row>
    <row r="1421" spans="1:22" x14ac:dyDescent="0.25">
      <c r="A1421" s="31">
        <v>1417</v>
      </c>
      <c r="B1421" s="32">
        <v>42641</v>
      </c>
      <c r="C1421" s="33">
        <v>1</v>
      </c>
      <c r="D1421" s="33">
        <v>2</v>
      </c>
      <c r="E1421" s="33">
        <v>3</v>
      </c>
      <c r="F1421" s="33">
        <v>4</v>
      </c>
      <c r="G1421" s="33">
        <v>6</v>
      </c>
      <c r="H1421" s="33">
        <v>7</v>
      </c>
      <c r="I1421" s="33">
        <v>9</v>
      </c>
      <c r="J1421" s="33">
        <v>11</v>
      </c>
      <c r="K1421" s="33">
        <v>13</v>
      </c>
      <c r="L1421" s="33">
        <v>14</v>
      </c>
      <c r="M1421" s="33">
        <v>15</v>
      </c>
      <c r="N1421" s="33">
        <v>18</v>
      </c>
      <c r="O1421" s="33">
        <v>19</v>
      </c>
      <c r="P1421" s="33">
        <v>22</v>
      </c>
      <c r="Q1421" s="33">
        <v>23</v>
      </c>
      <c r="R1421" s="40">
        <v>408409.14</v>
      </c>
      <c r="S1421" s="40">
        <v>1790.72</v>
      </c>
      <c r="T1421" s="40">
        <v>20</v>
      </c>
      <c r="U1421" s="40">
        <v>8</v>
      </c>
      <c r="V1421" s="40">
        <v>4</v>
      </c>
    </row>
    <row r="1422" spans="1:22" x14ac:dyDescent="0.25">
      <c r="A1422" s="35">
        <v>1418</v>
      </c>
      <c r="B1422" s="36">
        <v>42643</v>
      </c>
      <c r="C1422" s="37">
        <v>2</v>
      </c>
      <c r="D1422" s="37">
        <v>4</v>
      </c>
      <c r="E1422" s="37">
        <v>6</v>
      </c>
      <c r="F1422" s="37">
        <v>9</v>
      </c>
      <c r="G1422" s="37">
        <v>10</v>
      </c>
      <c r="H1422" s="37">
        <v>11</v>
      </c>
      <c r="I1422" s="37">
        <v>13</v>
      </c>
      <c r="J1422" s="37">
        <v>14</v>
      </c>
      <c r="K1422" s="37">
        <v>15</v>
      </c>
      <c r="L1422" s="37">
        <v>17</v>
      </c>
      <c r="M1422" s="37">
        <v>18</v>
      </c>
      <c r="N1422" s="37">
        <v>20</v>
      </c>
      <c r="O1422" s="37">
        <v>21</v>
      </c>
      <c r="P1422" s="37">
        <v>22</v>
      </c>
      <c r="Q1422" s="37">
        <v>23</v>
      </c>
      <c r="R1422" s="39">
        <v>444300.08</v>
      </c>
      <c r="S1422" s="39">
        <v>1324.04</v>
      </c>
      <c r="T1422" s="39">
        <v>20</v>
      </c>
      <c r="U1422" s="39">
        <v>8</v>
      </c>
      <c r="V1422" s="39">
        <v>4</v>
      </c>
    </row>
    <row r="1423" spans="1:22" x14ac:dyDescent="0.25">
      <c r="A1423" s="31">
        <v>1419</v>
      </c>
      <c r="B1423" s="32">
        <v>42646</v>
      </c>
      <c r="C1423" s="33">
        <v>2</v>
      </c>
      <c r="D1423" s="33">
        <v>3</v>
      </c>
      <c r="E1423" s="33">
        <v>6</v>
      </c>
      <c r="F1423" s="33">
        <v>7</v>
      </c>
      <c r="G1423" s="33">
        <v>11</v>
      </c>
      <c r="H1423" s="33">
        <v>12</v>
      </c>
      <c r="I1423" s="33">
        <v>15</v>
      </c>
      <c r="J1423" s="33">
        <v>16</v>
      </c>
      <c r="K1423" s="33">
        <v>17</v>
      </c>
      <c r="L1423" s="33">
        <v>18</v>
      </c>
      <c r="M1423" s="33">
        <v>19</v>
      </c>
      <c r="N1423" s="33">
        <v>20</v>
      </c>
      <c r="O1423" s="33">
        <v>21</v>
      </c>
      <c r="P1423" s="33">
        <v>23</v>
      </c>
      <c r="Q1423" s="33">
        <v>24</v>
      </c>
      <c r="R1423" s="40">
        <v>542070.72</v>
      </c>
      <c r="S1423" s="40">
        <v>2606.11</v>
      </c>
      <c r="T1423" s="40">
        <v>20</v>
      </c>
      <c r="U1423" s="40">
        <v>8</v>
      </c>
      <c r="V1423" s="40">
        <v>4</v>
      </c>
    </row>
    <row r="1424" spans="1:22" x14ac:dyDescent="0.25">
      <c r="A1424" s="35">
        <v>1420</v>
      </c>
      <c r="B1424" s="36">
        <v>42648</v>
      </c>
      <c r="C1424" s="37">
        <v>1</v>
      </c>
      <c r="D1424" s="37">
        <v>4</v>
      </c>
      <c r="E1424" s="37">
        <v>6</v>
      </c>
      <c r="F1424" s="37">
        <v>7</v>
      </c>
      <c r="G1424" s="37">
        <v>8</v>
      </c>
      <c r="H1424" s="37">
        <v>10</v>
      </c>
      <c r="I1424" s="37">
        <v>13</v>
      </c>
      <c r="J1424" s="37">
        <v>14</v>
      </c>
      <c r="K1424" s="37">
        <v>15</v>
      </c>
      <c r="L1424" s="37">
        <v>16</v>
      </c>
      <c r="M1424" s="37">
        <v>17</v>
      </c>
      <c r="N1424" s="37">
        <v>20</v>
      </c>
      <c r="O1424" s="37">
        <v>22</v>
      </c>
      <c r="P1424" s="37">
        <v>23</v>
      </c>
      <c r="Q1424" s="37">
        <v>25</v>
      </c>
      <c r="R1424" s="39">
        <v>670831.75</v>
      </c>
      <c r="S1424" s="39">
        <v>1625.27</v>
      </c>
      <c r="T1424" s="39">
        <v>20</v>
      </c>
      <c r="U1424" s="39">
        <v>8</v>
      </c>
      <c r="V1424" s="39">
        <v>4</v>
      </c>
    </row>
    <row r="1425" spans="1:22" x14ac:dyDescent="0.25">
      <c r="A1425" s="31">
        <v>1421</v>
      </c>
      <c r="B1425" s="32">
        <v>42650</v>
      </c>
      <c r="C1425" s="33">
        <v>3</v>
      </c>
      <c r="D1425" s="33">
        <v>5</v>
      </c>
      <c r="E1425" s="33">
        <v>6</v>
      </c>
      <c r="F1425" s="33">
        <v>7</v>
      </c>
      <c r="G1425" s="33">
        <v>8</v>
      </c>
      <c r="H1425" s="33">
        <v>9</v>
      </c>
      <c r="I1425" s="33">
        <v>11</v>
      </c>
      <c r="J1425" s="33">
        <v>12</v>
      </c>
      <c r="K1425" s="33">
        <v>14</v>
      </c>
      <c r="L1425" s="33">
        <v>17</v>
      </c>
      <c r="M1425" s="33">
        <v>18</v>
      </c>
      <c r="N1425" s="33">
        <v>19</v>
      </c>
      <c r="O1425" s="33">
        <v>20</v>
      </c>
      <c r="P1425" s="33">
        <v>23</v>
      </c>
      <c r="Q1425" s="33">
        <v>24</v>
      </c>
      <c r="R1425" s="40">
        <v>345607.73</v>
      </c>
      <c r="S1425" s="40">
        <v>1722.39</v>
      </c>
      <c r="T1425" s="40">
        <v>20</v>
      </c>
      <c r="U1425" s="40">
        <v>8</v>
      </c>
      <c r="V1425" s="40">
        <v>4</v>
      </c>
    </row>
    <row r="1426" spans="1:22" x14ac:dyDescent="0.25">
      <c r="A1426" s="35">
        <v>1422</v>
      </c>
      <c r="B1426" s="36">
        <v>42653</v>
      </c>
      <c r="C1426" s="37">
        <v>1</v>
      </c>
      <c r="D1426" s="37">
        <v>4</v>
      </c>
      <c r="E1426" s="37">
        <v>5</v>
      </c>
      <c r="F1426" s="37">
        <v>7</v>
      </c>
      <c r="G1426" s="37">
        <v>10</v>
      </c>
      <c r="H1426" s="37">
        <v>11</v>
      </c>
      <c r="I1426" s="37">
        <v>13</v>
      </c>
      <c r="J1426" s="37">
        <v>14</v>
      </c>
      <c r="K1426" s="37">
        <v>15</v>
      </c>
      <c r="L1426" s="37">
        <v>16</v>
      </c>
      <c r="M1426" s="37">
        <v>17</v>
      </c>
      <c r="N1426" s="37">
        <v>19</v>
      </c>
      <c r="O1426" s="37">
        <v>22</v>
      </c>
      <c r="P1426" s="37">
        <v>23</v>
      </c>
      <c r="Q1426" s="37">
        <v>24</v>
      </c>
      <c r="R1426" s="39">
        <v>581744.73</v>
      </c>
      <c r="S1426" s="39">
        <v>1739.53</v>
      </c>
      <c r="T1426" s="39">
        <v>20</v>
      </c>
      <c r="U1426" s="39">
        <v>8</v>
      </c>
      <c r="V1426" s="39">
        <v>4</v>
      </c>
    </row>
    <row r="1427" spans="1:22" x14ac:dyDescent="0.25">
      <c r="A1427" s="31">
        <v>1423</v>
      </c>
      <c r="B1427" s="32">
        <v>42657</v>
      </c>
      <c r="C1427" s="33">
        <v>1</v>
      </c>
      <c r="D1427" s="33">
        <v>2</v>
      </c>
      <c r="E1427" s="33">
        <v>4</v>
      </c>
      <c r="F1427" s="33">
        <v>5</v>
      </c>
      <c r="G1427" s="33">
        <v>7</v>
      </c>
      <c r="H1427" s="33">
        <v>8</v>
      </c>
      <c r="I1427" s="33">
        <v>11</v>
      </c>
      <c r="J1427" s="33">
        <v>12</v>
      </c>
      <c r="K1427" s="33">
        <v>13</v>
      </c>
      <c r="L1427" s="33">
        <v>14</v>
      </c>
      <c r="M1427" s="33">
        <v>15</v>
      </c>
      <c r="N1427" s="33">
        <v>16</v>
      </c>
      <c r="O1427" s="33">
        <v>19</v>
      </c>
      <c r="P1427" s="33">
        <v>22</v>
      </c>
      <c r="Q1427" s="33">
        <v>23</v>
      </c>
      <c r="R1427" s="40">
        <v>2503550.17</v>
      </c>
      <c r="S1427" s="40">
        <v>1746.76</v>
      </c>
      <c r="T1427" s="40">
        <v>20</v>
      </c>
      <c r="U1427" s="40">
        <v>8</v>
      </c>
      <c r="V1427" s="40">
        <v>4</v>
      </c>
    </row>
    <row r="1428" spans="1:22" x14ac:dyDescent="0.25">
      <c r="A1428" s="35">
        <v>1424</v>
      </c>
      <c r="B1428" s="36">
        <v>42660</v>
      </c>
      <c r="C1428" s="37">
        <v>2</v>
      </c>
      <c r="D1428" s="37">
        <v>4</v>
      </c>
      <c r="E1428" s="37">
        <v>5</v>
      </c>
      <c r="F1428" s="37">
        <v>6</v>
      </c>
      <c r="G1428" s="37">
        <v>8</v>
      </c>
      <c r="H1428" s="37">
        <v>9</v>
      </c>
      <c r="I1428" s="37">
        <v>10</v>
      </c>
      <c r="J1428" s="37">
        <v>11</v>
      </c>
      <c r="K1428" s="37">
        <v>13</v>
      </c>
      <c r="L1428" s="37">
        <v>17</v>
      </c>
      <c r="M1428" s="37">
        <v>18</v>
      </c>
      <c r="N1428" s="37">
        <v>20</v>
      </c>
      <c r="O1428" s="37">
        <v>21</v>
      </c>
      <c r="P1428" s="37">
        <v>23</v>
      </c>
      <c r="Q1428" s="37">
        <v>25</v>
      </c>
      <c r="R1428" s="39">
        <v>143695.63</v>
      </c>
      <c r="S1428" s="39">
        <v>403.27</v>
      </c>
      <c r="T1428" s="39">
        <v>20</v>
      </c>
      <c r="U1428" s="39">
        <v>8</v>
      </c>
      <c r="V1428" s="39">
        <v>4</v>
      </c>
    </row>
    <row r="1429" spans="1:22" x14ac:dyDescent="0.25">
      <c r="A1429" s="31">
        <v>1425</v>
      </c>
      <c r="B1429" s="32">
        <v>42662</v>
      </c>
      <c r="C1429" s="33">
        <v>1</v>
      </c>
      <c r="D1429" s="33">
        <v>3</v>
      </c>
      <c r="E1429" s="33">
        <v>4</v>
      </c>
      <c r="F1429" s="33">
        <v>5</v>
      </c>
      <c r="G1429" s="33">
        <v>8</v>
      </c>
      <c r="H1429" s="33">
        <v>9</v>
      </c>
      <c r="I1429" s="33">
        <v>11</v>
      </c>
      <c r="J1429" s="33">
        <v>12</v>
      </c>
      <c r="K1429" s="33">
        <v>13</v>
      </c>
      <c r="L1429" s="33">
        <v>14</v>
      </c>
      <c r="M1429" s="33">
        <v>16</v>
      </c>
      <c r="N1429" s="33">
        <v>19</v>
      </c>
      <c r="O1429" s="33">
        <v>20</v>
      </c>
      <c r="P1429" s="33">
        <v>21</v>
      </c>
      <c r="Q1429" s="33">
        <v>25</v>
      </c>
      <c r="R1429" s="40">
        <v>0</v>
      </c>
      <c r="S1429" s="40">
        <v>1810.27</v>
      </c>
      <c r="T1429" s="40">
        <v>20</v>
      </c>
      <c r="U1429" s="40">
        <v>8</v>
      </c>
      <c r="V1429" s="40">
        <v>4</v>
      </c>
    </row>
    <row r="1430" spans="1:22" x14ac:dyDescent="0.25">
      <c r="A1430" s="35">
        <v>1426</v>
      </c>
      <c r="B1430" s="36">
        <v>42664</v>
      </c>
      <c r="C1430" s="37">
        <v>2</v>
      </c>
      <c r="D1430" s="37">
        <v>3</v>
      </c>
      <c r="E1430" s="37">
        <v>4</v>
      </c>
      <c r="F1430" s="37">
        <v>7</v>
      </c>
      <c r="G1430" s="37">
        <v>8</v>
      </c>
      <c r="H1430" s="37">
        <v>10</v>
      </c>
      <c r="I1430" s="37">
        <v>12</v>
      </c>
      <c r="J1430" s="37">
        <v>14</v>
      </c>
      <c r="K1430" s="37">
        <v>15</v>
      </c>
      <c r="L1430" s="37">
        <v>16</v>
      </c>
      <c r="M1430" s="37">
        <v>18</v>
      </c>
      <c r="N1430" s="37">
        <v>22</v>
      </c>
      <c r="O1430" s="37">
        <v>23</v>
      </c>
      <c r="P1430" s="37">
        <v>24</v>
      </c>
      <c r="Q1430" s="37">
        <v>25</v>
      </c>
      <c r="R1430" s="39">
        <v>365219.34</v>
      </c>
      <c r="S1430" s="39">
        <v>884.91</v>
      </c>
      <c r="T1430" s="39">
        <v>20</v>
      </c>
      <c r="U1430" s="39">
        <v>8</v>
      </c>
      <c r="V1430" s="39">
        <v>4</v>
      </c>
    </row>
    <row r="1431" spans="1:22" x14ac:dyDescent="0.25">
      <c r="A1431" s="31">
        <v>1427</v>
      </c>
      <c r="B1431" s="32">
        <v>42667</v>
      </c>
      <c r="C1431" s="33">
        <v>1</v>
      </c>
      <c r="D1431" s="33">
        <v>2</v>
      </c>
      <c r="E1431" s="33">
        <v>7</v>
      </c>
      <c r="F1431" s="33">
        <v>10</v>
      </c>
      <c r="G1431" s="33">
        <v>11</v>
      </c>
      <c r="H1431" s="33">
        <v>12</v>
      </c>
      <c r="I1431" s="33">
        <v>14</v>
      </c>
      <c r="J1431" s="33">
        <v>15</v>
      </c>
      <c r="K1431" s="33">
        <v>16</v>
      </c>
      <c r="L1431" s="33">
        <v>17</v>
      </c>
      <c r="M1431" s="33">
        <v>18</v>
      </c>
      <c r="N1431" s="33">
        <v>19</v>
      </c>
      <c r="O1431" s="33">
        <v>20</v>
      </c>
      <c r="P1431" s="33">
        <v>22</v>
      </c>
      <c r="Q1431" s="33">
        <v>25</v>
      </c>
      <c r="R1431" s="40">
        <v>1030986.64</v>
      </c>
      <c r="S1431" s="40">
        <v>3270.38</v>
      </c>
      <c r="T1431" s="40">
        <v>20</v>
      </c>
      <c r="U1431" s="40">
        <v>8</v>
      </c>
      <c r="V1431" s="40">
        <v>4</v>
      </c>
    </row>
    <row r="1432" spans="1:22" x14ac:dyDescent="0.25">
      <c r="A1432" s="35">
        <v>1428</v>
      </c>
      <c r="B1432" s="36">
        <v>42669</v>
      </c>
      <c r="C1432" s="37">
        <v>2</v>
      </c>
      <c r="D1432" s="37">
        <v>3</v>
      </c>
      <c r="E1432" s="37">
        <v>4</v>
      </c>
      <c r="F1432" s="37">
        <v>5</v>
      </c>
      <c r="G1432" s="37">
        <v>6</v>
      </c>
      <c r="H1432" s="37">
        <v>8</v>
      </c>
      <c r="I1432" s="37">
        <v>9</v>
      </c>
      <c r="J1432" s="37">
        <v>13</v>
      </c>
      <c r="K1432" s="37">
        <v>17</v>
      </c>
      <c r="L1432" s="37">
        <v>18</v>
      </c>
      <c r="M1432" s="37">
        <v>19</v>
      </c>
      <c r="N1432" s="37">
        <v>20</v>
      </c>
      <c r="O1432" s="37">
        <v>21</v>
      </c>
      <c r="P1432" s="37">
        <v>22</v>
      </c>
      <c r="Q1432" s="37">
        <v>25</v>
      </c>
      <c r="R1432" s="39">
        <v>0</v>
      </c>
      <c r="S1432" s="39">
        <v>1813.59</v>
      </c>
      <c r="T1432" s="39">
        <v>20</v>
      </c>
      <c r="U1432" s="39">
        <v>8</v>
      </c>
      <c r="V1432" s="39">
        <v>4</v>
      </c>
    </row>
    <row r="1433" spans="1:22" x14ac:dyDescent="0.25">
      <c r="A1433" s="31">
        <v>1429</v>
      </c>
      <c r="B1433" s="32">
        <v>42671</v>
      </c>
      <c r="C1433" s="33">
        <v>5</v>
      </c>
      <c r="D1433" s="33">
        <v>7</v>
      </c>
      <c r="E1433" s="33">
        <v>8</v>
      </c>
      <c r="F1433" s="33">
        <v>9</v>
      </c>
      <c r="G1433" s="33">
        <v>10</v>
      </c>
      <c r="H1433" s="33">
        <v>12</v>
      </c>
      <c r="I1433" s="33">
        <v>13</v>
      </c>
      <c r="J1433" s="33">
        <v>14</v>
      </c>
      <c r="K1433" s="33">
        <v>15</v>
      </c>
      <c r="L1433" s="33">
        <v>16</v>
      </c>
      <c r="M1433" s="33">
        <v>18</v>
      </c>
      <c r="N1433" s="33">
        <v>19</v>
      </c>
      <c r="O1433" s="33">
        <v>20</v>
      </c>
      <c r="P1433" s="33">
        <v>21</v>
      </c>
      <c r="Q1433" s="33">
        <v>25</v>
      </c>
      <c r="R1433" s="40">
        <v>1288976.27</v>
      </c>
      <c r="S1433" s="40">
        <v>1626.34</v>
      </c>
      <c r="T1433" s="40">
        <v>20</v>
      </c>
      <c r="U1433" s="40">
        <v>8</v>
      </c>
      <c r="V1433" s="40">
        <v>4</v>
      </c>
    </row>
    <row r="1434" spans="1:22" x14ac:dyDescent="0.25">
      <c r="A1434" s="35">
        <v>1430</v>
      </c>
      <c r="B1434" s="36">
        <v>42674</v>
      </c>
      <c r="C1434" s="37">
        <v>1</v>
      </c>
      <c r="D1434" s="37">
        <v>3</v>
      </c>
      <c r="E1434" s="37">
        <v>4</v>
      </c>
      <c r="F1434" s="37">
        <v>5</v>
      </c>
      <c r="G1434" s="37">
        <v>7</v>
      </c>
      <c r="H1434" s="37">
        <v>8</v>
      </c>
      <c r="I1434" s="37">
        <v>9</v>
      </c>
      <c r="J1434" s="37">
        <v>13</v>
      </c>
      <c r="K1434" s="37">
        <v>15</v>
      </c>
      <c r="L1434" s="37">
        <v>16</v>
      </c>
      <c r="M1434" s="37">
        <v>20</v>
      </c>
      <c r="N1434" s="37">
        <v>21</v>
      </c>
      <c r="O1434" s="37">
        <v>22</v>
      </c>
      <c r="P1434" s="37">
        <v>23</v>
      </c>
      <c r="Q1434" s="37">
        <v>25</v>
      </c>
      <c r="R1434" s="39">
        <v>778316.52</v>
      </c>
      <c r="S1434" s="39">
        <v>1777.23</v>
      </c>
      <c r="T1434" s="39">
        <v>20</v>
      </c>
      <c r="U1434" s="39">
        <v>8</v>
      </c>
      <c r="V1434" s="39">
        <v>4</v>
      </c>
    </row>
    <row r="1435" spans="1:22" x14ac:dyDescent="0.25">
      <c r="A1435" s="31">
        <v>1431</v>
      </c>
      <c r="B1435" s="32">
        <v>42678</v>
      </c>
      <c r="C1435" s="33">
        <v>1</v>
      </c>
      <c r="D1435" s="33">
        <v>2</v>
      </c>
      <c r="E1435" s="33">
        <v>7</v>
      </c>
      <c r="F1435" s="33">
        <v>8</v>
      </c>
      <c r="G1435" s="33">
        <v>9</v>
      </c>
      <c r="H1435" s="33">
        <v>10</v>
      </c>
      <c r="I1435" s="33">
        <v>12</v>
      </c>
      <c r="J1435" s="33">
        <v>14</v>
      </c>
      <c r="K1435" s="33">
        <v>15</v>
      </c>
      <c r="L1435" s="33">
        <v>16</v>
      </c>
      <c r="M1435" s="33">
        <v>17</v>
      </c>
      <c r="N1435" s="33">
        <v>19</v>
      </c>
      <c r="O1435" s="33">
        <v>20</v>
      </c>
      <c r="P1435" s="33">
        <v>23</v>
      </c>
      <c r="Q1435" s="33">
        <v>25</v>
      </c>
      <c r="R1435" s="40">
        <v>2554180.29</v>
      </c>
      <c r="S1435" s="40">
        <v>1675.7</v>
      </c>
      <c r="T1435" s="40">
        <v>20</v>
      </c>
      <c r="U1435" s="40">
        <v>8</v>
      </c>
      <c r="V1435" s="40">
        <v>4</v>
      </c>
    </row>
    <row r="1436" spans="1:22" x14ac:dyDescent="0.25">
      <c r="A1436" s="35">
        <v>1432</v>
      </c>
      <c r="B1436" s="36">
        <v>42681</v>
      </c>
      <c r="C1436" s="37">
        <v>1</v>
      </c>
      <c r="D1436" s="37">
        <v>3</v>
      </c>
      <c r="E1436" s="37">
        <v>4</v>
      </c>
      <c r="F1436" s="37">
        <v>5</v>
      </c>
      <c r="G1436" s="37">
        <v>10</v>
      </c>
      <c r="H1436" s="37">
        <v>11</v>
      </c>
      <c r="I1436" s="37">
        <v>12</v>
      </c>
      <c r="J1436" s="37">
        <v>16</v>
      </c>
      <c r="K1436" s="37">
        <v>17</v>
      </c>
      <c r="L1436" s="37">
        <v>18</v>
      </c>
      <c r="M1436" s="37">
        <v>20</v>
      </c>
      <c r="N1436" s="37">
        <v>21</v>
      </c>
      <c r="O1436" s="37">
        <v>23</v>
      </c>
      <c r="P1436" s="37">
        <v>24</v>
      </c>
      <c r="Q1436" s="37">
        <v>25</v>
      </c>
      <c r="R1436" s="39">
        <v>408084.66</v>
      </c>
      <c r="S1436" s="39">
        <v>1896.75</v>
      </c>
      <c r="T1436" s="39">
        <v>20</v>
      </c>
      <c r="U1436" s="39">
        <v>8</v>
      </c>
      <c r="V1436" s="39">
        <v>4</v>
      </c>
    </row>
    <row r="1437" spans="1:22" x14ac:dyDescent="0.25">
      <c r="A1437" s="31">
        <v>1433</v>
      </c>
      <c r="B1437" s="32">
        <v>42683</v>
      </c>
      <c r="C1437" s="33">
        <v>3</v>
      </c>
      <c r="D1437" s="33">
        <v>6</v>
      </c>
      <c r="E1437" s="33">
        <v>7</v>
      </c>
      <c r="F1437" s="33">
        <v>9</v>
      </c>
      <c r="G1437" s="33">
        <v>10</v>
      </c>
      <c r="H1437" s="33">
        <v>12</v>
      </c>
      <c r="I1437" s="33">
        <v>14</v>
      </c>
      <c r="J1437" s="33">
        <v>15</v>
      </c>
      <c r="K1437" s="33">
        <v>16</v>
      </c>
      <c r="L1437" s="33">
        <v>18</v>
      </c>
      <c r="M1437" s="33">
        <v>20</v>
      </c>
      <c r="N1437" s="33">
        <v>22</v>
      </c>
      <c r="O1437" s="33">
        <v>23</v>
      </c>
      <c r="P1437" s="33">
        <v>24</v>
      </c>
      <c r="Q1437" s="33">
        <v>25</v>
      </c>
      <c r="R1437" s="40">
        <v>574057.4</v>
      </c>
      <c r="S1437" s="40">
        <v>1499</v>
      </c>
      <c r="T1437" s="40">
        <v>20</v>
      </c>
      <c r="U1437" s="40">
        <v>8</v>
      </c>
      <c r="V1437" s="40">
        <v>4</v>
      </c>
    </row>
    <row r="1438" spans="1:22" x14ac:dyDescent="0.25">
      <c r="A1438" s="35">
        <v>1434</v>
      </c>
      <c r="B1438" s="36">
        <v>42685</v>
      </c>
      <c r="C1438" s="37">
        <v>3</v>
      </c>
      <c r="D1438" s="37">
        <v>4</v>
      </c>
      <c r="E1438" s="37">
        <v>5</v>
      </c>
      <c r="F1438" s="37">
        <v>6</v>
      </c>
      <c r="G1438" s="37">
        <v>7</v>
      </c>
      <c r="H1438" s="37">
        <v>9</v>
      </c>
      <c r="I1438" s="37">
        <v>10</v>
      </c>
      <c r="J1438" s="37">
        <v>12</v>
      </c>
      <c r="K1438" s="37">
        <v>13</v>
      </c>
      <c r="L1438" s="37">
        <v>15</v>
      </c>
      <c r="M1438" s="37">
        <v>18</v>
      </c>
      <c r="N1438" s="37">
        <v>19</v>
      </c>
      <c r="O1438" s="37">
        <v>22</v>
      </c>
      <c r="P1438" s="37">
        <v>23</v>
      </c>
      <c r="Q1438" s="37">
        <v>24</v>
      </c>
      <c r="R1438" s="39">
        <v>384540.92</v>
      </c>
      <c r="S1438" s="39">
        <v>1012.14</v>
      </c>
      <c r="T1438" s="39">
        <v>20</v>
      </c>
      <c r="U1438" s="39">
        <v>8</v>
      </c>
      <c r="V1438" s="39">
        <v>4</v>
      </c>
    </row>
    <row r="1439" spans="1:22" x14ac:dyDescent="0.25">
      <c r="A1439" s="31">
        <v>1435</v>
      </c>
      <c r="B1439" s="32">
        <v>42688</v>
      </c>
      <c r="C1439" s="33">
        <v>1</v>
      </c>
      <c r="D1439" s="33">
        <v>2</v>
      </c>
      <c r="E1439" s="33">
        <v>3</v>
      </c>
      <c r="F1439" s="33">
        <v>4</v>
      </c>
      <c r="G1439" s="33">
        <v>5</v>
      </c>
      <c r="H1439" s="33">
        <v>6</v>
      </c>
      <c r="I1439" s="33">
        <v>9</v>
      </c>
      <c r="J1439" s="33">
        <v>10</v>
      </c>
      <c r="K1439" s="33">
        <v>12</v>
      </c>
      <c r="L1439" s="33">
        <v>16</v>
      </c>
      <c r="M1439" s="33">
        <v>17</v>
      </c>
      <c r="N1439" s="33">
        <v>19</v>
      </c>
      <c r="O1439" s="33">
        <v>20</v>
      </c>
      <c r="P1439" s="33">
        <v>21</v>
      </c>
      <c r="Q1439" s="33">
        <v>23</v>
      </c>
      <c r="R1439" s="40">
        <v>0</v>
      </c>
      <c r="S1439" s="40">
        <v>2708.34</v>
      </c>
      <c r="T1439" s="40">
        <v>20</v>
      </c>
      <c r="U1439" s="40">
        <v>8</v>
      </c>
      <c r="V1439" s="40">
        <v>4</v>
      </c>
    </row>
    <row r="1440" spans="1:22" x14ac:dyDescent="0.25">
      <c r="A1440" s="35">
        <v>1436</v>
      </c>
      <c r="B1440" s="36">
        <v>42690</v>
      </c>
      <c r="C1440" s="37">
        <v>1</v>
      </c>
      <c r="D1440" s="37">
        <v>2</v>
      </c>
      <c r="E1440" s="37">
        <v>3</v>
      </c>
      <c r="F1440" s="37">
        <v>5</v>
      </c>
      <c r="G1440" s="37">
        <v>6</v>
      </c>
      <c r="H1440" s="37">
        <v>8</v>
      </c>
      <c r="I1440" s="37">
        <v>11</v>
      </c>
      <c r="J1440" s="37">
        <v>12</v>
      </c>
      <c r="K1440" s="37">
        <v>15</v>
      </c>
      <c r="L1440" s="37">
        <v>17</v>
      </c>
      <c r="M1440" s="37">
        <v>18</v>
      </c>
      <c r="N1440" s="37">
        <v>19</v>
      </c>
      <c r="O1440" s="37">
        <v>22</v>
      </c>
      <c r="P1440" s="37">
        <v>23</v>
      </c>
      <c r="Q1440" s="37">
        <v>24</v>
      </c>
      <c r="R1440" s="39">
        <v>4193218.85</v>
      </c>
      <c r="S1440" s="39">
        <v>1591.41</v>
      </c>
      <c r="T1440" s="39">
        <v>20</v>
      </c>
      <c r="U1440" s="39">
        <v>8</v>
      </c>
      <c r="V1440" s="39">
        <v>4</v>
      </c>
    </row>
    <row r="1441" spans="1:22" x14ac:dyDescent="0.25">
      <c r="A1441" s="31">
        <v>1437</v>
      </c>
      <c r="B1441" s="32">
        <v>42692</v>
      </c>
      <c r="C1441" s="33">
        <v>2</v>
      </c>
      <c r="D1441" s="33">
        <v>4</v>
      </c>
      <c r="E1441" s="33">
        <v>5</v>
      </c>
      <c r="F1441" s="33">
        <v>6</v>
      </c>
      <c r="G1441" s="33">
        <v>7</v>
      </c>
      <c r="H1441" s="33">
        <v>8</v>
      </c>
      <c r="I1441" s="33">
        <v>9</v>
      </c>
      <c r="J1441" s="33">
        <v>11</v>
      </c>
      <c r="K1441" s="33">
        <v>13</v>
      </c>
      <c r="L1441" s="33">
        <v>14</v>
      </c>
      <c r="M1441" s="33">
        <v>17</v>
      </c>
      <c r="N1441" s="33">
        <v>19</v>
      </c>
      <c r="O1441" s="33">
        <v>20</v>
      </c>
      <c r="P1441" s="33">
        <v>23</v>
      </c>
      <c r="Q1441" s="33">
        <v>25</v>
      </c>
      <c r="R1441" s="40">
        <v>507086.59</v>
      </c>
      <c r="S1441" s="40">
        <v>796.05</v>
      </c>
      <c r="T1441" s="40">
        <v>20</v>
      </c>
      <c r="U1441" s="40">
        <v>8</v>
      </c>
      <c r="V1441" s="40">
        <v>4</v>
      </c>
    </row>
    <row r="1442" spans="1:22" x14ac:dyDescent="0.25">
      <c r="A1442" s="35">
        <v>1438</v>
      </c>
      <c r="B1442" s="36">
        <v>42695</v>
      </c>
      <c r="C1442" s="37">
        <v>1</v>
      </c>
      <c r="D1442" s="37">
        <v>4</v>
      </c>
      <c r="E1442" s="37">
        <v>7</v>
      </c>
      <c r="F1442" s="37">
        <v>8</v>
      </c>
      <c r="G1442" s="37">
        <v>9</v>
      </c>
      <c r="H1442" s="37">
        <v>10</v>
      </c>
      <c r="I1442" s="37">
        <v>11</v>
      </c>
      <c r="J1442" s="37">
        <v>12</v>
      </c>
      <c r="K1442" s="37">
        <v>14</v>
      </c>
      <c r="L1442" s="37">
        <v>15</v>
      </c>
      <c r="M1442" s="37">
        <v>17</v>
      </c>
      <c r="N1442" s="37">
        <v>20</v>
      </c>
      <c r="O1442" s="37">
        <v>21</v>
      </c>
      <c r="P1442" s="37">
        <v>22</v>
      </c>
      <c r="Q1442" s="37">
        <v>24</v>
      </c>
      <c r="R1442" s="39">
        <v>0</v>
      </c>
      <c r="S1442" s="39">
        <v>1762.37</v>
      </c>
      <c r="T1442" s="39">
        <v>20</v>
      </c>
      <c r="U1442" s="39">
        <v>8</v>
      </c>
      <c r="V1442" s="39">
        <v>4</v>
      </c>
    </row>
    <row r="1443" spans="1:22" x14ac:dyDescent="0.25">
      <c r="A1443" s="31">
        <v>1439</v>
      </c>
      <c r="B1443" s="32">
        <v>42697</v>
      </c>
      <c r="C1443" s="33">
        <v>1</v>
      </c>
      <c r="D1443" s="33">
        <v>2</v>
      </c>
      <c r="E1443" s="33">
        <v>3</v>
      </c>
      <c r="F1443" s="33">
        <v>5</v>
      </c>
      <c r="G1443" s="33">
        <v>11</v>
      </c>
      <c r="H1443" s="33">
        <v>12</v>
      </c>
      <c r="I1443" s="33">
        <v>13</v>
      </c>
      <c r="J1443" s="33">
        <v>14</v>
      </c>
      <c r="K1443" s="33">
        <v>15</v>
      </c>
      <c r="L1443" s="33">
        <v>16</v>
      </c>
      <c r="M1443" s="33">
        <v>17</v>
      </c>
      <c r="N1443" s="33">
        <v>18</v>
      </c>
      <c r="O1443" s="33">
        <v>19</v>
      </c>
      <c r="P1443" s="33">
        <v>22</v>
      </c>
      <c r="Q1443" s="33">
        <v>24</v>
      </c>
      <c r="R1443" s="40">
        <v>943702.11</v>
      </c>
      <c r="S1443" s="40">
        <v>2325.0100000000002</v>
      </c>
      <c r="T1443" s="40">
        <v>20</v>
      </c>
      <c r="U1443" s="40">
        <v>8</v>
      </c>
      <c r="V1443" s="40">
        <v>4</v>
      </c>
    </row>
    <row r="1444" spans="1:22" x14ac:dyDescent="0.25">
      <c r="A1444" s="35">
        <v>1440</v>
      </c>
      <c r="B1444" s="36">
        <v>42699</v>
      </c>
      <c r="C1444" s="37">
        <v>2</v>
      </c>
      <c r="D1444" s="37">
        <v>3</v>
      </c>
      <c r="E1444" s="37">
        <v>8</v>
      </c>
      <c r="F1444" s="37">
        <v>10</v>
      </c>
      <c r="G1444" s="37">
        <v>12</v>
      </c>
      <c r="H1444" s="37">
        <v>13</v>
      </c>
      <c r="I1444" s="37">
        <v>14</v>
      </c>
      <c r="J1444" s="37">
        <v>16</v>
      </c>
      <c r="K1444" s="37">
        <v>17</v>
      </c>
      <c r="L1444" s="37">
        <v>18</v>
      </c>
      <c r="M1444" s="37">
        <v>20</v>
      </c>
      <c r="N1444" s="37">
        <v>21</v>
      </c>
      <c r="O1444" s="37">
        <v>22</v>
      </c>
      <c r="P1444" s="37">
        <v>24</v>
      </c>
      <c r="Q1444" s="37">
        <v>25</v>
      </c>
      <c r="R1444" s="39">
        <v>1795194.85</v>
      </c>
      <c r="S1444" s="39">
        <v>1347.24</v>
      </c>
      <c r="T1444" s="39">
        <v>20</v>
      </c>
      <c r="U1444" s="39">
        <v>8</v>
      </c>
      <c r="V1444" s="39">
        <v>4</v>
      </c>
    </row>
    <row r="1445" spans="1:22" x14ac:dyDescent="0.25">
      <c r="A1445" s="31">
        <v>1441</v>
      </c>
      <c r="B1445" s="32">
        <v>42702</v>
      </c>
      <c r="C1445" s="33">
        <v>1</v>
      </c>
      <c r="D1445" s="33">
        <v>3</v>
      </c>
      <c r="E1445" s="33">
        <v>4</v>
      </c>
      <c r="F1445" s="33">
        <v>5</v>
      </c>
      <c r="G1445" s="33">
        <v>6</v>
      </c>
      <c r="H1445" s="33">
        <v>7</v>
      </c>
      <c r="I1445" s="33">
        <v>9</v>
      </c>
      <c r="J1445" s="33">
        <v>10</v>
      </c>
      <c r="K1445" s="33">
        <v>11</v>
      </c>
      <c r="L1445" s="33">
        <v>13</v>
      </c>
      <c r="M1445" s="33">
        <v>16</v>
      </c>
      <c r="N1445" s="33">
        <v>19</v>
      </c>
      <c r="O1445" s="33">
        <v>22</v>
      </c>
      <c r="P1445" s="33">
        <v>23</v>
      </c>
      <c r="Q1445" s="33">
        <v>25</v>
      </c>
      <c r="R1445" s="40">
        <v>668097.1</v>
      </c>
      <c r="S1445" s="40">
        <v>861.19</v>
      </c>
      <c r="T1445" s="40">
        <v>20</v>
      </c>
      <c r="U1445" s="40">
        <v>8</v>
      </c>
      <c r="V1445" s="40">
        <v>4</v>
      </c>
    </row>
    <row r="1446" spans="1:22" x14ac:dyDescent="0.25">
      <c r="A1446" s="35">
        <v>1442</v>
      </c>
      <c r="B1446" s="36">
        <v>42704</v>
      </c>
      <c r="C1446" s="37">
        <v>1</v>
      </c>
      <c r="D1446" s="37">
        <v>2</v>
      </c>
      <c r="E1446" s="37">
        <v>3</v>
      </c>
      <c r="F1446" s="37">
        <v>4</v>
      </c>
      <c r="G1446" s="37">
        <v>7</v>
      </c>
      <c r="H1446" s="37">
        <v>9</v>
      </c>
      <c r="I1446" s="37">
        <v>11</v>
      </c>
      <c r="J1446" s="37">
        <v>12</v>
      </c>
      <c r="K1446" s="37">
        <v>13</v>
      </c>
      <c r="L1446" s="37">
        <v>15</v>
      </c>
      <c r="M1446" s="37">
        <v>16</v>
      </c>
      <c r="N1446" s="37">
        <v>17</v>
      </c>
      <c r="O1446" s="37">
        <v>19</v>
      </c>
      <c r="P1446" s="37">
        <v>20</v>
      </c>
      <c r="Q1446" s="37">
        <v>21</v>
      </c>
      <c r="R1446" s="39">
        <v>852233.93</v>
      </c>
      <c r="S1446" s="39">
        <v>1649.22</v>
      </c>
      <c r="T1446" s="39">
        <v>20</v>
      </c>
      <c r="U1446" s="39">
        <v>8</v>
      </c>
      <c r="V1446" s="39">
        <v>4</v>
      </c>
    </row>
    <row r="1447" spans="1:22" x14ac:dyDescent="0.25">
      <c r="A1447" s="31">
        <v>1443</v>
      </c>
      <c r="B1447" s="32">
        <v>42706</v>
      </c>
      <c r="C1447" s="33">
        <v>1</v>
      </c>
      <c r="D1447" s="33">
        <v>2</v>
      </c>
      <c r="E1447" s="33">
        <v>3</v>
      </c>
      <c r="F1447" s="33">
        <v>5</v>
      </c>
      <c r="G1447" s="33">
        <v>7</v>
      </c>
      <c r="H1447" s="33">
        <v>8</v>
      </c>
      <c r="I1447" s="33">
        <v>9</v>
      </c>
      <c r="J1447" s="33">
        <v>10</v>
      </c>
      <c r="K1447" s="33">
        <v>11</v>
      </c>
      <c r="L1447" s="33">
        <v>12</v>
      </c>
      <c r="M1447" s="33">
        <v>14</v>
      </c>
      <c r="N1447" s="33">
        <v>15</v>
      </c>
      <c r="O1447" s="33">
        <v>16</v>
      </c>
      <c r="P1447" s="33">
        <v>17</v>
      </c>
      <c r="Q1447" s="33">
        <v>24</v>
      </c>
      <c r="R1447" s="40">
        <v>985648.09</v>
      </c>
      <c r="S1447" s="40">
        <v>1604.64</v>
      </c>
      <c r="T1447" s="40">
        <v>20</v>
      </c>
      <c r="U1447" s="40">
        <v>8</v>
      </c>
      <c r="V1447" s="40">
        <v>4</v>
      </c>
    </row>
    <row r="1448" spans="1:22" x14ac:dyDescent="0.25">
      <c r="A1448" s="35">
        <v>1444</v>
      </c>
      <c r="B1448" s="36">
        <v>42709</v>
      </c>
      <c r="C1448" s="37">
        <v>1</v>
      </c>
      <c r="D1448" s="37">
        <v>2</v>
      </c>
      <c r="E1448" s="37">
        <v>4</v>
      </c>
      <c r="F1448" s="37">
        <v>5</v>
      </c>
      <c r="G1448" s="37">
        <v>6</v>
      </c>
      <c r="H1448" s="37">
        <v>9</v>
      </c>
      <c r="I1448" s="37">
        <v>10</v>
      </c>
      <c r="J1448" s="37">
        <v>11</v>
      </c>
      <c r="K1448" s="37">
        <v>14</v>
      </c>
      <c r="L1448" s="37">
        <v>15</v>
      </c>
      <c r="M1448" s="37">
        <v>17</v>
      </c>
      <c r="N1448" s="37">
        <v>18</v>
      </c>
      <c r="O1448" s="37">
        <v>20</v>
      </c>
      <c r="P1448" s="37">
        <v>21</v>
      </c>
      <c r="Q1448" s="37">
        <v>24</v>
      </c>
      <c r="R1448" s="39">
        <v>677563.37</v>
      </c>
      <c r="S1448" s="39">
        <v>1437.8</v>
      </c>
      <c r="T1448" s="39">
        <v>20</v>
      </c>
      <c r="U1448" s="39">
        <v>8</v>
      </c>
      <c r="V1448" s="39">
        <v>4</v>
      </c>
    </row>
    <row r="1449" spans="1:22" x14ac:dyDescent="0.25">
      <c r="A1449" s="31">
        <v>1445</v>
      </c>
      <c r="B1449" s="32">
        <v>42711</v>
      </c>
      <c r="C1449" s="33">
        <v>1</v>
      </c>
      <c r="D1449" s="33">
        <v>4</v>
      </c>
      <c r="E1449" s="33">
        <v>5</v>
      </c>
      <c r="F1449" s="33">
        <v>6</v>
      </c>
      <c r="G1449" s="33">
        <v>8</v>
      </c>
      <c r="H1449" s="33">
        <v>10</v>
      </c>
      <c r="I1449" s="33">
        <v>13</v>
      </c>
      <c r="J1449" s="33">
        <v>15</v>
      </c>
      <c r="K1449" s="33">
        <v>16</v>
      </c>
      <c r="L1449" s="33">
        <v>17</v>
      </c>
      <c r="M1449" s="33">
        <v>18</v>
      </c>
      <c r="N1449" s="33">
        <v>20</v>
      </c>
      <c r="O1449" s="33">
        <v>22</v>
      </c>
      <c r="P1449" s="33">
        <v>23</v>
      </c>
      <c r="Q1449" s="33">
        <v>25</v>
      </c>
      <c r="R1449" s="40">
        <v>503879.56</v>
      </c>
      <c r="S1449" s="40">
        <v>937.17</v>
      </c>
      <c r="T1449" s="40">
        <v>20</v>
      </c>
      <c r="U1449" s="40">
        <v>8</v>
      </c>
      <c r="V1449" s="40">
        <v>4</v>
      </c>
    </row>
    <row r="1450" spans="1:22" x14ac:dyDescent="0.25">
      <c r="A1450" s="35">
        <v>1446</v>
      </c>
      <c r="B1450" s="36">
        <v>42713</v>
      </c>
      <c r="C1450" s="37">
        <v>1</v>
      </c>
      <c r="D1450" s="37">
        <v>4</v>
      </c>
      <c r="E1450" s="37">
        <v>6</v>
      </c>
      <c r="F1450" s="37">
        <v>7</v>
      </c>
      <c r="G1450" s="37">
        <v>8</v>
      </c>
      <c r="H1450" s="37">
        <v>12</v>
      </c>
      <c r="I1450" s="37">
        <v>13</v>
      </c>
      <c r="J1450" s="37">
        <v>16</v>
      </c>
      <c r="K1450" s="37">
        <v>17</v>
      </c>
      <c r="L1450" s="37">
        <v>20</v>
      </c>
      <c r="M1450" s="37">
        <v>21</v>
      </c>
      <c r="N1450" s="37">
        <v>22</v>
      </c>
      <c r="O1450" s="37">
        <v>23</v>
      </c>
      <c r="P1450" s="37">
        <v>24</v>
      </c>
      <c r="Q1450" s="37">
        <v>25</v>
      </c>
      <c r="R1450" s="39">
        <v>0</v>
      </c>
      <c r="S1450" s="39">
        <v>2203.84</v>
      </c>
      <c r="T1450" s="39">
        <v>20</v>
      </c>
      <c r="U1450" s="39">
        <v>8</v>
      </c>
      <c r="V1450" s="39">
        <v>4</v>
      </c>
    </row>
    <row r="1451" spans="1:22" x14ac:dyDescent="0.25">
      <c r="A1451" s="31">
        <v>1447</v>
      </c>
      <c r="B1451" s="32">
        <v>42716</v>
      </c>
      <c r="C1451" s="33">
        <v>1</v>
      </c>
      <c r="D1451" s="33">
        <v>3</v>
      </c>
      <c r="E1451" s="33">
        <v>4</v>
      </c>
      <c r="F1451" s="33">
        <v>5</v>
      </c>
      <c r="G1451" s="33">
        <v>8</v>
      </c>
      <c r="H1451" s="33">
        <v>11</v>
      </c>
      <c r="I1451" s="33">
        <v>12</v>
      </c>
      <c r="J1451" s="33">
        <v>13</v>
      </c>
      <c r="K1451" s="33">
        <v>17</v>
      </c>
      <c r="L1451" s="33">
        <v>18</v>
      </c>
      <c r="M1451" s="33">
        <v>19</v>
      </c>
      <c r="N1451" s="33">
        <v>21</v>
      </c>
      <c r="O1451" s="33">
        <v>22</v>
      </c>
      <c r="P1451" s="33">
        <v>24</v>
      </c>
      <c r="Q1451" s="33">
        <v>25</v>
      </c>
      <c r="R1451" s="40">
        <v>914001.43</v>
      </c>
      <c r="S1451" s="40">
        <v>1683.88</v>
      </c>
      <c r="T1451" s="40">
        <v>20</v>
      </c>
      <c r="U1451" s="40">
        <v>8</v>
      </c>
      <c r="V1451" s="40">
        <v>4</v>
      </c>
    </row>
    <row r="1452" spans="1:22" x14ac:dyDescent="0.25">
      <c r="A1452" s="35">
        <v>1448</v>
      </c>
      <c r="B1452" s="36">
        <v>42718</v>
      </c>
      <c r="C1452" s="37">
        <v>1</v>
      </c>
      <c r="D1452" s="37">
        <v>3</v>
      </c>
      <c r="E1452" s="37">
        <v>4</v>
      </c>
      <c r="F1452" s="37">
        <v>5</v>
      </c>
      <c r="G1452" s="37">
        <v>6</v>
      </c>
      <c r="H1452" s="37">
        <v>8</v>
      </c>
      <c r="I1452" s="37">
        <v>12</v>
      </c>
      <c r="J1452" s="37">
        <v>13</v>
      </c>
      <c r="K1452" s="37">
        <v>16</v>
      </c>
      <c r="L1452" s="37">
        <v>18</v>
      </c>
      <c r="M1452" s="37">
        <v>19</v>
      </c>
      <c r="N1452" s="37">
        <v>21</v>
      </c>
      <c r="O1452" s="37">
        <v>22</v>
      </c>
      <c r="P1452" s="37">
        <v>23</v>
      </c>
      <c r="Q1452" s="37">
        <v>24</v>
      </c>
      <c r="R1452" s="39">
        <v>862868.4</v>
      </c>
      <c r="S1452" s="39">
        <v>1751.88</v>
      </c>
      <c r="T1452" s="39">
        <v>20</v>
      </c>
      <c r="U1452" s="39">
        <v>8</v>
      </c>
      <c r="V1452" s="39">
        <v>4</v>
      </c>
    </row>
    <row r="1453" spans="1:22" x14ac:dyDescent="0.25">
      <c r="A1453" s="31">
        <v>1449</v>
      </c>
      <c r="B1453" s="32">
        <v>42720</v>
      </c>
      <c r="C1453" s="33">
        <v>1</v>
      </c>
      <c r="D1453" s="33">
        <v>3</v>
      </c>
      <c r="E1453" s="33">
        <v>4</v>
      </c>
      <c r="F1453" s="33">
        <v>5</v>
      </c>
      <c r="G1453" s="33">
        <v>6</v>
      </c>
      <c r="H1453" s="33">
        <v>7</v>
      </c>
      <c r="I1453" s="33">
        <v>8</v>
      </c>
      <c r="J1453" s="33">
        <v>9</v>
      </c>
      <c r="K1453" s="33">
        <v>11</v>
      </c>
      <c r="L1453" s="33">
        <v>15</v>
      </c>
      <c r="M1453" s="33">
        <v>16</v>
      </c>
      <c r="N1453" s="33">
        <v>20</v>
      </c>
      <c r="O1453" s="33">
        <v>22</v>
      </c>
      <c r="P1453" s="33">
        <v>23</v>
      </c>
      <c r="Q1453" s="33">
        <v>24</v>
      </c>
      <c r="R1453" s="40">
        <v>562072.22</v>
      </c>
      <c r="S1453" s="40">
        <v>1616.31</v>
      </c>
      <c r="T1453" s="40">
        <v>20</v>
      </c>
      <c r="U1453" s="40">
        <v>8</v>
      </c>
      <c r="V1453" s="40">
        <v>4</v>
      </c>
    </row>
    <row r="1454" spans="1:22" x14ac:dyDescent="0.25">
      <c r="A1454" s="35">
        <v>1450</v>
      </c>
      <c r="B1454" s="36">
        <v>42723</v>
      </c>
      <c r="C1454" s="37">
        <v>1</v>
      </c>
      <c r="D1454" s="37">
        <v>2</v>
      </c>
      <c r="E1454" s="37">
        <v>4</v>
      </c>
      <c r="F1454" s="37">
        <v>5</v>
      </c>
      <c r="G1454" s="37">
        <v>8</v>
      </c>
      <c r="H1454" s="37">
        <v>9</v>
      </c>
      <c r="I1454" s="37">
        <v>10</v>
      </c>
      <c r="J1454" s="37">
        <v>13</v>
      </c>
      <c r="K1454" s="37">
        <v>14</v>
      </c>
      <c r="L1454" s="37">
        <v>16</v>
      </c>
      <c r="M1454" s="37">
        <v>17</v>
      </c>
      <c r="N1454" s="37">
        <v>19</v>
      </c>
      <c r="O1454" s="37">
        <v>20</v>
      </c>
      <c r="P1454" s="37">
        <v>22</v>
      </c>
      <c r="Q1454" s="37">
        <v>24</v>
      </c>
      <c r="R1454" s="39">
        <v>1992328.2</v>
      </c>
      <c r="S1454" s="39">
        <v>1630.38</v>
      </c>
      <c r="T1454" s="39">
        <v>20</v>
      </c>
      <c r="U1454" s="39">
        <v>8</v>
      </c>
      <c r="V1454" s="39">
        <v>4</v>
      </c>
    </row>
    <row r="1455" spans="1:22" x14ac:dyDescent="0.25">
      <c r="A1455" s="31">
        <v>1451</v>
      </c>
      <c r="B1455" s="32">
        <v>42725</v>
      </c>
      <c r="C1455" s="33">
        <v>1</v>
      </c>
      <c r="D1455" s="33">
        <v>2</v>
      </c>
      <c r="E1455" s="33">
        <v>3</v>
      </c>
      <c r="F1455" s="33">
        <v>5</v>
      </c>
      <c r="G1455" s="33">
        <v>10</v>
      </c>
      <c r="H1455" s="33">
        <v>12</v>
      </c>
      <c r="I1455" s="33">
        <v>13</v>
      </c>
      <c r="J1455" s="33">
        <v>14</v>
      </c>
      <c r="K1455" s="33">
        <v>15</v>
      </c>
      <c r="L1455" s="33">
        <v>19</v>
      </c>
      <c r="M1455" s="33">
        <v>20</v>
      </c>
      <c r="N1455" s="33">
        <v>21</v>
      </c>
      <c r="O1455" s="33">
        <v>23</v>
      </c>
      <c r="P1455" s="33">
        <v>24</v>
      </c>
      <c r="Q1455" s="33">
        <v>25</v>
      </c>
      <c r="R1455" s="40">
        <v>808904.67</v>
      </c>
      <c r="S1455" s="40">
        <v>1422.25</v>
      </c>
      <c r="T1455" s="40">
        <v>20</v>
      </c>
      <c r="U1455" s="40">
        <v>8</v>
      </c>
      <c r="V1455" s="40">
        <v>4</v>
      </c>
    </row>
    <row r="1456" spans="1:22" x14ac:dyDescent="0.25">
      <c r="A1456" s="35">
        <v>1452</v>
      </c>
      <c r="B1456" s="36">
        <v>42727</v>
      </c>
      <c r="C1456" s="37">
        <v>2</v>
      </c>
      <c r="D1456" s="37">
        <v>5</v>
      </c>
      <c r="E1456" s="37">
        <v>7</v>
      </c>
      <c r="F1456" s="37">
        <v>8</v>
      </c>
      <c r="G1456" s="37">
        <v>10</v>
      </c>
      <c r="H1456" s="37">
        <v>11</v>
      </c>
      <c r="I1456" s="37">
        <v>13</v>
      </c>
      <c r="J1456" s="37">
        <v>14</v>
      </c>
      <c r="K1456" s="37">
        <v>15</v>
      </c>
      <c r="L1456" s="37">
        <v>17</v>
      </c>
      <c r="M1456" s="37">
        <v>20</v>
      </c>
      <c r="N1456" s="37">
        <v>21</v>
      </c>
      <c r="O1456" s="37">
        <v>23</v>
      </c>
      <c r="P1456" s="37">
        <v>24</v>
      </c>
      <c r="Q1456" s="37">
        <v>25</v>
      </c>
      <c r="R1456" s="39">
        <v>166632.69</v>
      </c>
      <c r="S1456" s="39">
        <v>573.9</v>
      </c>
      <c r="T1456" s="39">
        <v>20</v>
      </c>
      <c r="U1456" s="39">
        <v>8</v>
      </c>
      <c r="V1456" s="39">
        <v>4</v>
      </c>
    </row>
    <row r="1457" spans="1:22" x14ac:dyDescent="0.25">
      <c r="A1457" s="31">
        <v>1453</v>
      </c>
      <c r="B1457" s="32">
        <v>42730</v>
      </c>
      <c r="C1457" s="33">
        <v>1</v>
      </c>
      <c r="D1457" s="33">
        <v>2</v>
      </c>
      <c r="E1457" s="33">
        <v>5</v>
      </c>
      <c r="F1457" s="33">
        <v>8</v>
      </c>
      <c r="G1457" s="33">
        <v>9</v>
      </c>
      <c r="H1457" s="33">
        <v>10</v>
      </c>
      <c r="I1457" s="33">
        <v>13</v>
      </c>
      <c r="J1457" s="33">
        <v>14</v>
      </c>
      <c r="K1457" s="33">
        <v>15</v>
      </c>
      <c r="L1457" s="33">
        <v>16</v>
      </c>
      <c r="M1457" s="33">
        <v>19</v>
      </c>
      <c r="N1457" s="33">
        <v>21</v>
      </c>
      <c r="O1457" s="33">
        <v>23</v>
      </c>
      <c r="P1457" s="33">
        <v>24</v>
      </c>
      <c r="Q1457" s="33">
        <v>25</v>
      </c>
      <c r="R1457" s="40">
        <v>297695.33</v>
      </c>
      <c r="S1457" s="40">
        <v>1416.18</v>
      </c>
      <c r="T1457" s="40">
        <v>20</v>
      </c>
      <c r="U1457" s="40">
        <v>8</v>
      </c>
      <c r="V1457" s="40">
        <v>4</v>
      </c>
    </row>
    <row r="1458" spans="1:22" x14ac:dyDescent="0.25">
      <c r="A1458" s="35">
        <v>1454</v>
      </c>
      <c r="B1458" s="36">
        <v>42732</v>
      </c>
      <c r="C1458" s="37">
        <v>1</v>
      </c>
      <c r="D1458" s="37">
        <v>3</v>
      </c>
      <c r="E1458" s="37">
        <v>4</v>
      </c>
      <c r="F1458" s="37">
        <v>7</v>
      </c>
      <c r="G1458" s="37">
        <v>10</v>
      </c>
      <c r="H1458" s="37">
        <v>12</v>
      </c>
      <c r="I1458" s="37">
        <v>13</v>
      </c>
      <c r="J1458" s="37">
        <v>14</v>
      </c>
      <c r="K1458" s="37">
        <v>18</v>
      </c>
      <c r="L1458" s="37">
        <v>19</v>
      </c>
      <c r="M1458" s="37">
        <v>20</v>
      </c>
      <c r="N1458" s="37">
        <v>21</v>
      </c>
      <c r="O1458" s="37">
        <v>22</v>
      </c>
      <c r="P1458" s="37">
        <v>23</v>
      </c>
      <c r="Q1458" s="37">
        <v>25</v>
      </c>
      <c r="R1458" s="39">
        <v>1592697.16</v>
      </c>
      <c r="S1458" s="39">
        <v>1658.97</v>
      </c>
      <c r="T1458" s="39">
        <v>20</v>
      </c>
      <c r="U1458" s="39">
        <v>8</v>
      </c>
      <c r="V1458" s="39">
        <v>4</v>
      </c>
    </row>
    <row r="1459" spans="1:22" x14ac:dyDescent="0.25">
      <c r="A1459" s="31">
        <v>1455</v>
      </c>
      <c r="B1459" s="32">
        <v>42734</v>
      </c>
      <c r="C1459" s="33">
        <v>2</v>
      </c>
      <c r="D1459" s="33">
        <v>5</v>
      </c>
      <c r="E1459" s="33">
        <v>7</v>
      </c>
      <c r="F1459" s="33">
        <v>8</v>
      </c>
      <c r="G1459" s="33">
        <v>14</v>
      </c>
      <c r="H1459" s="33">
        <v>15</v>
      </c>
      <c r="I1459" s="33">
        <v>16</v>
      </c>
      <c r="J1459" s="33">
        <v>17</v>
      </c>
      <c r="K1459" s="33">
        <v>18</v>
      </c>
      <c r="L1459" s="33">
        <v>19</v>
      </c>
      <c r="M1459" s="33">
        <v>20</v>
      </c>
      <c r="N1459" s="33">
        <v>21</v>
      </c>
      <c r="O1459" s="33">
        <v>22</v>
      </c>
      <c r="P1459" s="33">
        <v>23</v>
      </c>
      <c r="Q1459" s="33">
        <v>25</v>
      </c>
      <c r="R1459" s="40">
        <v>514662.04</v>
      </c>
      <c r="S1459" s="40">
        <v>2262.25</v>
      </c>
      <c r="T1459" s="40">
        <v>20</v>
      </c>
      <c r="U1459" s="40">
        <v>8</v>
      </c>
      <c r="V1459" s="40">
        <v>4</v>
      </c>
    </row>
    <row r="1460" spans="1:22" x14ac:dyDescent="0.25">
      <c r="A1460" s="35">
        <v>1456</v>
      </c>
      <c r="B1460" s="36">
        <v>42737</v>
      </c>
      <c r="C1460" s="37">
        <v>1</v>
      </c>
      <c r="D1460" s="37">
        <v>2</v>
      </c>
      <c r="E1460" s="37">
        <v>6</v>
      </c>
      <c r="F1460" s="37">
        <v>7</v>
      </c>
      <c r="G1460" s="37">
        <v>8</v>
      </c>
      <c r="H1460" s="37">
        <v>9</v>
      </c>
      <c r="I1460" s="37">
        <v>12</v>
      </c>
      <c r="J1460" s="37">
        <v>13</v>
      </c>
      <c r="K1460" s="37">
        <v>14</v>
      </c>
      <c r="L1460" s="37">
        <v>15</v>
      </c>
      <c r="M1460" s="37">
        <v>19</v>
      </c>
      <c r="N1460" s="37">
        <v>20</v>
      </c>
      <c r="O1460" s="37">
        <v>21</v>
      </c>
      <c r="P1460" s="37">
        <v>24</v>
      </c>
      <c r="Q1460" s="37">
        <v>25</v>
      </c>
      <c r="R1460" s="39">
        <v>874324.31</v>
      </c>
      <c r="S1460" s="39">
        <v>1591.85</v>
      </c>
      <c r="T1460" s="39">
        <v>20</v>
      </c>
      <c r="U1460" s="39">
        <v>8</v>
      </c>
      <c r="V1460" s="39">
        <v>4</v>
      </c>
    </row>
    <row r="1461" spans="1:22" x14ac:dyDescent="0.25">
      <c r="A1461" s="31">
        <v>1457</v>
      </c>
      <c r="B1461" s="32">
        <v>42739</v>
      </c>
      <c r="C1461" s="33">
        <v>1</v>
      </c>
      <c r="D1461" s="33">
        <v>2</v>
      </c>
      <c r="E1461" s="33">
        <v>3</v>
      </c>
      <c r="F1461" s="33">
        <v>4</v>
      </c>
      <c r="G1461" s="33">
        <v>7</v>
      </c>
      <c r="H1461" s="33">
        <v>8</v>
      </c>
      <c r="I1461" s="33">
        <v>9</v>
      </c>
      <c r="J1461" s="33">
        <v>10</v>
      </c>
      <c r="K1461" s="33">
        <v>11</v>
      </c>
      <c r="L1461" s="33">
        <v>13</v>
      </c>
      <c r="M1461" s="33">
        <v>14</v>
      </c>
      <c r="N1461" s="33">
        <v>15</v>
      </c>
      <c r="O1461" s="33">
        <v>18</v>
      </c>
      <c r="P1461" s="33">
        <v>23</v>
      </c>
      <c r="Q1461" s="33">
        <v>24</v>
      </c>
      <c r="R1461" s="40">
        <v>1504968.43</v>
      </c>
      <c r="S1461" s="40">
        <v>1759.37</v>
      </c>
      <c r="T1461" s="40">
        <v>20</v>
      </c>
      <c r="U1461" s="40">
        <v>8</v>
      </c>
      <c r="V1461" s="40">
        <v>4</v>
      </c>
    </row>
    <row r="1462" spans="1:22" x14ac:dyDescent="0.25">
      <c r="A1462" s="35">
        <v>1458</v>
      </c>
      <c r="B1462" s="36">
        <v>42741</v>
      </c>
      <c r="C1462" s="37">
        <v>1</v>
      </c>
      <c r="D1462" s="37">
        <v>2</v>
      </c>
      <c r="E1462" s="37">
        <v>3</v>
      </c>
      <c r="F1462" s="37">
        <v>5</v>
      </c>
      <c r="G1462" s="37">
        <v>7</v>
      </c>
      <c r="H1462" s="37">
        <v>9</v>
      </c>
      <c r="I1462" s="37">
        <v>11</v>
      </c>
      <c r="J1462" s="37">
        <v>14</v>
      </c>
      <c r="K1462" s="37">
        <v>17</v>
      </c>
      <c r="L1462" s="37">
        <v>18</v>
      </c>
      <c r="M1462" s="37">
        <v>19</v>
      </c>
      <c r="N1462" s="37">
        <v>20</v>
      </c>
      <c r="O1462" s="37">
        <v>22</v>
      </c>
      <c r="P1462" s="37">
        <v>23</v>
      </c>
      <c r="Q1462" s="37">
        <v>24</v>
      </c>
      <c r="R1462" s="39">
        <v>356213.76000000001</v>
      </c>
      <c r="S1462" s="39">
        <v>1683.62</v>
      </c>
      <c r="T1462" s="39">
        <v>20</v>
      </c>
      <c r="U1462" s="39">
        <v>8</v>
      </c>
      <c r="V1462" s="39">
        <v>4</v>
      </c>
    </row>
    <row r="1463" spans="1:22" x14ac:dyDescent="0.25">
      <c r="A1463" s="31">
        <v>1459</v>
      </c>
      <c r="B1463" s="32">
        <v>42744</v>
      </c>
      <c r="C1463" s="33">
        <v>1</v>
      </c>
      <c r="D1463" s="33">
        <v>4</v>
      </c>
      <c r="E1463" s="33">
        <v>6</v>
      </c>
      <c r="F1463" s="33">
        <v>9</v>
      </c>
      <c r="G1463" s="33">
        <v>10</v>
      </c>
      <c r="H1463" s="33">
        <v>12</v>
      </c>
      <c r="I1463" s="33">
        <v>13</v>
      </c>
      <c r="J1463" s="33">
        <v>14</v>
      </c>
      <c r="K1463" s="33">
        <v>16</v>
      </c>
      <c r="L1463" s="33">
        <v>17</v>
      </c>
      <c r="M1463" s="33">
        <v>18</v>
      </c>
      <c r="N1463" s="33">
        <v>19</v>
      </c>
      <c r="O1463" s="33">
        <v>20</v>
      </c>
      <c r="P1463" s="33">
        <v>24</v>
      </c>
      <c r="Q1463" s="33">
        <v>25</v>
      </c>
      <c r="R1463" s="40">
        <v>1025074.08</v>
      </c>
      <c r="S1463" s="40">
        <v>2523.2600000000002</v>
      </c>
      <c r="T1463" s="40">
        <v>20</v>
      </c>
      <c r="U1463" s="40">
        <v>8</v>
      </c>
      <c r="V1463" s="40">
        <v>4</v>
      </c>
    </row>
    <row r="1464" spans="1:22" x14ac:dyDescent="0.25">
      <c r="A1464" s="35">
        <v>1460</v>
      </c>
      <c r="B1464" s="36">
        <v>42746</v>
      </c>
      <c r="C1464" s="37">
        <v>1</v>
      </c>
      <c r="D1464" s="37">
        <v>3</v>
      </c>
      <c r="E1464" s="37">
        <v>5</v>
      </c>
      <c r="F1464" s="37">
        <v>7</v>
      </c>
      <c r="G1464" s="37">
        <v>11</v>
      </c>
      <c r="H1464" s="37">
        <v>14</v>
      </c>
      <c r="I1464" s="37">
        <v>15</v>
      </c>
      <c r="J1464" s="37">
        <v>16</v>
      </c>
      <c r="K1464" s="37">
        <v>17</v>
      </c>
      <c r="L1464" s="37">
        <v>18</v>
      </c>
      <c r="M1464" s="37">
        <v>19</v>
      </c>
      <c r="N1464" s="37">
        <v>20</v>
      </c>
      <c r="O1464" s="37">
        <v>21</v>
      </c>
      <c r="P1464" s="37">
        <v>24</v>
      </c>
      <c r="Q1464" s="37">
        <v>25</v>
      </c>
      <c r="R1464" s="39">
        <v>1679366.25</v>
      </c>
      <c r="S1464" s="39">
        <v>1819.47</v>
      </c>
      <c r="T1464" s="39">
        <v>20</v>
      </c>
      <c r="U1464" s="39">
        <v>8</v>
      </c>
      <c r="V1464" s="39">
        <v>4</v>
      </c>
    </row>
    <row r="1465" spans="1:22" x14ac:dyDescent="0.25">
      <c r="A1465" s="31">
        <v>1461</v>
      </c>
      <c r="B1465" s="32">
        <v>42748</v>
      </c>
      <c r="C1465" s="33">
        <v>2</v>
      </c>
      <c r="D1465" s="33">
        <v>4</v>
      </c>
      <c r="E1465" s="33">
        <v>5</v>
      </c>
      <c r="F1465" s="33">
        <v>6</v>
      </c>
      <c r="G1465" s="33">
        <v>9</v>
      </c>
      <c r="H1465" s="33">
        <v>10</v>
      </c>
      <c r="I1465" s="33">
        <v>11</v>
      </c>
      <c r="J1465" s="33">
        <v>15</v>
      </c>
      <c r="K1465" s="33">
        <v>17</v>
      </c>
      <c r="L1465" s="33">
        <v>18</v>
      </c>
      <c r="M1465" s="33">
        <v>19</v>
      </c>
      <c r="N1465" s="33">
        <v>21</v>
      </c>
      <c r="O1465" s="33">
        <v>23</v>
      </c>
      <c r="P1465" s="33">
        <v>24</v>
      </c>
      <c r="Q1465" s="33">
        <v>25</v>
      </c>
      <c r="R1465" s="40">
        <v>625164.78</v>
      </c>
      <c r="S1465" s="40">
        <v>1728.28</v>
      </c>
      <c r="T1465" s="40">
        <v>20</v>
      </c>
      <c r="U1465" s="40">
        <v>8</v>
      </c>
      <c r="V1465" s="40">
        <v>4</v>
      </c>
    </row>
    <row r="1466" spans="1:22" x14ac:dyDescent="0.25">
      <c r="A1466" s="35">
        <v>1462</v>
      </c>
      <c r="B1466" s="36">
        <v>42751</v>
      </c>
      <c r="C1466" s="37">
        <v>1</v>
      </c>
      <c r="D1466" s="37">
        <v>3</v>
      </c>
      <c r="E1466" s="37">
        <v>4</v>
      </c>
      <c r="F1466" s="37">
        <v>5</v>
      </c>
      <c r="G1466" s="37">
        <v>7</v>
      </c>
      <c r="H1466" s="37">
        <v>9</v>
      </c>
      <c r="I1466" s="37">
        <v>12</v>
      </c>
      <c r="J1466" s="37">
        <v>13</v>
      </c>
      <c r="K1466" s="37">
        <v>14</v>
      </c>
      <c r="L1466" s="37">
        <v>16</v>
      </c>
      <c r="M1466" s="37">
        <v>17</v>
      </c>
      <c r="N1466" s="37">
        <v>20</v>
      </c>
      <c r="O1466" s="37">
        <v>21</v>
      </c>
      <c r="P1466" s="37">
        <v>24</v>
      </c>
      <c r="Q1466" s="37">
        <v>25</v>
      </c>
      <c r="R1466" s="39">
        <v>216778.01</v>
      </c>
      <c r="S1466" s="39">
        <v>1237.49</v>
      </c>
      <c r="T1466" s="39">
        <v>20</v>
      </c>
      <c r="U1466" s="39">
        <v>8</v>
      </c>
      <c r="V1466" s="39">
        <v>4</v>
      </c>
    </row>
    <row r="1467" spans="1:22" x14ac:dyDescent="0.25">
      <c r="A1467" s="31">
        <v>1463</v>
      </c>
      <c r="B1467" s="32">
        <v>42753</v>
      </c>
      <c r="C1467" s="33">
        <v>3</v>
      </c>
      <c r="D1467" s="33">
        <v>4</v>
      </c>
      <c r="E1467" s="33">
        <v>6</v>
      </c>
      <c r="F1467" s="33">
        <v>7</v>
      </c>
      <c r="G1467" s="33">
        <v>10</v>
      </c>
      <c r="H1467" s="33">
        <v>11</v>
      </c>
      <c r="I1467" s="33">
        <v>13</v>
      </c>
      <c r="J1467" s="33">
        <v>14</v>
      </c>
      <c r="K1467" s="33">
        <v>15</v>
      </c>
      <c r="L1467" s="33">
        <v>17</v>
      </c>
      <c r="M1467" s="33">
        <v>19</v>
      </c>
      <c r="N1467" s="33">
        <v>20</v>
      </c>
      <c r="O1467" s="33">
        <v>22</v>
      </c>
      <c r="P1467" s="33">
        <v>23</v>
      </c>
      <c r="Q1467" s="33">
        <v>24</v>
      </c>
      <c r="R1467" s="40">
        <v>207383.64</v>
      </c>
      <c r="S1467" s="40">
        <v>1163.0899999999999</v>
      </c>
      <c r="T1467" s="40">
        <v>20</v>
      </c>
      <c r="U1467" s="40">
        <v>8</v>
      </c>
      <c r="V1467" s="40">
        <v>4</v>
      </c>
    </row>
    <row r="1468" spans="1:22" x14ac:dyDescent="0.25">
      <c r="A1468" s="35">
        <v>1464</v>
      </c>
      <c r="B1468" s="36">
        <v>42755</v>
      </c>
      <c r="C1468" s="37">
        <v>1</v>
      </c>
      <c r="D1468" s="37">
        <v>4</v>
      </c>
      <c r="E1468" s="37">
        <v>9</v>
      </c>
      <c r="F1468" s="37">
        <v>10</v>
      </c>
      <c r="G1468" s="37">
        <v>11</v>
      </c>
      <c r="H1468" s="37">
        <v>12</v>
      </c>
      <c r="I1468" s="37">
        <v>13</v>
      </c>
      <c r="J1468" s="37">
        <v>14</v>
      </c>
      <c r="K1468" s="37">
        <v>15</v>
      </c>
      <c r="L1468" s="37">
        <v>16</v>
      </c>
      <c r="M1468" s="37">
        <v>17</v>
      </c>
      <c r="N1468" s="37">
        <v>18</v>
      </c>
      <c r="O1468" s="37">
        <v>22</v>
      </c>
      <c r="P1468" s="37">
        <v>23</v>
      </c>
      <c r="Q1468" s="37">
        <v>24</v>
      </c>
      <c r="R1468" s="39">
        <v>2016298.04</v>
      </c>
      <c r="S1468" s="39">
        <v>2124.66</v>
      </c>
      <c r="T1468" s="39">
        <v>20</v>
      </c>
      <c r="U1468" s="39">
        <v>8</v>
      </c>
      <c r="V1468" s="39">
        <v>4</v>
      </c>
    </row>
    <row r="1469" spans="1:22" x14ac:dyDescent="0.25">
      <c r="A1469" s="31">
        <v>1465</v>
      </c>
      <c r="B1469" s="32">
        <v>42758</v>
      </c>
      <c r="C1469" s="33">
        <v>2</v>
      </c>
      <c r="D1469" s="33">
        <v>5</v>
      </c>
      <c r="E1469" s="33">
        <v>7</v>
      </c>
      <c r="F1469" s="33">
        <v>8</v>
      </c>
      <c r="G1469" s="33">
        <v>9</v>
      </c>
      <c r="H1469" s="33">
        <v>10</v>
      </c>
      <c r="I1469" s="33">
        <v>12</v>
      </c>
      <c r="J1469" s="33">
        <v>14</v>
      </c>
      <c r="K1469" s="33">
        <v>16</v>
      </c>
      <c r="L1469" s="33">
        <v>19</v>
      </c>
      <c r="M1469" s="33">
        <v>20</v>
      </c>
      <c r="N1469" s="33">
        <v>21</v>
      </c>
      <c r="O1469" s="33">
        <v>22</v>
      </c>
      <c r="P1469" s="33">
        <v>23</v>
      </c>
      <c r="Q1469" s="33">
        <v>24</v>
      </c>
      <c r="R1469" s="40">
        <v>881947.85</v>
      </c>
      <c r="S1469" s="40">
        <v>1615.29</v>
      </c>
      <c r="T1469" s="40">
        <v>20</v>
      </c>
      <c r="U1469" s="40">
        <v>8</v>
      </c>
      <c r="V1469" s="40">
        <v>4</v>
      </c>
    </row>
    <row r="1470" spans="1:22" x14ac:dyDescent="0.25">
      <c r="A1470" s="35">
        <v>1466</v>
      </c>
      <c r="B1470" s="36">
        <v>42760</v>
      </c>
      <c r="C1470" s="37">
        <v>2</v>
      </c>
      <c r="D1470" s="37">
        <v>3</v>
      </c>
      <c r="E1470" s="37">
        <v>4</v>
      </c>
      <c r="F1470" s="37">
        <v>6</v>
      </c>
      <c r="G1470" s="37">
        <v>10</v>
      </c>
      <c r="H1470" s="37">
        <v>11</v>
      </c>
      <c r="I1470" s="37">
        <v>12</v>
      </c>
      <c r="J1470" s="37">
        <v>14</v>
      </c>
      <c r="K1470" s="37">
        <v>19</v>
      </c>
      <c r="L1470" s="37">
        <v>20</v>
      </c>
      <c r="M1470" s="37">
        <v>21</v>
      </c>
      <c r="N1470" s="37">
        <v>22</v>
      </c>
      <c r="O1470" s="37">
        <v>23</v>
      </c>
      <c r="P1470" s="37">
        <v>24</v>
      </c>
      <c r="Q1470" s="37">
        <v>25</v>
      </c>
      <c r="R1470" s="39">
        <v>1755067.27</v>
      </c>
      <c r="S1470" s="39">
        <v>1388.23</v>
      </c>
      <c r="T1470" s="39">
        <v>20</v>
      </c>
      <c r="U1470" s="39">
        <v>8</v>
      </c>
      <c r="V1470" s="39">
        <v>4</v>
      </c>
    </row>
    <row r="1471" spans="1:22" x14ac:dyDescent="0.25">
      <c r="A1471" s="31">
        <v>1467</v>
      </c>
      <c r="B1471" s="32">
        <v>42762</v>
      </c>
      <c r="C1471" s="33">
        <v>1</v>
      </c>
      <c r="D1471" s="33">
        <v>4</v>
      </c>
      <c r="E1471" s="33">
        <v>5</v>
      </c>
      <c r="F1471" s="33">
        <v>6</v>
      </c>
      <c r="G1471" s="33">
        <v>9</v>
      </c>
      <c r="H1471" s="33">
        <v>10</v>
      </c>
      <c r="I1471" s="33">
        <v>11</v>
      </c>
      <c r="J1471" s="33">
        <v>12</v>
      </c>
      <c r="K1471" s="33">
        <v>19</v>
      </c>
      <c r="L1471" s="33">
        <v>20</v>
      </c>
      <c r="M1471" s="33">
        <v>21</v>
      </c>
      <c r="N1471" s="33">
        <v>22</v>
      </c>
      <c r="O1471" s="33">
        <v>23</v>
      </c>
      <c r="P1471" s="33">
        <v>24</v>
      </c>
      <c r="Q1471" s="33">
        <v>25</v>
      </c>
      <c r="R1471" s="40">
        <v>234111.3</v>
      </c>
      <c r="S1471" s="40">
        <v>1378.97</v>
      </c>
      <c r="T1471" s="40">
        <v>20</v>
      </c>
      <c r="U1471" s="40">
        <v>8</v>
      </c>
      <c r="V1471" s="40">
        <v>4</v>
      </c>
    </row>
    <row r="1472" spans="1:22" x14ac:dyDescent="0.25">
      <c r="A1472" s="35">
        <v>1468</v>
      </c>
      <c r="B1472" s="36">
        <v>42765</v>
      </c>
      <c r="C1472" s="37">
        <v>2</v>
      </c>
      <c r="D1472" s="37">
        <v>3</v>
      </c>
      <c r="E1472" s="37">
        <v>5</v>
      </c>
      <c r="F1472" s="37">
        <v>6</v>
      </c>
      <c r="G1472" s="37">
        <v>8</v>
      </c>
      <c r="H1472" s="37">
        <v>11</v>
      </c>
      <c r="I1472" s="37">
        <v>12</v>
      </c>
      <c r="J1472" s="37">
        <v>13</v>
      </c>
      <c r="K1472" s="37">
        <v>14</v>
      </c>
      <c r="L1472" s="37">
        <v>18</v>
      </c>
      <c r="M1472" s="37">
        <v>19</v>
      </c>
      <c r="N1472" s="37">
        <v>20</v>
      </c>
      <c r="O1472" s="37">
        <v>21</v>
      </c>
      <c r="P1472" s="37">
        <v>23</v>
      </c>
      <c r="Q1472" s="37">
        <v>24</v>
      </c>
      <c r="R1472" s="39">
        <v>382413.26</v>
      </c>
      <c r="S1472" s="39">
        <v>1392.08</v>
      </c>
      <c r="T1472" s="39">
        <v>20</v>
      </c>
      <c r="U1472" s="39">
        <v>8</v>
      </c>
      <c r="V1472" s="39">
        <v>4</v>
      </c>
    </row>
    <row r="1473" spans="1:22" x14ac:dyDescent="0.25">
      <c r="A1473" s="31">
        <v>1469</v>
      </c>
      <c r="B1473" s="32">
        <v>42767</v>
      </c>
      <c r="C1473" s="33">
        <v>1</v>
      </c>
      <c r="D1473" s="33">
        <v>2</v>
      </c>
      <c r="E1473" s="33">
        <v>3</v>
      </c>
      <c r="F1473" s="33">
        <v>5</v>
      </c>
      <c r="G1473" s="33">
        <v>6</v>
      </c>
      <c r="H1473" s="33">
        <v>7</v>
      </c>
      <c r="I1473" s="33">
        <v>8</v>
      </c>
      <c r="J1473" s="33">
        <v>9</v>
      </c>
      <c r="K1473" s="33">
        <v>11</v>
      </c>
      <c r="L1473" s="33">
        <v>13</v>
      </c>
      <c r="M1473" s="33">
        <v>16</v>
      </c>
      <c r="N1473" s="33">
        <v>17</v>
      </c>
      <c r="O1473" s="33">
        <v>18</v>
      </c>
      <c r="P1473" s="33">
        <v>19</v>
      </c>
      <c r="Q1473" s="33">
        <v>20</v>
      </c>
      <c r="R1473" s="40">
        <v>1014704.42</v>
      </c>
      <c r="S1473" s="40">
        <v>1036.06</v>
      </c>
      <c r="T1473" s="40">
        <v>20</v>
      </c>
      <c r="U1473" s="40">
        <v>8</v>
      </c>
      <c r="V1473" s="40">
        <v>4</v>
      </c>
    </row>
    <row r="1474" spans="1:22" x14ac:dyDescent="0.25">
      <c r="A1474" s="35">
        <v>1470</v>
      </c>
      <c r="B1474" s="36">
        <v>42769</v>
      </c>
      <c r="C1474" s="37">
        <v>2</v>
      </c>
      <c r="D1474" s="37">
        <v>3</v>
      </c>
      <c r="E1474" s="37">
        <v>7</v>
      </c>
      <c r="F1474" s="37">
        <v>8</v>
      </c>
      <c r="G1474" s="37">
        <v>11</v>
      </c>
      <c r="H1474" s="37">
        <v>12</v>
      </c>
      <c r="I1474" s="37">
        <v>13</v>
      </c>
      <c r="J1474" s="37">
        <v>14</v>
      </c>
      <c r="K1474" s="37">
        <v>15</v>
      </c>
      <c r="L1474" s="37">
        <v>18</v>
      </c>
      <c r="M1474" s="37">
        <v>20</v>
      </c>
      <c r="N1474" s="37">
        <v>21</v>
      </c>
      <c r="O1474" s="37">
        <v>22</v>
      </c>
      <c r="P1474" s="37">
        <v>23</v>
      </c>
      <c r="Q1474" s="37">
        <v>24</v>
      </c>
      <c r="R1474" s="39">
        <v>864924.39</v>
      </c>
      <c r="S1474" s="39">
        <v>1806.11</v>
      </c>
      <c r="T1474" s="39">
        <v>20</v>
      </c>
      <c r="U1474" s="39">
        <v>8</v>
      </c>
      <c r="V1474" s="39">
        <v>4</v>
      </c>
    </row>
    <row r="1475" spans="1:22" x14ac:dyDescent="0.25">
      <c r="A1475" s="31">
        <v>1471</v>
      </c>
      <c r="B1475" s="32">
        <v>42772</v>
      </c>
      <c r="C1475" s="33">
        <v>1</v>
      </c>
      <c r="D1475" s="33">
        <v>2</v>
      </c>
      <c r="E1475" s="33">
        <v>4</v>
      </c>
      <c r="F1475" s="33">
        <v>6</v>
      </c>
      <c r="G1475" s="33">
        <v>7</v>
      </c>
      <c r="H1475" s="33">
        <v>8</v>
      </c>
      <c r="I1475" s="33">
        <v>10</v>
      </c>
      <c r="J1475" s="33">
        <v>11</v>
      </c>
      <c r="K1475" s="33">
        <v>13</v>
      </c>
      <c r="L1475" s="33">
        <v>15</v>
      </c>
      <c r="M1475" s="33">
        <v>18</v>
      </c>
      <c r="N1475" s="33">
        <v>20</v>
      </c>
      <c r="O1475" s="33">
        <v>21</v>
      </c>
      <c r="P1475" s="33">
        <v>22</v>
      </c>
      <c r="Q1475" s="33">
        <v>24</v>
      </c>
      <c r="R1475" s="40">
        <v>874764.39</v>
      </c>
      <c r="S1475" s="40">
        <v>943.58</v>
      </c>
      <c r="T1475" s="40">
        <v>20</v>
      </c>
      <c r="U1475" s="40">
        <v>8</v>
      </c>
      <c r="V1475" s="40">
        <v>4</v>
      </c>
    </row>
    <row r="1476" spans="1:22" x14ac:dyDescent="0.25">
      <c r="A1476" s="35">
        <v>1472</v>
      </c>
      <c r="B1476" s="36">
        <v>42774</v>
      </c>
      <c r="C1476" s="37">
        <v>2</v>
      </c>
      <c r="D1476" s="37">
        <v>3</v>
      </c>
      <c r="E1476" s="37">
        <v>4</v>
      </c>
      <c r="F1476" s="37">
        <v>5</v>
      </c>
      <c r="G1476" s="37">
        <v>7</v>
      </c>
      <c r="H1476" s="37">
        <v>8</v>
      </c>
      <c r="I1476" s="37">
        <v>10</v>
      </c>
      <c r="J1476" s="37">
        <v>12</v>
      </c>
      <c r="K1476" s="37">
        <v>13</v>
      </c>
      <c r="L1476" s="37">
        <v>14</v>
      </c>
      <c r="M1476" s="37">
        <v>18</v>
      </c>
      <c r="N1476" s="37">
        <v>21</v>
      </c>
      <c r="O1476" s="37">
        <v>22</v>
      </c>
      <c r="P1476" s="37">
        <v>23</v>
      </c>
      <c r="Q1476" s="37">
        <v>24</v>
      </c>
      <c r="R1476" s="39">
        <v>658198.11</v>
      </c>
      <c r="S1476" s="39">
        <v>1324.1</v>
      </c>
      <c r="T1476" s="39">
        <v>20</v>
      </c>
      <c r="U1476" s="39">
        <v>8</v>
      </c>
      <c r="V1476" s="39">
        <v>4</v>
      </c>
    </row>
    <row r="1477" spans="1:22" x14ac:dyDescent="0.25">
      <c r="A1477" s="31">
        <v>1473</v>
      </c>
      <c r="B1477" s="32">
        <v>42776</v>
      </c>
      <c r="C1477" s="33">
        <v>1</v>
      </c>
      <c r="D1477" s="33">
        <v>4</v>
      </c>
      <c r="E1477" s="33">
        <v>5</v>
      </c>
      <c r="F1477" s="33">
        <v>7</v>
      </c>
      <c r="G1477" s="33">
        <v>8</v>
      </c>
      <c r="H1477" s="33">
        <v>9</v>
      </c>
      <c r="I1477" s="33">
        <v>10</v>
      </c>
      <c r="J1477" s="33">
        <v>12</v>
      </c>
      <c r="K1477" s="33">
        <v>14</v>
      </c>
      <c r="L1477" s="33">
        <v>16</v>
      </c>
      <c r="M1477" s="33">
        <v>20</v>
      </c>
      <c r="N1477" s="33">
        <v>22</v>
      </c>
      <c r="O1477" s="33">
        <v>23</v>
      </c>
      <c r="P1477" s="33">
        <v>24</v>
      </c>
      <c r="Q1477" s="33">
        <v>25</v>
      </c>
      <c r="R1477" s="40">
        <v>1805494.62</v>
      </c>
      <c r="S1477" s="40">
        <v>1610.25</v>
      </c>
      <c r="T1477" s="40">
        <v>20</v>
      </c>
      <c r="U1477" s="40">
        <v>8</v>
      </c>
      <c r="V1477" s="40">
        <v>4</v>
      </c>
    </row>
    <row r="1478" spans="1:22" x14ac:dyDescent="0.25">
      <c r="A1478" s="35">
        <v>1474</v>
      </c>
      <c r="B1478" s="36">
        <v>42779</v>
      </c>
      <c r="C1478" s="37">
        <v>1</v>
      </c>
      <c r="D1478" s="37">
        <v>2</v>
      </c>
      <c r="E1478" s="37">
        <v>5</v>
      </c>
      <c r="F1478" s="37">
        <v>7</v>
      </c>
      <c r="G1478" s="37">
        <v>8</v>
      </c>
      <c r="H1478" s="37">
        <v>10</v>
      </c>
      <c r="I1478" s="37">
        <v>11</v>
      </c>
      <c r="J1478" s="37">
        <v>13</v>
      </c>
      <c r="K1478" s="37">
        <v>14</v>
      </c>
      <c r="L1478" s="37">
        <v>15</v>
      </c>
      <c r="M1478" s="37">
        <v>18</v>
      </c>
      <c r="N1478" s="37">
        <v>19</v>
      </c>
      <c r="O1478" s="37">
        <v>20</v>
      </c>
      <c r="P1478" s="37">
        <v>21</v>
      </c>
      <c r="Q1478" s="37">
        <v>25</v>
      </c>
      <c r="R1478" s="39">
        <v>268592.65999999997</v>
      </c>
      <c r="S1478" s="39">
        <v>899.86</v>
      </c>
      <c r="T1478" s="39">
        <v>20</v>
      </c>
      <c r="U1478" s="39">
        <v>8</v>
      </c>
      <c r="V1478" s="39">
        <v>4</v>
      </c>
    </row>
    <row r="1479" spans="1:22" x14ac:dyDescent="0.25">
      <c r="A1479" s="31">
        <v>1475</v>
      </c>
      <c r="B1479" s="32">
        <v>42781</v>
      </c>
      <c r="C1479" s="33">
        <v>1</v>
      </c>
      <c r="D1479" s="33">
        <v>2</v>
      </c>
      <c r="E1479" s="33">
        <v>3</v>
      </c>
      <c r="F1479" s="33">
        <v>5</v>
      </c>
      <c r="G1479" s="33">
        <v>6</v>
      </c>
      <c r="H1479" s="33">
        <v>9</v>
      </c>
      <c r="I1479" s="33">
        <v>10</v>
      </c>
      <c r="J1479" s="33">
        <v>12</v>
      </c>
      <c r="K1479" s="33">
        <v>13</v>
      </c>
      <c r="L1479" s="33">
        <v>15</v>
      </c>
      <c r="M1479" s="33">
        <v>18</v>
      </c>
      <c r="N1479" s="33">
        <v>20</v>
      </c>
      <c r="O1479" s="33">
        <v>21</v>
      </c>
      <c r="P1479" s="33">
        <v>24</v>
      </c>
      <c r="Q1479" s="33">
        <v>25</v>
      </c>
      <c r="R1479" s="40">
        <v>288501.08</v>
      </c>
      <c r="S1479" s="40">
        <v>875.78</v>
      </c>
      <c r="T1479" s="40">
        <v>20</v>
      </c>
      <c r="U1479" s="40">
        <v>8</v>
      </c>
      <c r="V1479" s="40">
        <v>4</v>
      </c>
    </row>
    <row r="1480" spans="1:22" x14ac:dyDescent="0.25">
      <c r="A1480" s="35">
        <v>1476</v>
      </c>
      <c r="B1480" s="36">
        <v>42783</v>
      </c>
      <c r="C1480" s="37">
        <v>2</v>
      </c>
      <c r="D1480" s="37">
        <v>4</v>
      </c>
      <c r="E1480" s="37">
        <v>5</v>
      </c>
      <c r="F1480" s="37">
        <v>6</v>
      </c>
      <c r="G1480" s="37">
        <v>7</v>
      </c>
      <c r="H1480" s="37">
        <v>9</v>
      </c>
      <c r="I1480" s="37">
        <v>10</v>
      </c>
      <c r="J1480" s="37">
        <v>12</v>
      </c>
      <c r="K1480" s="37">
        <v>13</v>
      </c>
      <c r="L1480" s="37">
        <v>14</v>
      </c>
      <c r="M1480" s="37">
        <v>16</v>
      </c>
      <c r="N1480" s="37">
        <v>19</v>
      </c>
      <c r="O1480" s="37">
        <v>21</v>
      </c>
      <c r="P1480" s="37">
        <v>22</v>
      </c>
      <c r="Q1480" s="37">
        <v>25</v>
      </c>
      <c r="R1480" s="39">
        <v>460346.72</v>
      </c>
      <c r="S1480" s="39">
        <v>1510.07</v>
      </c>
      <c r="T1480" s="39">
        <v>20</v>
      </c>
      <c r="U1480" s="39">
        <v>8</v>
      </c>
      <c r="V1480" s="39">
        <v>4</v>
      </c>
    </row>
    <row r="1481" spans="1:22" x14ac:dyDescent="0.25">
      <c r="A1481" s="31">
        <v>1477</v>
      </c>
      <c r="B1481" s="32">
        <v>42786</v>
      </c>
      <c r="C1481" s="33">
        <v>1</v>
      </c>
      <c r="D1481" s="33">
        <v>2</v>
      </c>
      <c r="E1481" s="33">
        <v>3</v>
      </c>
      <c r="F1481" s="33">
        <v>4</v>
      </c>
      <c r="G1481" s="33">
        <v>5</v>
      </c>
      <c r="H1481" s="33">
        <v>6</v>
      </c>
      <c r="I1481" s="33">
        <v>7</v>
      </c>
      <c r="J1481" s="33">
        <v>10</v>
      </c>
      <c r="K1481" s="33">
        <v>12</v>
      </c>
      <c r="L1481" s="33">
        <v>15</v>
      </c>
      <c r="M1481" s="33">
        <v>17</v>
      </c>
      <c r="N1481" s="33">
        <v>18</v>
      </c>
      <c r="O1481" s="33">
        <v>21</v>
      </c>
      <c r="P1481" s="33">
        <v>22</v>
      </c>
      <c r="Q1481" s="33">
        <v>23</v>
      </c>
      <c r="R1481" s="40">
        <v>678046.94</v>
      </c>
      <c r="S1481" s="40">
        <v>2100.3000000000002</v>
      </c>
      <c r="T1481" s="40">
        <v>20</v>
      </c>
      <c r="U1481" s="40">
        <v>8</v>
      </c>
      <c r="V1481" s="40">
        <v>4</v>
      </c>
    </row>
    <row r="1482" spans="1:22" x14ac:dyDescent="0.25">
      <c r="A1482" s="35">
        <v>1478</v>
      </c>
      <c r="B1482" s="36">
        <v>42788</v>
      </c>
      <c r="C1482" s="37">
        <v>2</v>
      </c>
      <c r="D1482" s="37">
        <v>5</v>
      </c>
      <c r="E1482" s="37">
        <v>6</v>
      </c>
      <c r="F1482" s="37">
        <v>7</v>
      </c>
      <c r="G1482" s="37">
        <v>10</v>
      </c>
      <c r="H1482" s="37">
        <v>11</v>
      </c>
      <c r="I1482" s="37">
        <v>12</v>
      </c>
      <c r="J1482" s="37">
        <v>15</v>
      </c>
      <c r="K1482" s="37">
        <v>16</v>
      </c>
      <c r="L1482" s="37">
        <v>17</v>
      </c>
      <c r="M1482" s="37">
        <v>18</v>
      </c>
      <c r="N1482" s="37">
        <v>19</v>
      </c>
      <c r="O1482" s="37">
        <v>21</v>
      </c>
      <c r="P1482" s="37">
        <v>24</v>
      </c>
      <c r="Q1482" s="37">
        <v>25</v>
      </c>
      <c r="R1482" s="39">
        <v>667232.51</v>
      </c>
      <c r="S1482" s="39">
        <v>1595.61</v>
      </c>
      <c r="T1482" s="39">
        <v>20</v>
      </c>
      <c r="U1482" s="39">
        <v>8</v>
      </c>
      <c r="V1482" s="39">
        <v>4</v>
      </c>
    </row>
    <row r="1483" spans="1:22" x14ac:dyDescent="0.25">
      <c r="A1483" s="31">
        <v>1479</v>
      </c>
      <c r="B1483" s="32">
        <v>42790</v>
      </c>
      <c r="C1483" s="33">
        <v>2</v>
      </c>
      <c r="D1483" s="33">
        <v>3</v>
      </c>
      <c r="E1483" s="33">
        <v>5</v>
      </c>
      <c r="F1483" s="33">
        <v>6</v>
      </c>
      <c r="G1483" s="33">
        <v>9</v>
      </c>
      <c r="H1483" s="33">
        <v>11</v>
      </c>
      <c r="I1483" s="33">
        <v>13</v>
      </c>
      <c r="J1483" s="33">
        <v>14</v>
      </c>
      <c r="K1483" s="33">
        <v>15</v>
      </c>
      <c r="L1483" s="33">
        <v>16</v>
      </c>
      <c r="M1483" s="33">
        <v>17</v>
      </c>
      <c r="N1483" s="33">
        <v>18</v>
      </c>
      <c r="O1483" s="33">
        <v>20</v>
      </c>
      <c r="P1483" s="33">
        <v>22</v>
      </c>
      <c r="Q1483" s="33">
        <v>23</v>
      </c>
      <c r="R1483" s="40">
        <v>884682.47</v>
      </c>
      <c r="S1483" s="40">
        <v>1808.7</v>
      </c>
      <c r="T1483" s="40">
        <v>20</v>
      </c>
      <c r="U1483" s="40">
        <v>8</v>
      </c>
      <c r="V1483" s="40">
        <v>4</v>
      </c>
    </row>
    <row r="1484" spans="1:22" x14ac:dyDescent="0.25">
      <c r="A1484" s="35">
        <v>1480</v>
      </c>
      <c r="B1484" s="36">
        <v>42795</v>
      </c>
      <c r="C1484" s="37">
        <v>1</v>
      </c>
      <c r="D1484" s="37">
        <v>6</v>
      </c>
      <c r="E1484" s="37">
        <v>7</v>
      </c>
      <c r="F1484" s="37">
        <v>10</v>
      </c>
      <c r="G1484" s="37">
        <v>11</v>
      </c>
      <c r="H1484" s="37">
        <v>12</v>
      </c>
      <c r="I1484" s="37">
        <v>13</v>
      </c>
      <c r="J1484" s="37">
        <v>15</v>
      </c>
      <c r="K1484" s="37">
        <v>16</v>
      </c>
      <c r="L1484" s="37">
        <v>17</v>
      </c>
      <c r="M1484" s="37">
        <v>19</v>
      </c>
      <c r="N1484" s="37">
        <v>20</v>
      </c>
      <c r="O1484" s="37">
        <v>21</v>
      </c>
      <c r="P1484" s="37">
        <v>22</v>
      </c>
      <c r="Q1484" s="37">
        <v>25</v>
      </c>
      <c r="R1484" s="39">
        <v>0</v>
      </c>
      <c r="S1484" s="39">
        <v>1759.95</v>
      </c>
      <c r="T1484" s="39">
        <v>20</v>
      </c>
      <c r="U1484" s="39">
        <v>8</v>
      </c>
      <c r="V1484" s="39">
        <v>4</v>
      </c>
    </row>
    <row r="1485" spans="1:22" x14ac:dyDescent="0.25">
      <c r="A1485" s="31">
        <v>1481</v>
      </c>
      <c r="B1485" s="32">
        <v>42797</v>
      </c>
      <c r="C1485" s="33">
        <v>2</v>
      </c>
      <c r="D1485" s="33">
        <v>3</v>
      </c>
      <c r="E1485" s="33">
        <v>5</v>
      </c>
      <c r="F1485" s="33">
        <v>7</v>
      </c>
      <c r="G1485" s="33">
        <v>8</v>
      </c>
      <c r="H1485" s="33">
        <v>9</v>
      </c>
      <c r="I1485" s="33">
        <v>11</v>
      </c>
      <c r="J1485" s="33">
        <v>17</v>
      </c>
      <c r="K1485" s="33">
        <v>18</v>
      </c>
      <c r="L1485" s="33">
        <v>19</v>
      </c>
      <c r="M1485" s="33">
        <v>20</v>
      </c>
      <c r="N1485" s="33">
        <v>21</v>
      </c>
      <c r="O1485" s="33">
        <v>23</v>
      </c>
      <c r="P1485" s="33">
        <v>24</v>
      </c>
      <c r="Q1485" s="33">
        <v>25</v>
      </c>
      <c r="R1485" s="40">
        <v>1167875.31</v>
      </c>
      <c r="S1485" s="40">
        <v>1640.44</v>
      </c>
      <c r="T1485" s="40">
        <v>20</v>
      </c>
      <c r="U1485" s="40">
        <v>8</v>
      </c>
      <c r="V1485" s="40">
        <v>4</v>
      </c>
    </row>
    <row r="1486" spans="1:22" x14ac:dyDescent="0.25">
      <c r="A1486" s="35">
        <v>1482</v>
      </c>
      <c r="B1486" s="36">
        <v>42800</v>
      </c>
      <c r="C1486" s="37">
        <v>1</v>
      </c>
      <c r="D1486" s="37">
        <v>2</v>
      </c>
      <c r="E1486" s="37">
        <v>4</v>
      </c>
      <c r="F1486" s="37">
        <v>5</v>
      </c>
      <c r="G1486" s="37">
        <v>7</v>
      </c>
      <c r="H1486" s="37">
        <v>8</v>
      </c>
      <c r="I1486" s="37">
        <v>9</v>
      </c>
      <c r="J1486" s="37">
        <v>10</v>
      </c>
      <c r="K1486" s="37">
        <v>11</v>
      </c>
      <c r="L1486" s="37">
        <v>12</v>
      </c>
      <c r="M1486" s="37">
        <v>14</v>
      </c>
      <c r="N1486" s="37">
        <v>15</v>
      </c>
      <c r="O1486" s="37">
        <v>19</v>
      </c>
      <c r="P1486" s="37">
        <v>23</v>
      </c>
      <c r="Q1486" s="37">
        <v>24</v>
      </c>
      <c r="R1486" s="39">
        <v>838156.95</v>
      </c>
      <c r="S1486" s="39">
        <v>1606.82</v>
      </c>
      <c r="T1486" s="39">
        <v>20</v>
      </c>
      <c r="U1486" s="39">
        <v>8</v>
      </c>
      <c r="V1486" s="39">
        <v>4</v>
      </c>
    </row>
    <row r="1487" spans="1:22" x14ac:dyDescent="0.25">
      <c r="A1487" s="31">
        <v>1483</v>
      </c>
      <c r="B1487" s="32">
        <v>42802</v>
      </c>
      <c r="C1487" s="33">
        <v>3</v>
      </c>
      <c r="D1487" s="33">
        <v>4</v>
      </c>
      <c r="E1487" s="33">
        <v>5</v>
      </c>
      <c r="F1487" s="33">
        <v>6</v>
      </c>
      <c r="G1487" s="33">
        <v>7</v>
      </c>
      <c r="H1487" s="33">
        <v>9</v>
      </c>
      <c r="I1487" s="33">
        <v>11</v>
      </c>
      <c r="J1487" s="33">
        <v>13</v>
      </c>
      <c r="K1487" s="33">
        <v>14</v>
      </c>
      <c r="L1487" s="33">
        <v>15</v>
      </c>
      <c r="M1487" s="33">
        <v>17</v>
      </c>
      <c r="N1487" s="33">
        <v>20</v>
      </c>
      <c r="O1487" s="33">
        <v>21</v>
      </c>
      <c r="P1487" s="33">
        <v>22</v>
      </c>
      <c r="Q1487" s="33">
        <v>23</v>
      </c>
      <c r="R1487" s="40">
        <v>783149.76</v>
      </c>
      <c r="S1487" s="40">
        <v>1597.4</v>
      </c>
      <c r="T1487" s="40">
        <v>20</v>
      </c>
      <c r="U1487" s="40">
        <v>8</v>
      </c>
      <c r="V1487" s="40">
        <v>4</v>
      </c>
    </row>
    <row r="1488" spans="1:22" x14ac:dyDescent="0.25">
      <c r="A1488" s="35">
        <v>1484</v>
      </c>
      <c r="B1488" s="36">
        <v>42804</v>
      </c>
      <c r="C1488" s="37">
        <v>1</v>
      </c>
      <c r="D1488" s="37">
        <v>2</v>
      </c>
      <c r="E1488" s="37">
        <v>3</v>
      </c>
      <c r="F1488" s="37">
        <v>4</v>
      </c>
      <c r="G1488" s="37">
        <v>6</v>
      </c>
      <c r="H1488" s="37">
        <v>7</v>
      </c>
      <c r="I1488" s="37">
        <v>9</v>
      </c>
      <c r="J1488" s="37">
        <v>10</v>
      </c>
      <c r="K1488" s="37">
        <v>12</v>
      </c>
      <c r="L1488" s="37">
        <v>17</v>
      </c>
      <c r="M1488" s="37">
        <v>18</v>
      </c>
      <c r="N1488" s="37">
        <v>19</v>
      </c>
      <c r="O1488" s="37">
        <v>21</v>
      </c>
      <c r="P1488" s="37">
        <v>22</v>
      </c>
      <c r="Q1488" s="37">
        <v>25</v>
      </c>
      <c r="R1488" s="39">
        <v>1048630.6499999999</v>
      </c>
      <c r="S1488" s="39">
        <v>2022.92</v>
      </c>
      <c r="T1488" s="39">
        <v>20</v>
      </c>
      <c r="U1488" s="39">
        <v>8</v>
      </c>
      <c r="V1488" s="39">
        <v>4</v>
      </c>
    </row>
    <row r="1489" spans="1:22" x14ac:dyDescent="0.25">
      <c r="A1489" s="31">
        <v>1485</v>
      </c>
      <c r="B1489" s="32">
        <v>42807</v>
      </c>
      <c r="C1489" s="33">
        <v>1</v>
      </c>
      <c r="D1489" s="33">
        <v>2</v>
      </c>
      <c r="E1489" s="33">
        <v>3</v>
      </c>
      <c r="F1489" s="33">
        <v>5</v>
      </c>
      <c r="G1489" s="33">
        <v>8</v>
      </c>
      <c r="H1489" s="33">
        <v>9</v>
      </c>
      <c r="I1489" s="33">
        <v>11</v>
      </c>
      <c r="J1489" s="33">
        <v>13</v>
      </c>
      <c r="K1489" s="33">
        <v>15</v>
      </c>
      <c r="L1489" s="33">
        <v>17</v>
      </c>
      <c r="M1489" s="33">
        <v>18</v>
      </c>
      <c r="N1489" s="33">
        <v>19</v>
      </c>
      <c r="O1489" s="33">
        <v>23</v>
      </c>
      <c r="P1489" s="33">
        <v>24</v>
      </c>
      <c r="Q1489" s="33">
        <v>25</v>
      </c>
      <c r="R1489" s="40">
        <v>215931.75</v>
      </c>
      <c r="S1489" s="40">
        <v>402.18</v>
      </c>
      <c r="T1489" s="40">
        <v>20</v>
      </c>
      <c r="U1489" s="40">
        <v>8</v>
      </c>
      <c r="V1489" s="40">
        <v>4</v>
      </c>
    </row>
    <row r="1490" spans="1:22" x14ac:dyDescent="0.25">
      <c r="A1490" s="35">
        <v>1486</v>
      </c>
      <c r="B1490" s="36">
        <v>42809</v>
      </c>
      <c r="C1490" s="37">
        <v>2</v>
      </c>
      <c r="D1490" s="37">
        <v>4</v>
      </c>
      <c r="E1490" s="37">
        <v>5</v>
      </c>
      <c r="F1490" s="37">
        <v>8</v>
      </c>
      <c r="G1490" s="37">
        <v>9</v>
      </c>
      <c r="H1490" s="37">
        <v>10</v>
      </c>
      <c r="I1490" s="37">
        <v>12</v>
      </c>
      <c r="J1490" s="37">
        <v>14</v>
      </c>
      <c r="K1490" s="37">
        <v>18</v>
      </c>
      <c r="L1490" s="37">
        <v>19</v>
      </c>
      <c r="M1490" s="37">
        <v>20</v>
      </c>
      <c r="N1490" s="37">
        <v>21</v>
      </c>
      <c r="O1490" s="37">
        <v>22</v>
      </c>
      <c r="P1490" s="37">
        <v>23</v>
      </c>
      <c r="Q1490" s="37">
        <v>25</v>
      </c>
      <c r="R1490" s="39">
        <v>1470685.52</v>
      </c>
      <c r="S1490" s="39">
        <v>1298.0999999999999</v>
      </c>
      <c r="T1490" s="39">
        <v>20</v>
      </c>
      <c r="U1490" s="39">
        <v>8</v>
      </c>
      <c r="V1490" s="39">
        <v>4</v>
      </c>
    </row>
    <row r="1491" spans="1:22" x14ac:dyDescent="0.25">
      <c r="A1491" s="31">
        <v>1487</v>
      </c>
      <c r="B1491" s="32">
        <v>42811</v>
      </c>
      <c r="C1491" s="33">
        <v>1</v>
      </c>
      <c r="D1491" s="33">
        <v>2</v>
      </c>
      <c r="E1491" s="33">
        <v>3</v>
      </c>
      <c r="F1491" s="33">
        <v>4</v>
      </c>
      <c r="G1491" s="33">
        <v>5</v>
      </c>
      <c r="H1491" s="33">
        <v>6</v>
      </c>
      <c r="I1491" s="33">
        <v>10</v>
      </c>
      <c r="J1491" s="33">
        <v>11</v>
      </c>
      <c r="K1491" s="33">
        <v>12</v>
      </c>
      <c r="L1491" s="33">
        <v>15</v>
      </c>
      <c r="M1491" s="33">
        <v>16</v>
      </c>
      <c r="N1491" s="33">
        <v>19</v>
      </c>
      <c r="O1491" s="33">
        <v>21</v>
      </c>
      <c r="P1491" s="33">
        <v>22</v>
      </c>
      <c r="Q1491" s="33">
        <v>25</v>
      </c>
      <c r="R1491" s="40">
        <v>688247.98</v>
      </c>
      <c r="S1491" s="40">
        <v>1809.99</v>
      </c>
      <c r="T1491" s="40">
        <v>20</v>
      </c>
      <c r="U1491" s="40">
        <v>8</v>
      </c>
      <c r="V1491" s="40">
        <v>4</v>
      </c>
    </row>
    <row r="1492" spans="1:22" x14ac:dyDescent="0.25">
      <c r="A1492" s="35">
        <v>1488</v>
      </c>
      <c r="B1492" s="36">
        <v>42814</v>
      </c>
      <c r="C1492" s="37">
        <v>1</v>
      </c>
      <c r="D1492" s="37">
        <v>4</v>
      </c>
      <c r="E1492" s="37">
        <v>5</v>
      </c>
      <c r="F1492" s="37">
        <v>6</v>
      </c>
      <c r="G1492" s="37">
        <v>10</v>
      </c>
      <c r="H1492" s="37">
        <v>11</v>
      </c>
      <c r="I1492" s="37">
        <v>12</v>
      </c>
      <c r="J1492" s="37">
        <v>13</v>
      </c>
      <c r="K1492" s="37">
        <v>16</v>
      </c>
      <c r="L1492" s="37">
        <v>19</v>
      </c>
      <c r="M1492" s="37">
        <v>20</v>
      </c>
      <c r="N1492" s="37">
        <v>21</v>
      </c>
      <c r="O1492" s="37">
        <v>23</v>
      </c>
      <c r="P1492" s="37">
        <v>24</v>
      </c>
      <c r="Q1492" s="37">
        <v>25</v>
      </c>
      <c r="R1492" s="39">
        <v>387339.06</v>
      </c>
      <c r="S1492" s="39">
        <v>1135.05</v>
      </c>
      <c r="T1492" s="39">
        <v>20</v>
      </c>
      <c r="U1492" s="39">
        <v>8</v>
      </c>
      <c r="V1492" s="39">
        <v>4</v>
      </c>
    </row>
    <row r="1493" spans="1:22" x14ac:dyDescent="0.25">
      <c r="A1493" s="31">
        <v>1489</v>
      </c>
      <c r="B1493" s="32">
        <v>42816</v>
      </c>
      <c r="C1493" s="33">
        <v>2</v>
      </c>
      <c r="D1493" s="33">
        <v>4</v>
      </c>
      <c r="E1493" s="33">
        <v>7</v>
      </c>
      <c r="F1493" s="33">
        <v>8</v>
      </c>
      <c r="G1493" s="33">
        <v>9</v>
      </c>
      <c r="H1493" s="33">
        <v>10</v>
      </c>
      <c r="I1493" s="33">
        <v>12</v>
      </c>
      <c r="J1493" s="33">
        <v>13</v>
      </c>
      <c r="K1493" s="33">
        <v>14</v>
      </c>
      <c r="L1493" s="33">
        <v>15</v>
      </c>
      <c r="M1493" s="33">
        <v>19</v>
      </c>
      <c r="N1493" s="33">
        <v>20</v>
      </c>
      <c r="O1493" s="33">
        <v>22</v>
      </c>
      <c r="P1493" s="33">
        <v>23</v>
      </c>
      <c r="Q1493" s="33">
        <v>25</v>
      </c>
      <c r="R1493" s="40">
        <v>480522.59</v>
      </c>
      <c r="S1493" s="40">
        <v>1460.03</v>
      </c>
      <c r="T1493" s="40">
        <v>20</v>
      </c>
      <c r="U1493" s="40">
        <v>8</v>
      </c>
      <c r="V1493" s="40">
        <v>4</v>
      </c>
    </row>
    <row r="1494" spans="1:22" x14ac:dyDescent="0.25">
      <c r="A1494" s="35">
        <v>1490</v>
      </c>
      <c r="B1494" s="36">
        <v>42818</v>
      </c>
      <c r="C1494" s="37">
        <v>1</v>
      </c>
      <c r="D1494" s="37">
        <v>3</v>
      </c>
      <c r="E1494" s="37">
        <v>4</v>
      </c>
      <c r="F1494" s="37">
        <v>5</v>
      </c>
      <c r="G1494" s="37">
        <v>7</v>
      </c>
      <c r="H1494" s="37">
        <v>8</v>
      </c>
      <c r="I1494" s="37">
        <v>9</v>
      </c>
      <c r="J1494" s="37">
        <v>11</v>
      </c>
      <c r="K1494" s="37">
        <v>13</v>
      </c>
      <c r="L1494" s="37">
        <v>14</v>
      </c>
      <c r="M1494" s="37">
        <v>15</v>
      </c>
      <c r="N1494" s="37">
        <v>18</v>
      </c>
      <c r="O1494" s="37">
        <v>19</v>
      </c>
      <c r="P1494" s="37">
        <v>20</v>
      </c>
      <c r="Q1494" s="37">
        <v>22</v>
      </c>
      <c r="R1494" s="39">
        <v>756297.48</v>
      </c>
      <c r="S1494" s="39">
        <v>1368.05</v>
      </c>
      <c r="T1494" s="39">
        <v>20</v>
      </c>
      <c r="U1494" s="39">
        <v>8</v>
      </c>
      <c r="V1494" s="39">
        <v>4</v>
      </c>
    </row>
    <row r="1495" spans="1:22" x14ac:dyDescent="0.25">
      <c r="A1495" s="31">
        <v>1491</v>
      </c>
      <c r="B1495" s="32">
        <v>42821</v>
      </c>
      <c r="C1495" s="33">
        <v>2</v>
      </c>
      <c r="D1495" s="33">
        <v>4</v>
      </c>
      <c r="E1495" s="33">
        <v>5</v>
      </c>
      <c r="F1495" s="33">
        <v>6</v>
      </c>
      <c r="G1495" s="33">
        <v>7</v>
      </c>
      <c r="H1495" s="33">
        <v>9</v>
      </c>
      <c r="I1495" s="33">
        <v>11</v>
      </c>
      <c r="J1495" s="33">
        <v>13</v>
      </c>
      <c r="K1495" s="33">
        <v>14</v>
      </c>
      <c r="L1495" s="33">
        <v>19</v>
      </c>
      <c r="M1495" s="33">
        <v>20</v>
      </c>
      <c r="N1495" s="33">
        <v>22</v>
      </c>
      <c r="O1495" s="33">
        <v>23</v>
      </c>
      <c r="P1495" s="33">
        <v>24</v>
      </c>
      <c r="Q1495" s="33">
        <v>25</v>
      </c>
      <c r="R1495" s="40">
        <v>1413132.73</v>
      </c>
      <c r="S1495" s="40">
        <v>1109.2</v>
      </c>
      <c r="T1495" s="40">
        <v>20</v>
      </c>
      <c r="U1495" s="40">
        <v>8</v>
      </c>
      <c r="V1495" s="40">
        <v>4</v>
      </c>
    </row>
    <row r="1496" spans="1:22" x14ac:dyDescent="0.25">
      <c r="A1496" s="35">
        <v>1492</v>
      </c>
      <c r="B1496" s="36">
        <v>42823</v>
      </c>
      <c r="C1496" s="37">
        <v>2</v>
      </c>
      <c r="D1496" s="37">
        <v>3</v>
      </c>
      <c r="E1496" s="37">
        <v>4</v>
      </c>
      <c r="F1496" s="37">
        <v>5</v>
      </c>
      <c r="G1496" s="37">
        <v>7</v>
      </c>
      <c r="H1496" s="37">
        <v>8</v>
      </c>
      <c r="I1496" s="37">
        <v>10</v>
      </c>
      <c r="J1496" s="37">
        <v>12</v>
      </c>
      <c r="K1496" s="37">
        <v>15</v>
      </c>
      <c r="L1496" s="37">
        <v>16</v>
      </c>
      <c r="M1496" s="37">
        <v>17</v>
      </c>
      <c r="N1496" s="37">
        <v>18</v>
      </c>
      <c r="O1496" s="37">
        <v>19</v>
      </c>
      <c r="P1496" s="37">
        <v>24</v>
      </c>
      <c r="Q1496" s="37">
        <v>25</v>
      </c>
      <c r="R1496" s="39">
        <v>880277.49</v>
      </c>
      <c r="S1496" s="39">
        <v>1830.1</v>
      </c>
      <c r="T1496" s="39">
        <v>20</v>
      </c>
      <c r="U1496" s="39">
        <v>8</v>
      </c>
      <c r="V1496" s="39">
        <v>4</v>
      </c>
    </row>
    <row r="1497" spans="1:22" x14ac:dyDescent="0.25">
      <c r="A1497" s="31">
        <v>1493</v>
      </c>
      <c r="B1497" s="32">
        <v>42825</v>
      </c>
      <c r="C1497" s="33">
        <v>2</v>
      </c>
      <c r="D1497" s="33">
        <v>5</v>
      </c>
      <c r="E1497" s="33">
        <v>8</v>
      </c>
      <c r="F1497" s="33">
        <v>10</v>
      </c>
      <c r="G1497" s="33">
        <v>11</v>
      </c>
      <c r="H1497" s="33">
        <v>13</v>
      </c>
      <c r="I1497" s="33">
        <v>14</v>
      </c>
      <c r="J1497" s="33">
        <v>15</v>
      </c>
      <c r="K1497" s="33">
        <v>16</v>
      </c>
      <c r="L1497" s="33">
        <v>19</v>
      </c>
      <c r="M1497" s="33">
        <v>20</v>
      </c>
      <c r="N1497" s="33">
        <v>21</v>
      </c>
      <c r="O1497" s="33">
        <v>23</v>
      </c>
      <c r="P1497" s="33">
        <v>24</v>
      </c>
      <c r="Q1497" s="33">
        <v>25</v>
      </c>
      <c r="R1497" s="40">
        <v>143438.70000000001</v>
      </c>
      <c r="S1497" s="40">
        <v>665.24</v>
      </c>
      <c r="T1497" s="40">
        <v>20</v>
      </c>
      <c r="U1497" s="40">
        <v>8</v>
      </c>
      <c r="V1497" s="40">
        <v>4</v>
      </c>
    </row>
    <row r="1498" spans="1:22" x14ac:dyDescent="0.25">
      <c r="A1498" s="35">
        <v>1494</v>
      </c>
      <c r="B1498" s="36">
        <v>42828</v>
      </c>
      <c r="C1498" s="37">
        <v>1</v>
      </c>
      <c r="D1498" s="37">
        <v>2</v>
      </c>
      <c r="E1498" s="37">
        <v>3</v>
      </c>
      <c r="F1498" s="37">
        <v>4</v>
      </c>
      <c r="G1498" s="37">
        <v>9</v>
      </c>
      <c r="H1498" s="37">
        <v>10</v>
      </c>
      <c r="I1498" s="37">
        <v>11</v>
      </c>
      <c r="J1498" s="37">
        <v>12</v>
      </c>
      <c r="K1498" s="37">
        <v>13</v>
      </c>
      <c r="L1498" s="37">
        <v>15</v>
      </c>
      <c r="M1498" s="37">
        <v>17</v>
      </c>
      <c r="N1498" s="37">
        <v>19</v>
      </c>
      <c r="O1498" s="37">
        <v>20</v>
      </c>
      <c r="P1498" s="37">
        <v>22</v>
      </c>
      <c r="Q1498" s="37">
        <v>25</v>
      </c>
      <c r="R1498" s="39">
        <v>505284.94</v>
      </c>
      <c r="S1498" s="39">
        <v>1458</v>
      </c>
      <c r="T1498" s="39">
        <v>20</v>
      </c>
      <c r="U1498" s="39">
        <v>8</v>
      </c>
      <c r="V1498" s="39">
        <v>4</v>
      </c>
    </row>
    <row r="1499" spans="1:22" x14ac:dyDescent="0.25">
      <c r="A1499" s="31">
        <v>1495</v>
      </c>
      <c r="B1499" s="32">
        <v>42830</v>
      </c>
      <c r="C1499" s="33">
        <v>1</v>
      </c>
      <c r="D1499" s="33">
        <v>2</v>
      </c>
      <c r="E1499" s="33">
        <v>3</v>
      </c>
      <c r="F1499" s="33">
        <v>4</v>
      </c>
      <c r="G1499" s="33">
        <v>5</v>
      </c>
      <c r="H1499" s="33">
        <v>8</v>
      </c>
      <c r="I1499" s="33">
        <v>10</v>
      </c>
      <c r="J1499" s="33">
        <v>12</v>
      </c>
      <c r="K1499" s="33">
        <v>13</v>
      </c>
      <c r="L1499" s="33">
        <v>14</v>
      </c>
      <c r="M1499" s="33">
        <v>18</v>
      </c>
      <c r="N1499" s="33">
        <v>22</v>
      </c>
      <c r="O1499" s="33">
        <v>23</v>
      </c>
      <c r="P1499" s="33">
        <v>24</v>
      </c>
      <c r="Q1499" s="33">
        <v>25</v>
      </c>
      <c r="R1499" s="40">
        <v>453858.54</v>
      </c>
      <c r="S1499" s="40">
        <v>819.85</v>
      </c>
      <c r="T1499" s="40">
        <v>20</v>
      </c>
      <c r="U1499" s="40">
        <v>8</v>
      </c>
      <c r="V1499" s="40">
        <v>4</v>
      </c>
    </row>
    <row r="1500" spans="1:22" x14ac:dyDescent="0.25">
      <c r="A1500" s="35">
        <v>1496</v>
      </c>
      <c r="B1500" s="36">
        <v>42832</v>
      </c>
      <c r="C1500" s="37">
        <v>2</v>
      </c>
      <c r="D1500" s="37">
        <v>3</v>
      </c>
      <c r="E1500" s="37">
        <v>6</v>
      </c>
      <c r="F1500" s="37">
        <v>7</v>
      </c>
      <c r="G1500" s="37">
        <v>9</v>
      </c>
      <c r="H1500" s="37">
        <v>10</v>
      </c>
      <c r="I1500" s="37">
        <v>11</v>
      </c>
      <c r="J1500" s="37">
        <v>12</v>
      </c>
      <c r="K1500" s="37">
        <v>13</v>
      </c>
      <c r="L1500" s="37">
        <v>15</v>
      </c>
      <c r="M1500" s="37">
        <v>17</v>
      </c>
      <c r="N1500" s="37">
        <v>19</v>
      </c>
      <c r="O1500" s="37">
        <v>20</v>
      </c>
      <c r="P1500" s="37">
        <v>23</v>
      </c>
      <c r="Q1500" s="37">
        <v>25</v>
      </c>
      <c r="R1500" s="39">
        <v>1251644.24</v>
      </c>
      <c r="S1500" s="39">
        <v>926.21</v>
      </c>
      <c r="T1500" s="39">
        <v>20</v>
      </c>
      <c r="U1500" s="39">
        <v>8</v>
      </c>
      <c r="V1500" s="39">
        <v>4</v>
      </c>
    </row>
    <row r="1501" spans="1:22" x14ac:dyDescent="0.25">
      <c r="A1501" s="31">
        <v>1497</v>
      </c>
      <c r="B1501" s="32">
        <v>42835</v>
      </c>
      <c r="C1501" s="33">
        <v>1</v>
      </c>
      <c r="D1501" s="33">
        <v>2</v>
      </c>
      <c r="E1501" s="33">
        <v>5</v>
      </c>
      <c r="F1501" s="33">
        <v>7</v>
      </c>
      <c r="G1501" s="33">
        <v>11</v>
      </c>
      <c r="H1501" s="33">
        <v>12</v>
      </c>
      <c r="I1501" s="33">
        <v>13</v>
      </c>
      <c r="J1501" s="33">
        <v>14</v>
      </c>
      <c r="K1501" s="33">
        <v>15</v>
      </c>
      <c r="L1501" s="33">
        <v>16</v>
      </c>
      <c r="M1501" s="33">
        <v>17</v>
      </c>
      <c r="N1501" s="33">
        <v>18</v>
      </c>
      <c r="O1501" s="33">
        <v>19</v>
      </c>
      <c r="P1501" s="33">
        <v>22</v>
      </c>
      <c r="Q1501" s="33">
        <v>23</v>
      </c>
      <c r="R1501" s="40">
        <v>1901422.2</v>
      </c>
      <c r="S1501" s="40">
        <v>2659.33</v>
      </c>
      <c r="T1501" s="40">
        <v>20</v>
      </c>
      <c r="U1501" s="40">
        <v>8</v>
      </c>
      <c r="V1501" s="40">
        <v>4</v>
      </c>
    </row>
    <row r="1502" spans="1:22" x14ac:dyDescent="0.25">
      <c r="A1502" s="35">
        <v>1498</v>
      </c>
      <c r="B1502" s="36">
        <v>42837</v>
      </c>
      <c r="C1502" s="37">
        <v>4</v>
      </c>
      <c r="D1502" s="37">
        <v>5</v>
      </c>
      <c r="E1502" s="37">
        <v>7</v>
      </c>
      <c r="F1502" s="37">
        <v>8</v>
      </c>
      <c r="G1502" s="37">
        <v>10</v>
      </c>
      <c r="H1502" s="37">
        <v>11</v>
      </c>
      <c r="I1502" s="37">
        <v>14</v>
      </c>
      <c r="J1502" s="37">
        <v>15</v>
      </c>
      <c r="K1502" s="37">
        <v>16</v>
      </c>
      <c r="L1502" s="37">
        <v>17</v>
      </c>
      <c r="M1502" s="37">
        <v>18</v>
      </c>
      <c r="N1502" s="37">
        <v>21</v>
      </c>
      <c r="O1502" s="37">
        <v>23</v>
      </c>
      <c r="P1502" s="37">
        <v>24</v>
      </c>
      <c r="Q1502" s="37">
        <v>25</v>
      </c>
      <c r="R1502" s="39">
        <v>1801980.5</v>
      </c>
      <c r="S1502" s="39">
        <v>1352.33</v>
      </c>
      <c r="T1502" s="39">
        <v>20</v>
      </c>
      <c r="U1502" s="39">
        <v>8</v>
      </c>
      <c r="V1502" s="39">
        <v>4</v>
      </c>
    </row>
    <row r="1503" spans="1:22" x14ac:dyDescent="0.25">
      <c r="A1503" s="31">
        <v>1499</v>
      </c>
      <c r="B1503" s="32">
        <v>42840</v>
      </c>
      <c r="C1503" s="33">
        <v>1</v>
      </c>
      <c r="D1503" s="33">
        <v>2</v>
      </c>
      <c r="E1503" s="33">
        <v>3</v>
      </c>
      <c r="F1503" s="33">
        <v>4</v>
      </c>
      <c r="G1503" s="33">
        <v>5</v>
      </c>
      <c r="H1503" s="33">
        <v>7</v>
      </c>
      <c r="I1503" s="33">
        <v>8</v>
      </c>
      <c r="J1503" s="33">
        <v>12</v>
      </c>
      <c r="K1503" s="33">
        <v>13</v>
      </c>
      <c r="L1503" s="33">
        <v>14</v>
      </c>
      <c r="M1503" s="33">
        <v>15</v>
      </c>
      <c r="N1503" s="33">
        <v>18</v>
      </c>
      <c r="O1503" s="33">
        <v>19</v>
      </c>
      <c r="P1503" s="33">
        <v>23</v>
      </c>
      <c r="Q1503" s="33">
        <v>24</v>
      </c>
      <c r="R1503" s="40">
        <v>454316.92</v>
      </c>
      <c r="S1503" s="40">
        <v>792.45</v>
      </c>
      <c r="T1503" s="40">
        <v>20</v>
      </c>
      <c r="U1503" s="40">
        <v>8</v>
      </c>
      <c r="V1503" s="40">
        <v>4</v>
      </c>
    </row>
    <row r="1504" spans="1:22" x14ac:dyDescent="0.25">
      <c r="A1504" s="35">
        <v>1500</v>
      </c>
      <c r="B1504" s="36">
        <v>42842</v>
      </c>
      <c r="C1504" s="37">
        <v>1</v>
      </c>
      <c r="D1504" s="37">
        <v>2</v>
      </c>
      <c r="E1504" s="37">
        <v>3</v>
      </c>
      <c r="F1504" s="37">
        <v>5</v>
      </c>
      <c r="G1504" s="37">
        <v>7</v>
      </c>
      <c r="H1504" s="37">
        <v>10</v>
      </c>
      <c r="I1504" s="37">
        <v>11</v>
      </c>
      <c r="J1504" s="37">
        <v>12</v>
      </c>
      <c r="K1504" s="37">
        <v>13</v>
      </c>
      <c r="L1504" s="37">
        <v>15</v>
      </c>
      <c r="M1504" s="37">
        <v>17</v>
      </c>
      <c r="N1504" s="37">
        <v>18</v>
      </c>
      <c r="O1504" s="37">
        <v>19</v>
      </c>
      <c r="P1504" s="37">
        <v>20</v>
      </c>
      <c r="Q1504" s="37">
        <v>22</v>
      </c>
      <c r="R1504" s="39">
        <v>315388.37</v>
      </c>
      <c r="S1504" s="39">
        <v>1055.57</v>
      </c>
      <c r="T1504" s="39">
        <v>20</v>
      </c>
      <c r="U1504" s="39">
        <v>8</v>
      </c>
      <c r="V1504" s="39">
        <v>4</v>
      </c>
    </row>
    <row r="1505" spans="1:22" x14ac:dyDescent="0.25">
      <c r="A1505" s="31">
        <v>1501</v>
      </c>
      <c r="B1505" s="32">
        <v>42844</v>
      </c>
      <c r="C1505" s="33">
        <v>1</v>
      </c>
      <c r="D1505" s="33">
        <v>6</v>
      </c>
      <c r="E1505" s="33">
        <v>7</v>
      </c>
      <c r="F1505" s="33">
        <v>8</v>
      </c>
      <c r="G1505" s="33">
        <v>9</v>
      </c>
      <c r="H1505" s="33">
        <v>10</v>
      </c>
      <c r="I1505" s="33">
        <v>11</v>
      </c>
      <c r="J1505" s="33">
        <v>13</v>
      </c>
      <c r="K1505" s="33">
        <v>16</v>
      </c>
      <c r="L1505" s="33">
        <v>17</v>
      </c>
      <c r="M1505" s="33">
        <v>18</v>
      </c>
      <c r="N1505" s="33">
        <v>21</v>
      </c>
      <c r="O1505" s="33">
        <v>22</v>
      </c>
      <c r="P1505" s="33">
        <v>24</v>
      </c>
      <c r="Q1505" s="33">
        <v>25</v>
      </c>
      <c r="R1505" s="40">
        <v>1089774.04</v>
      </c>
      <c r="S1505" s="40">
        <v>2903.16</v>
      </c>
      <c r="T1505" s="40">
        <v>20</v>
      </c>
      <c r="U1505" s="40">
        <v>8</v>
      </c>
      <c r="V1505" s="40">
        <v>4</v>
      </c>
    </row>
    <row r="1506" spans="1:22" x14ac:dyDescent="0.25">
      <c r="A1506" s="35">
        <v>1502</v>
      </c>
      <c r="B1506" s="36">
        <v>42847</v>
      </c>
      <c r="C1506" s="37">
        <v>1</v>
      </c>
      <c r="D1506" s="37">
        <v>2</v>
      </c>
      <c r="E1506" s="37">
        <v>3</v>
      </c>
      <c r="F1506" s="37">
        <v>4</v>
      </c>
      <c r="G1506" s="37">
        <v>5</v>
      </c>
      <c r="H1506" s="37">
        <v>7</v>
      </c>
      <c r="I1506" s="37">
        <v>11</v>
      </c>
      <c r="J1506" s="37">
        <v>12</v>
      </c>
      <c r="K1506" s="37">
        <v>13</v>
      </c>
      <c r="L1506" s="37">
        <v>15</v>
      </c>
      <c r="M1506" s="37">
        <v>17</v>
      </c>
      <c r="N1506" s="37">
        <v>18</v>
      </c>
      <c r="O1506" s="37">
        <v>20</v>
      </c>
      <c r="P1506" s="37">
        <v>22</v>
      </c>
      <c r="Q1506" s="37">
        <v>24</v>
      </c>
      <c r="R1506" s="39">
        <v>0</v>
      </c>
      <c r="S1506" s="39">
        <v>1071.28</v>
      </c>
      <c r="T1506" s="39">
        <v>20</v>
      </c>
      <c r="U1506" s="39">
        <v>8</v>
      </c>
      <c r="V1506" s="39">
        <v>4</v>
      </c>
    </row>
    <row r="1507" spans="1:22" x14ac:dyDescent="0.25">
      <c r="A1507" s="31">
        <v>1503</v>
      </c>
      <c r="B1507" s="32">
        <v>42849</v>
      </c>
      <c r="C1507" s="33">
        <v>1</v>
      </c>
      <c r="D1507" s="33">
        <v>2</v>
      </c>
      <c r="E1507" s="33">
        <v>3</v>
      </c>
      <c r="F1507" s="33">
        <v>7</v>
      </c>
      <c r="G1507" s="33">
        <v>12</v>
      </c>
      <c r="H1507" s="33">
        <v>15</v>
      </c>
      <c r="I1507" s="33">
        <v>16</v>
      </c>
      <c r="J1507" s="33">
        <v>17</v>
      </c>
      <c r="K1507" s="33">
        <v>18</v>
      </c>
      <c r="L1507" s="33">
        <v>20</v>
      </c>
      <c r="M1507" s="33">
        <v>21</v>
      </c>
      <c r="N1507" s="33">
        <v>22</v>
      </c>
      <c r="O1507" s="33">
        <v>23</v>
      </c>
      <c r="P1507" s="33">
        <v>24</v>
      </c>
      <c r="Q1507" s="33">
        <v>25</v>
      </c>
      <c r="R1507" s="40">
        <v>0</v>
      </c>
      <c r="S1507" s="40">
        <v>2082.89</v>
      </c>
      <c r="T1507" s="40">
        <v>20</v>
      </c>
      <c r="U1507" s="40">
        <v>8</v>
      </c>
      <c r="V1507" s="40">
        <v>4</v>
      </c>
    </row>
    <row r="1508" spans="1:22" x14ac:dyDescent="0.25">
      <c r="A1508" s="35">
        <v>1504</v>
      </c>
      <c r="B1508" s="36">
        <v>42851</v>
      </c>
      <c r="C1508" s="37">
        <v>1</v>
      </c>
      <c r="D1508" s="37">
        <v>4</v>
      </c>
      <c r="E1508" s="37">
        <v>5</v>
      </c>
      <c r="F1508" s="37">
        <v>7</v>
      </c>
      <c r="G1508" s="37">
        <v>8</v>
      </c>
      <c r="H1508" s="37">
        <v>11</v>
      </c>
      <c r="I1508" s="37">
        <v>12</v>
      </c>
      <c r="J1508" s="37">
        <v>14</v>
      </c>
      <c r="K1508" s="37">
        <v>17</v>
      </c>
      <c r="L1508" s="37">
        <v>18</v>
      </c>
      <c r="M1508" s="37">
        <v>19</v>
      </c>
      <c r="N1508" s="37">
        <v>21</v>
      </c>
      <c r="O1508" s="37">
        <v>23</v>
      </c>
      <c r="P1508" s="37">
        <v>24</v>
      </c>
      <c r="Q1508" s="37">
        <v>25</v>
      </c>
      <c r="R1508" s="39">
        <v>2703729.54</v>
      </c>
      <c r="S1508" s="39">
        <v>1241.0999999999999</v>
      </c>
      <c r="T1508" s="39">
        <v>20</v>
      </c>
      <c r="U1508" s="39">
        <v>8</v>
      </c>
      <c r="V1508" s="39">
        <v>4</v>
      </c>
    </row>
    <row r="1509" spans="1:22" x14ac:dyDescent="0.25">
      <c r="A1509" s="31">
        <v>1505</v>
      </c>
      <c r="B1509" s="32">
        <v>42853</v>
      </c>
      <c r="C1509" s="33">
        <v>1</v>
      </c>
      <c r="D1509" s="33">
        <v>2</v>
      </c>
      <c r="E1509" s="33">
        <v>3</v>
      </c>
      <c r="F1509" s="33">
        <v>6</v>
      </c>
      <c r="G1509" s="33">
        <v>7</v>
      </c>
      <c r="H1509" s="33">
        <v>11</v>
      </c>
      <c r="I1509" s="33">
        <v>14</v>
      </c>
      <c r="J1509" s="33">
        <v>16</v>
      </c>
      <c r="K1509" s="33">
        <v>17</v>
      </c>
      <c r="L1509" s="33">
        <v>18</v>
      </c>
      <c r="M1509" s="33">
        <v>19</v>
      </c>
      <c r="N1509" s="33">
        <v>20</v>
      </c>
      <c r="O1509" s="33">
        <v>22</v>
      </c>
      <c r="P1509" s="33">
        <v>24</v>
      </c>
      <c r="Q1509" s="33">
        <v>25</v>
      </c>
      <c r="R1509" s="40">
        <v>2125397.96</v>
      </c>
      <c r="S1509" s="40">
        <v>3336.58</v>
      </c>
      <c r="T1509" s="40">
        <v>20</v>
      </c>
      <c r="U1509" s="40">
        <v>8</v>
      </c>
      <c r="V1509" s="40">
        <v>4</v>
      </c>
    </row>
    <row r="1510" spans="1:22" x14ac:dyDescent="0.25">
      <c r="A1510" s="35">
        <v>1506</v>
      </c>
      <c r="B1510" s="36">
        <v>42858</v>
      </c>
      <c r="C1510" s="37">
        <v>3</v>
      </c>
      <c r="D1510" s="37">
        <v>4</v>
      </c>
      <c r="E1510" s="37">
        <v>5</v>
      </c>
      <c r="F1510" s="37">
        <v>8</v>
      </c>
      <c r="G1510" s="37">
        <v>9</v>
      </c>
      <c r="H1510" s="37">
        <v>10</v>
      </c>
      <c r="I1510" s="37">
        <v>13</v>
      </c>
      <c r="J1510" s="37">
        <v>14</v>
      </c>
      <c r="K1510" s="37">
        <v>17</v>
      </c>
      <c r="L1510" s="37">
        <v>18</v>
      </c>
      <c r="M1510" s="37">
        <v>19</v>
      </c>
      <c r="N1510" s="37">
        <v>20</v>
      </c>
      <c r="O1510" s="37">
        <v>21</v>
      </c>
      <c r="P1510" s="37">
        <v>22</v>
      </c>
      <c r="Q1510" s="37">
        <v>24</v>
      </c>
      <c r="R1510" s="39">
        <v>1090843.42</v>
      </c>
      <c r="S1510" s="39">
        <v>1514.98</v>
      </c>
      <c r="T1510" s="39">
        <v>20</v>
      </c>
      <c r="U1510" s="39">
        <v>8</v>
      </c>
      <c r="V1510" s="39">
        <v>4</v>
      </c>
    </row>
    <row r="1511" spans="1:22" x14ac:dyDescent="0.25">
      <c r="A1511" s="31">
        <v>1507</v>
      </c>
      <c r="B1511" s="32">
        <v>42860</v>
      </c>
      <c r="C1511" s="33">
        <v>1</v>
      </c>
      <c r="D1511" s="33">
        <v>2</v>
      </c>
      <c r="E1511" s="33">
        <v>3</v>
      </c>
      <c r="F1511" s="33">
        <v>4</v>
      </c>
      <c r="G1511" s="33">
        <v>5</v>
      </c>
      <c r="H1511" s="33">
        <v>8</v>
      </c>
      <c r="I1511" s="33">
        <v>10</v>
      </c>
      <c r="J1511" s="33">
        <v>11</v>
      </c>
      <c r="K1511" s="33">
        <v>13</v>
      </c>
      <c r="L1511" s="33">
        <v>14</v>
      </c>
      <c r="M1511" s="33">
        <v>17</v>
      </c>
      <c r="N1511" s="33">
        <v>19</v>
      </c>
      <c r="O1511" s="33">
        <v>21</v>
      </c>
      <c r="P1511" s="33">
        <v>23</v>
      </c>
      <c r="Q1511" s="33">
        <v>24</v>
      </c>
      <c r="R1511" s="40">
        <v>232847.67</v>
      </c>
      <c r="S1511" s="40">
        <v>776.36</v>
      </c>
      <c r="T1511" s="40">
        <v>20</v>
      </c>
      <c r="U1511" s="40">
        <v>8</v>
      </c>
      <c r="V1511" s="40">
        <v>4</v>
      </c>
    </row>
    <row r="1512" spans="1:22" x14ac:dyDescent="0.25">
      <c r="A1512" s="35">
        <v>1508</v>
      </c>
      <c r="B1512" s="36">
        <v>42863</v>
      </c>
      <c r="C1512" s="37">
        <v>1</v>
      </c>
      <c r="D1512" s="37">
        <v>3</v>
      </c>
      <c r="E1512" s="37">
        <v>7</v>
      </c>
      <c r="F1512" s="37">
        <v>8</v>
      </c>
      <c r="G1512" s="37">
        <v>9</v>
      </c>
      <c r="H1512" s="37">
        <v>10</v>
      </c>
      <c r="I1512" s="37">
        <v>11</v>
      </c>
      <c r="J1512" s="37">
        <v>12</v>
      </c>
      <c r="K1512" s="37">
        <v>14</v>
      </c>
      <c r="L1512" s="37">
        <v>17</v>
      </c>
      <c r="M1512" s="37">
        <v>19</v>
      </c>
      <c r="N1512" s="37">
        <v>21</v>
      </c>
      <c r="O1512" s="37">
        <v>22</v>
      </c>
      <c r="P1512" s="37">
        <v>23</v>
      </c>
      <c r="Q1512" s="37">
        <v>24</v>
      </c>
      <c r="R1512" s="39">
        <v>766634.29</v>
      </c>
      <c r="S1512" s="39">
        <v>1471.53</v>
      </c>
      <c r="T1512" s="39">
        <v>20</v>
      </c>
      <c r="U1512" s="39">
        <v>8</v>
      </c>
      <c r="V1512" s="39">
        <v>4</v>
      </c>
    </row>
    <row r="1513" spans="1:22" x14ac:dyDescent="0.25">
      <c r="A1513" s="31">
        <v>1509</v>
      </c>
      <c r="B1513" s="32">
        <v>42865</v>
      </c>
      <c r="C1513" s="33">
        <v>1</v>
      </c>
      <c r="D1513" s="33">
        <v>2</v>
      </c>
      <c r="E1513" s="33">
        <v>3</v>
      </c>
      <c r="F1513" s="33">
        <v>6</v>
      </c>
      <c r="G1513" s="33">
        <v>7</v>
      </c>
      <c r="H1513" s="33">
        <v>8</v>
      </c>
      <c r="I1513" s="33">
        <v>9</v>
      </c>
      <c r="J1513" s="33">
        <v>13</v>
      </c>
      <c r="K1513" s="33">
        <v>14</v>
      </c>
      <c r="L1513" s="33">
        <v>15</v>
      </c>
      <c r="M1513" s="33">
        <v>17</v>
      </c>
      <c r="N1513" s="33">
        <v>18</v>
      </c>
      <c r="O1513" s="33">
        <v>19</v>
      </c>
      <c r="P1513" s="33">
        <v>22</v>
      </c>
      <c r="Q1513" s="33">
        <v>24</v>
      </c>
      <c r="R1513" s="40">
        <v>332578.98</v>
      </c>
      <c r="S1513" s="40">
        <v>1009.58</v>
      </c>
      <c r="T1513" s="40">
        <v>20</v>
      </c>
      <c r="U1513" s="40">
        <v>8</v>
      </c>
      <c r="V1513" s="40">
        <v>4</v>
      </c>
    </row>
    <row r="1514" spans="1:22" x14ac:dyDescent="0.25">
      <c r="A1514" s="35">
        <v>1510</v>
      </c>
      <c r="B1514" s="36">
        <v>42867</v>
      </c>
      <c r="C1514" s="37">
        <v>1</v>
      </c>
      <c r="D1514" s="37">
        <v>3</v>
      </c>
      <c r="E1514" s="37">
        <v>4</v>
      </c>
      <c r="F1514" s="37">
        <v>7</v>
      </c>
      <c r="G1514" s="37">
        <v>8</v>
      </c>
      <c r="H1514" s="37">
        <v>9</v>
      </c>
      <c r="I1514" s="37">
        <v>10</v>
      </c>
      <c r="J1514" s="37">
        <v>11</v>
      </c>
      <c r="K1514" s="37">
        <v>12</v>
      </c>
      <c r="L1514" s="37">
        <v>13</v>
      </c>
      <c r="M1514" s="37">
        <v>15</v>
      </c>
      <c r="N1514" s="37">
        <v>18</v>
      </c>
      <c r="O1514" s="37">
        <v>19</v>
      </c>
      <c r="P1514" s="37">
        <v>22</v>
      </c>
      <c r="Q1514" s="37">
        <v>24</v>
      </c>
      <c r="R1514" s="39">
        <v>318127.19</v>
      </c>
      <c r="S1514" s="39">
        <v>954.51</v>
      </c>
      <c r="T1514" s="39">
        <v>20</v>
      </c>
      <c r="U1514" s="39">
        <v>8</v>
      </c>
      <c r="V1514" s="39">
        <v>4</v>
      </c>
    </row>
    <row r="1515" spans="1:22" x14ac:dyDescent="0.25">
      <c r="A1515" s="31">
        <v>1511</v>
      </c>
      <c r="B1515" s="32">
        <v>42870</v>
      </c>
      <c r="C1515" s="33">
        <v>2</v>
      </c>
      <c r="D1515" s="33">
        <v>4</v>
      </c>
      <c r="E1515" s="33">
        <v>5</v>
      </c>
      <c r="F1515" s="33">
        <v>8</v>
      </c>
      <c r="G1515" s="33">
        <v>9</v>
      </c>
      <c r="H1515" s="33">
        <v>10</v>
      </c>
      <c r="I1515" s="33">
        <v>11</v>
      </c>
      <c r="J1515" s="33">
        <v>12</v>
      </c>
      <c r="K1515" s="33">
        <v>13</v>
      </c>
      <c r="L1515" s="33">
        <v>15</v>
      </c>
      <c r="M1515" s="33">
        <v>19</v>
      </c>
      <c r="N1515" s="33">
        <v>20</v>
      </c>
      <c r="O1515" s="33">
        <v>21</v>
      </c>
      <c r="P1515" s="33">
        <v>23</v>
      </c>
      <c r="Q1515" s="33">
        <v>24</v>
      </c>
      <c r="R1515" s="40">
        <v>272884.25</v>
      </c>
      <c r="S1515" s="40">
        <v>908.7</v>
      </c>
      <c r="T1515" s="40">
        <v>20</v>
      </c>
      <c r="U1515" s="40">
        <v>8</v>
      </c>
      <c r="V1515" s="40">
        <v>4</v>
      </c>
    </row>
    <row r="1516" spans="1:22" x14ac:dyDescent="0.25">
      <c r="A1516" s="35">
        <v>1512</v>
      </c>
      <c r="B1516" s="36">
        <v>42872</v>
      </c>
      <c r="C1516" s="37">
        <v>2</v>
      </c>
      <c r="D1516" s="37">
        <v>3</v>
      </c>
      <c r="E1516" s="37">
        <v>4</v>
      </c>
      <c r="F1516" s="37">
        <v>6</v>
      </c>
      <c r="G1516" s="37">
        <v>10</v>
      </c>
      <c r="H1516" s="37">
        <v>11</v>
      </c>
      <c r="I1516" s="37">
        <v>12</v>
      </c>
      <c r="J1516" s="37">
        <v>13</v>
      </c>
      <c r="K1516" s="37">
        <v>15</v>
      </c>
      <c r="L1516" s="37">
        <v>16</v>
      </c>
      <c r="M1516" s="37">
        <v>17</v>
      </c>
      <c r="N1516" s="37">
        <v>19</v>
      </c>
      <c r="O1516" s="37">
        <v>21</v>
      </c>
      <c r="P1516" s="37">
        <v>22</v>
      </c>
      <c r="Q1516" s="37">
        <v>24</v>
      </c>
      <c r="R1516" s="39">
        <v>2007937.94</v>
      </c>
      <c r="S1516" s="39">
        <v>1382.16</v>
      </c>
      <c r="T1516" s="39">
        <v>20</v>
      </c>
      <c r="U1516" s="39">
        <v>8</v>
      </c>
      <c r="V1516" s="39">
        <v>4</v>
      </c>
    </row>
    <row r="1517" spans="1:22" x14ac:dyDescent="0.25">
      <c r="A1517" s="31">
        <v>1513</v>
      </c>
      <c r="B1517" s="32">
        <v>42874</v>
      </c>
      <c r="C1517" s="33">
        <v>3</v>
      </c>
      <c r="D1517" s="33">
        <v>4</v>
      </c>
      <c r="E1517" s="33">
        <v>6</v>
      </c>
      <c r="F1517" s="33">
        <v>7</v>
      </c>
      <c r="G1517" s="33">
        <v>9</v>
      </c>
      <c r="H1517" s="33">
        <v>10</v>
      </c>
      <c r="I1517" s="33">
        <v>11</v>
      </c>
      <c r="J1517" s="33">
        <v>12</v>
      </c>
      <c r="K1517" s="33">
        <v>13</v>
      </c>
      <c r="L1517" s="33">
        <v>14</v>
      </c>
      <c r="M1517" s="33">
        <v>16</v>
      </c>
      <c r="N1517" s="33">
        <v>18</v>
      </c>
      <c r="O1517" s="33">
        <v>21</v>
      </c>
      <c r="P1517" s="33">
        <v>22</v>
      </c>
      <c r="Q1517" s="33">
        <v>24</v>
      </c>
      <c r="R1517" s="40">
        <v>1931178.44</v>
      </c>
      <c r="S1517" s="40">
        <v>1692.91</v>
      </c>
      <c r="T1517" s="40">
        <v>20</v>
      </c>
      <c r="U1517" s="40">
        <v>8</v>
      </c>
      <c r="V1517" s="40">
        <v>4</v>
      </c>
    </row>
    <row r="1518" spans="1:22" x14ac:dyDescent="0.25">
      <c r="A1518" s="35">
        <v>1514</v>
      </c>
      <c r="B1518" s="36">
        <v>42877</v>
      </c>
      <c r="C1518" s="37">
        <v>3</v>
      </c>
      <c r="D1518" s="37">
        <v>4</v>
      </c>
      <c r="E1518" s="37">
        <v>5</v>
      </c>
      <c r="F1518" s="37">
        <v>7</v>
      </c>
      <c r="G1518" s="37">
        <v>8</v>
      </c>
      <c r="H1518" s="37">
        <v>11</v>
      </c>
      <c r="I1518" s="37">
        <v>12</v>
      </c>
      <c r="J1518" s="37">
        <v>13</v>
      </c>
      <c r="K1518" s="37">
        <v>15</v>
      </c>
      <c r="L1518" s="37">
        <v>16</v>
      </c>
      <c r="M1518" s="37">
        <v>17</v>
      </c>
      <c r="N1518" s="37">
        <v>19</v>
      </c>
      <c r="O1518" s="37">
        <v>20</v>
      </c>
      <c r="P1518" s="37">
        <v>21</v>
      </c>
      <c r="Q1518" s="37">
        <v>24</v>
      </c>
      <c r="R1518" s="39">
        <v>858676</v>
      </c>
      <c r="S1518" s="39">
        <v>1793.06</v>
      </c>
      <c r="T1518" s="39">
        <v>20</v>
      </c>
      <c r="U1518" s="39">
        <v>8</v>
      </c>
      <c r="V1518" s="39">
        <v>4</v>
      </c>
    </row>
    <row r="1519" spans="1:22" x14ac:dyDescent="0.25">
      <c r="A1519" s="31">
        <v>1515</v>
      </c>
      <c r="B1519" s="32">
        <v>42879</v>
      </c>
      <c r="C1519" s="33">
        <v>1</v>
      </c>
      <c r="D1519" s="33">
        <v>2</v>
      </c>
      <c r="E1519" s="33">
        <v>3</v>
      </c>
      <c r="F1519" s="33">
        <v>5</v>
      </c>
      <c r="G1519" s="33">
        <v>8</v>
      </c>
      <c r="H1519" s="33">
        <v>9</v>
      </c>
      <c r="I1519" s="33">
        <v>11</v>
      </c>
      <c r="J1519" s="33">
        <v>12</v>
      </c>
      <c r="K1519" s="33">
        <v>13</v>
      </c>
      <c r="L1519" s="33">
        <v>16</v>
      </c>
      <c r="M1519" s="33">
        <v>17</v>
      </c>
      <c r="N1519" s="33">
        <v>18</v>
      </c>
      <c r="O1519" s="33">
        <v>19</v>
      </c>
      <c r="P1519" s="33">
        <v>20</v>
      </c>
      <c r="Q1519" s="33">
        <v>23</v>
      </c>
      <c r="R1519" s="40">
        <v>336430.51</v>
      </c>
      <c r="S1519" s="40">
        <v>1559</v>
      </c>
      <c r="T1519" s="40">
        <v>20</v>
      </c>
      <c r="U1519" s="40">
        <v>8</v>
      </c>
      <c r="V1519" s="40">
        <v>4</v>
      </c>
    </row>
    <row r="1520" spans="1:22" x14ac:dyDescent="0.25">
      <c r="A1520" s="35">
        <v>1516</v>
      </c>
      <c r="B1520" s="36">
        <v>42881</v>
      </c>
      <c r="C1520" s="37">
        <v>1</v>
      </c>
      <c r="D1520" s="37">
        <v>2</v>
      </c>
      <c r="E1520" s="37">
        <v>6</v>
      </c>
      <c r="F1520" s="37">
        <v>7</v>
      </c>
      <c r="G1520" s="37">
        <v>10</v>
      </c>
      <c r="H1520" s="37">
        <v>11</v>
      </c>
      <c r="I1520" s="37">
        <v>12</v>
      </c>
      <c r="J1520" s="37">
        <v>14</v>
      </c>
      <c r="K1520" s="37">
        <v>16</v>
      </c>
      <c r="L1520" s="37">
        <v>18</v>
      </c>
      <c r="M1520" s="37">
        <v>19</v>
      </c>
      <c r="N1520" s="37">
        <v>20</v>
      </c>
      <c r="O1520" s="37">
        <v>22</v>
      </c>
      <c r="P1520" s="37">
        <v>23</v>
      </c>
      <c r="Q1520" s="37">
        <v>24</v>
      </c>
      <c r="R1520" s="39">
        <v>676080.02</v>
      </c>
      <c r="S1520" s="39">
        <v>2080.25</v>
      </c>
      <c r="T1520" s="39">
        <v>20</v>
      </c>
      <c r="U1520" s="39">
        <v>8</v>
      </c>
      <c r="V1520" s="39">
        <v>4</v>
      </c>
    </row>
    <row r="1521" spans="1:22" x14ac:dyDescent="0.25">
      <c r="A1521" s="31">
        <v>1517</v>
      </c>
      <c r="B1521" s="32">
        <v>42884</v>
      </c>
      <c r="C1521" s="33">
        <v>2</v>
      </c>
      <c r="D1521" s="33">
        <v>3</v>
      </c>
      <c r="E1521" s="33">
        <v>5</v>
      </c>
      <c r="F1521" s="33">
        <v>8</v>
      </c>
      <c r="G1521" s="33">
        <v>10</v>
      </c>
      <c r="H1521" s="33">
        <v>11</v>
      </c>
      <c r="I1521" s="33">
        <v>12</v>
      </c>
      <c r="J1521" s="33">
        <v>14</v>
      </c>
      <c r="K1521" s="33">
        <v>15</v>
      </c>
      <c r="L1521" s="33">
        <v>18</v>
      </c>
      <c r="M1521" s="33">
        <v>20</v>
      </c>
      <c r="N1521" s="33">
        <v>21</v>
      </c>
      <c r="O1521" s="33">
        <v>23</v>
      </c>
      <c r="P1521" s="33">
        <v>24</v>
      </c>
      <c r="Q1521" s="33">
        <v>25</v>
      </c>
      <c r="R1521" s="40">
        <v>276609.09000000003</v>
      </c>
      <c r="S1521" s="40">
        <v>701.79</v>
      </c>
      <c r="T1521" s="40">
        <v>20</v>
      </c>
      <c r="U1521" s="40">
        <v>8</v>
      </c>
      <c r="V1521" s="40">
        <v>4</v>
      </c>
    </row>
    <row r="1522" spans="1:22" x14ac:dyDescent="0.25">
      <c r="A1522" s="35">
        <v>1518</v>
      </c>
      <c r="B1522" s="36">
        <v>42886</v>
      </c>
      <c r="C1522" s="37">
        <v>2</v>
      </c>
      <c r="D1522" s="37">
        <v>3</v>
      </c>
      <c r="E1522" s="37">
        <v>4</v>
      </c>
      <c r="F1522" s="37">
        <v>5</v>
      </c>
      <c r="G1522" s="37">
        <v>7</v>
      </c>
      <c r="H1522" s="37">
        <v>8</v>
      </c>
      <c r="I1522" s="37">
        <v>11</v>
      </c>
      <c r="J1522" s="37">
        <v>12</v>
      </c>
      <c r="K1522" s="37">
        <v>14</v>
      </c>
      <c r="L1522" s="37">
        <v>16</v>
      </c>
      <c r="M1522" s="37">
        <v>17</v>
      </c>
      <c r="N1522" s="37">
        <v>20</v>
      </c>
      <c r="O1522" s="37">
        <v>22</v>
      </c>
      <c r="P1522" s="37">
        <v>24</v>
      </c>
      <c r="Q1522" s="37">
        <v>25</v>
      </c>
      <c r="R1522" s="39">
        <v>440990.32</v>
      </c>
      <c r="S1522" s="39">
        <v>1424.56</v>
      </c>
      <c r="T1522" s="39">
        <v>20</v>
      </c>
      <c r="U1522" s="39">
        <v>8</v>
      </c>
      <c r="V1522" s="39">
        <v>4</v>
      </c>
    </row>
    <row r="1523" spans="1:22" x14ac:dyDescent="0.25">
      <c r="A1523" s="31">
        <v>1519</v>
      </c>
      <c r="B1523" s="32">
        <v>42888</v>
      </c>
      <c r="C1523" s="33">
        <v>1</v>
      </c>
      <c r="D1523" s="33">
        <v>4</v>
      </c>
      <c r="E1523" s="33">
        <v>6</v>
      </c>
      <c r="F1523" s="33">
        <v>8</v>
      </c>
      <c r="G1523" s="33">
        <v>13</v>
      </c>
      <c r="H1523" s="33">
        <v>14</v>
      </c>
      <c r="I1523" s="33">
        <v>16</v>
      </c>
      <c r="J1523" s="33">
        <v>17</v>
      </c>
      <c r="K1523" s="33">
        <v>18</v>
      </c>
      <c r="L1523" s="33">
        <v>20</v>
      </c>
      <c r="M1523" s="33">
        <v>21</v>
      </c>
      <c r="N1523" s="33">
        <v>22</v>
      </c>
      <c r="O1523" s="33">
        <v>23</v>
      </c>
      <c r="P1523" s="33">
        <v>24</v>
      </c>
      <c r="Q1523" s="33">
        <v>25</v>
      </c>
      <c r="R1523" s="40">
        <v>529678.44999999995</v>
      </c>
      <c r="S1523" s="40">
        <v>1969.52</v>
      </c>
      <c r="T1523" s="40">
        <v>20</v>
      </c>
      <c r="U1523" s="40">
        <v>8</v>
      </c>
      <c r="V1523" s="40">
        <v>4</v>
      </c>
    </row>
    <row r="1524" spans="1:22" x14ac:dyDescent="0.25">
      <c r="A1524" s="35">
        <v>1520</v>
      </c>
      <c r="B1524" s="36">
        <v>42891</v>
      </c>
      <c r="C1524" s="37">
        <v>1</v>
      </c>
      <c r="D1524" s="37">
        <v>2</v>
      </c>
      <c r="E1524" s="37">
        <v>4</v>
      </c>
      <c r="F1524" s="37">
        <v>8</v>
      </c>
      <c r="G1524" s="37">
        <v>9</v>
      </c>
      <c r="H1524" s="37">
        <v>10</v>
      </c>
      <c r="I1524" s="37">
        <v>12</v>
      </c>
      <c r="J1524" s="37">
        <v>13</v>
      </c>
      <c r="K1524" s="37">
        <v>14</v>
      </c>
      <c r="L1524" s="37">
        <v>16</v>
      </c>
      <c r="M1524" s="37">
        <v>17</v>
      </c>
      <c r="N1524" s="37">
        <v>18</v>
      </c>
      <c r="O1524" s="37">
        <v>19</v>
      </c>
      <c r="P1524" s="37">
        <v>24</v>
      </c>
      <c r="Q1524" s="37">
        <v>25</v>
      </c>
      <c r="R1524" s="39">
        <v>283547.62</v>
      </c>
      <c r="S1524" s="39">
        <v>1504.66</v>
      </c>
      <c r="T1524" s="39">
        <v>20</v>
      </c>
      <c r="U1524" s="39">
        <v>8</v>
      </c>
      <c r="V1524" s="39">
        <v>4</v>
      </c>
    </row>
    <row r="1525" spans="1:22" x14ac:dyDescent="0.25">
      <c r="A1525" s="31">
        <v>1521</v>
      </c>
      <c r="B1525" s="32">
        <v>42893</v>
      </c>
      <c r="C1525" s="33">
        <v>1</v>
      </c>
      <c r="D1525" s="33">
        <v>2</v>
      </c>
      <c r="E1525" s="33">
        <v>3</v>
      </c>
      <c r="F1525" s="33">
        <v>4</v>
      </c>
      <c r="G1525" s="33">
        <v>5</v>
      </c>
      <c r="H1525" s="33">
        <v>7</v>
      </c>
      <c r="I1525" s="33">
        <v>8</v>
      </c>
      <c r="J1525" s="33">
        <v>12</v>
      </c>
      <c r="K1525" s="33">
        <v>14</v>
      </c>
      <c r="L1525" s="33">
        <v>15</v>
      </c>
      <c r="M1525" s="33">
        <v>17</v>
      </c>
      <c r="N1525" s="33">
        <v>19</v>
      </c>
      <c r="O1525" s="33">
        <v>20</v>
      </c>
      <c r="P1525" s="33">
        <v>23</v>
      </c>
      <c r="Q1525" s="33">
        <v>24</v>
      </c>
      <c r="R1525" s="40">
        <v>359073.26</v>
      </c>
      <c r="S1525" s="40">
        <v>1191.2</v>
      </c>
      <c r="T1525" s="40">
        <v>20</v>
      </c>
      <c r="U1525" s="40">
        <v>8</v>
      </c>
      <c r="V1525" s="40">
        <v>4</v>
      </c>
    </row>
    <row r="1526" spans="1:22" x14ac:dyDescent="0.25">
      <c r="A1526" s="35">
        <v>1522</v>
      </c>
      <c r="B1526" s="36">
        <v>42895</v>
      </c>
      <c r="C1526" s="37">
        <v>1</v>
      </c>
      <c r="D1526" s="37">
        <v>8</v>
      </c>
      <c r="E1526" s="37">
        <v>9</v>
      </c>
      <c r="F1526" s="37">
        <v>10</v>
      </c>
      <c r="G1526" s="37">
        <v>11</v>
      </c>
      <c r="H1526" s="37">
        <v>13</v>
      </c>
      <c r="I1526" s="37">
        <v>14</v>
      </c>
      <c r="J1526" s="37">
        <v>15</v>
      </c>
      <c r="K1526" s="37">
        <v>16</v>
      </c>
      <c r="L1526" s="37">
        <v>18</v>
      </c>
      <c r="M1526" s="37">
        <v>19</v>
      </c>
      <c r="N1526" s="37">
        <v>20</v>
      </c>
      <c r="O1526" s="37">
        <v>21</v>
      </c>
      <c r="P1526" s="37">
        <v>23</v>
      </c>
      <c r="Q1526" s="37">
        <v>24</v>
      </c>
      <c r="R1526" s="39">
        <v>927234.52</v>
      </c>
      <c r="S1526" s="39">
        <v>1649.15</v>
      </c>
      <c r="T1526" s="39">
        <v>20</v>
      </c>
      <c r="U1526" s="39">
        <v>8</v>
      </c>
      <c r="V1526" s="39">
        <v>4</v>
      </c>
    </row>
    <row r="1527" spans="1:22" x14ac:dyDescent="0.25">
      <c r="A1527" s="31">
        <v>1523</v>
      </c>
      <c r="B1527" s="32">
        <v>42898</v>
      </c>
      <c r="C1527" s="33">
        <v>3</v>
      </c>
      <c r="D1527" s="33">
        <v>5</v>
      </c>
      <c r="E1527" s="33">
        <v>6</v>
      </c>
      <c r="F1527" s="33">
        <v>7</v>
      </c>
      <c r="G1527" s="33">
        <v>9</v>
      </c>
      <c r="H1527" s="33">
        <v>10</v>
      </c>
      <c r="I1527" s="33">
        <v>12</v>
      </c>
      <c r="J1527" s="33">
        <v>13</v>
      </c>
      <c r="K1527" s="33">
        <v>14</v>
      </c>
      <c r="L1527" s="33">
        <v>16</v>
      </c>
      <c r="M1527" s="33">
        <v>18</v>
      </c>
      <c r="N1527" s="33">
        <v>19</v>
      </c>
      <c r="O1527" s="33">
        <v>21</v>
      </c>
      <c r="P1527" s="33">
        <v>23</v>
      </c>
      <c r="Q1527" s="33">
        <v>25</v>
      </c>
      <c r="R1527" s="40">
        <v>182920.06</v>
      </c>
      <c r="S1527" s="40">
        <v>712.33</v>
      </c>
      <c r="T1527" s="40">
        <v>20</v>
      </c>
      <c r="U1527" s="40">
        <v>8</v>
      </c>
      <c r="V1527" s="40">
        <v>4</v>
      </c>
    </row>
    <row r="1528" spans="1:22" x14ac:dyDescent="0.25">
      <c r="A1528" s="35">
        <v>1524</v>
      </c>
      <c r="B1528" s="36">
        <v>42900</v>
      </c>
      <c r="C1528" s="37">
        <v>1</v>
      </c>
      <c r="D1528" s="37">
        <v>3</v>
      </c>
      <c r="E1528" s="37">
        <v>5</v>
      </c>
      <c r="F1528" s="37">
        <v>6</v>
      </c>
      <c r="G1528" s="37">
        <v>7</v>
      </c>
      <c r="H1528" s="37">
        <v>8</v>
      </c>
      <c r="I1528" s="37">
        <v>9</v>
      </c>
      <c r="J1528" s="37">
        <v>10</v>
      </c>
      <c r="K1528" s="37">
        <v>13</v>
      </c>
      <c r="L1528" s="37">
        <v>14</v>
      </c>
      <c r="M1528" s="37">
        <v>20</v>
      </c>
      <c r="N1528" s="37">
        <v>22</v>
      </c>
      <c r="O1528" s="37">
        <v>23</v>
      </c>
      <c r="P1528" s="37">
        <v>24</v>
      </c>
      <c r="Q1528" s="37">
        <v>25</v>
      </c>
      <c r="R1528" s="39">
        <v>1892320.43</v>
      </c>
      <c r="S1528" s="39">
        <v>2366.88</v>
      </c>
      <c r="T1528" s="39">
        <v>20</v>
      </c>
      <c r="U1528" s="39">
        <v>8</v>
      </c>
      <c r="V1528" s="39">
        <v>4</v>
      </c>
    </row>
    <row r="1529" spans="1:22" x14ac:dyDescent="0.25">
      <c r="A1529" s="31">
        <v>1525</v>
      </c>
      <c r="B1529" s="32">
        <v>42902</v>
      </c>
      <c r="C1529" s="33">
        <v>1</v>
      </c>
      <c r="D1529" s="33">
        <v>2</v>
      </c>
      <c r="E1529" s="33">
        <v>4</v>
      </c>
      <c r="F1529" s="33">
        <v>5</v>
      </c>
      <c r="G1529" s="33">
        <v>8</v>
      </c>
      <c r="H1529" s="33">
        <v>10</v>
      </c>
      <c r="I1529" s="33">
        <v>12</v>
      </c>
      <c r="J1529" s="33">
        <v>14</v>
      </c>
      <c r="K1529" s="33">
        <v>15</v>
      </c>
      <c r="L1529" s="33">
        <v>18</v>
      </c>
      <c r="M1529" s="33">
        <v>19</v>
      </c>
      <c r="N1529" s="33">
        <v>20</v>
      </c>
      <c r="O1529" s="33">
        <v>21</v>
      </c>
      <c r="P1529" s="33">
        <v>22</v>
      </c>
      <c r="Q1529" s="33">
        <v>25</v>
      </c>
      <c r="R1529" s="40">
        <v>462573.29</v>
      </c>
      <c r="S1529" s="40">
        <v>1462.79</v>
      </c>
      <c r="T1529" s="40">
        <v>20</v>
      </c>
      <c r="U1529" s="40">
        <v>8</v>
      </c>
      <c r="V1529" s="40">
        <v>4</v>
      </c>
    </row>
    <row r="1530" spans="1:22" x14ac:dyDescent="0.25">
      <c r="A1530" s="35">
        <v>1526</v>
      </c>
      <c r="B1530" s="36">
        <v>42905</v>
      </c>
      <c r="C1530" s="37">
        <v>5</v>
      </c>
      <c r="D1530" s="37">
        <v>7</v>
      </c>
      <c r="E1530" s="37">
        <v>8</v>
      </c>
      <c r="F1530" s="37">
        <v>9</v>
      </c>
      <c r="G1530" s="37">
        <v>10</v>
      </c>
      <c r="H1530" s="37">
        <v>11</v>
      </c>
      <c r="I1530" s="37">
        <v>13</v>
      </c>
      <c r="J1530" s="37">
        <v>15</v>
      </c>
      <c r="K1530" s="37">
        <v>17</v>
      </c>
      <c r="L1530" s="37">
        <v>18</v>
      </c>
      <c r="M1530" s="37">
        <v>20</v>
      </c>
      <c r="N1530" s="37">
        <v>21</v>
      </c>
      <c r="O1530" s="37">
        <v>22</v>
      </c>
      <c r="P1530" s="37">
        <v>23</v>
      </c>
      <c r="Q1530" s="37">
        <v>25</v>
      </c>
      <c r="R1530" s="39">
        <v>165114.45000000001</v>
      </c>
      <c r="S1530" s="39">
        <v>862.55</v>
      </c>
      <c r="T1530" s="39">
        <v>20</v>
      </c>
      <c r="U1530" s="39">
        <v>8</v>
      </c>
      <c r="V1530" s="39">
        <v>4</v>
      </c>
    </row>
    <row r="1531" spans="1:22" x14ac:dyDescent="0.25">
      <c r="A1531" s="31">
        <v>1527</v>
      </c>
      <c r="B1531" s="32">
        <v>42907</v>
      </c>
      <c r="C1531" s="33">
        <v>1</v>
      </c>
      <c r="D1531" s="33">
        <v>2</v>
      </c>
      <c r="E1531" s="33">
        <v>3</v>
      </c>
      <c r="F1531" s="33">
        <v>5</v>
      </c>
      <c r="G1531" s="33">
        <v>6</v>
      </c>
      <c r="H1531" s="33">
        <v>7</v>
      </c>
      <c r="I1531" s="33">
        <v>9</v>
      </c>
      <c r="J1531" s="33">
        <v>10</v>
      </c>
      <c r="K1531" s="33">
        <v>14</v>
      </c>
      <c r="L1531" s="33">
        <v>15</v>
      </c>
      <c r="M1531" s="33">
        <v>20</v>
      </c>
      <c r="N1531" s="33">
        <v>21</v>
      </c>
      <c r="O1531" s="33">
        <v>22</v>
      </c>
      <c r="P1531" s="33">
        <v>24</v>
      </c>
      <c r="Q1531" s="33">
        <v>25</v>
      </c>
      <c r="R1531" s="40">
        <v>1945969.06</v>
      </c>
      <c r="S1531" s="40">
        <v>2043.55</v>
      </c>
      <c r="T1531" s="40">
        <v>20</v>
      </c>
      <c r="U1531" s="40">
        <v>8</v>
      </c>
      <c r="V1531" s="40">
        <v>4</v>
      </c>
    </row>
    <row r="1532" spans="1:22" x14ac:dyDescent="0.25">
      <c r="A1532" s="35">
        <v>1528</v>
      </c>
      <c r="B1532" s="36">
        <v>42909</v>
      </c>
      <c r="C1532" s="37">
        <v>1</v>
      </c>
      <c r="D1532" s="37">
        <v>2</v>
      </c>
      <c r="E1532" s="37">
        <v>4</v>
      </c>
      <c r="F1532" s="37">
        <v>5</v>
      </c>
      <c r="G1532" s="37">
        <v>6</v>
      </c>
      <c r="H1532" s="37">
        <v>8</v>
      </c>
      <c r="I1532" s="37">
        <v>9</v>
      </c>
      <c r="J1532" s="37">
        <v>10</v>
      </c>
      <c r="K1532" s="37">
        <v>17</v>
      </c>
      <c r="L1532" s="37">
        <v>18</v>
      </c>
      <c r="M1532" s="37">
        <v>20</v>
      </c>
      <c r="N1532" s="37">
        <v>21</v>
      </c>
      <c r="O1532" s="37">
        <v>23</v>
      </c>
      <c r="P1532" s="37">
        <v>24</v>
      </c>
      <c r="Q1532" s="37">
        <v>25</v>
      </c>
      <c r="R1532" s="39">
        <v>0</v>
      </c>
      <c r="S1532" s="39">
        <v>2356.61</v>
      </c>
      <c r="T1532" s="39">
        <v>20</v>
      </c>
      <c r="U1532" s="39">
        <v>8</v>
      </c>
      <c r="V1532" s="39">
        <v>4</v>
      </c>
    </row>
    <row r="1533" spans="1:22" x14ac:dyDescent="0.25">
      <c r="A1533" s="31">
        <v>1529</v>
      </c>
      <c r="B1533" s="32">
        <v>42912</v>
      </c>
      <c r="C1533" s="33">
        <v>2</v>
      </c>
      <c r="D1533" s="33">
        <v>3</v>
      </c>
      <c r="E1533" s="33">
        <v>4</v>
      </c>
      <c r="F1533" s="33">
        <v>5</v>
      </c>
      <c r="G1533" s="33">
        <v>8</v>
      </c>
      <c r="H1533" s="33">
        <v>11</v>
      </c>
      <c r="I1533" s="33">
        <v>13</v>
      </c>
      <c r="J1533" s="33">
        <v>14</v>
      </c>
      <c r="K1533" s="33">
        <v>16</v>
      </c>
      <c r="L1533" s="33">
        <v>17</v>
      </c>
      <c r="M1533" s="33">
        <v>18</v>
      </c>
      <c r="N1533" s="33">
        <v>19</v>
      </c>
      <c r="O1533" s="33">
        <v>20</v>
      </c>
      <c r="P1533" s="33">
        <v>21</v>
      </c>
      <c r="Q1533" s="33">
        <v>24</v>
      </c>
      <c r="R1533" s="40">
        <v>1476461.28</v>
      </c>
      <c r="S1533" s="40">
        <v>2133.9499999999998</v>
      </c>
      <c r="T1533" s="40">
        <v>20</v>
      </c>
      <c r="U1533" s="40">
        <v>8</v>
      </c>
      <c r="V1533" s="40">
        <v>4</v>
      </c>
    </row>
    <row r="1534" spans="1:22" x14ac:dyDescent="0.25">
      <c r="A1534" s="35">
        <v>1530</v>
      </c>
      <c r="B1534" s="36">
        <v>42914</v>
      </c>
      <c r="C1534" s="37">
        <v>2</v>
      </c>
      <c r="D1534" s="37">
        <v>4</v>
      </c>
      <c r="E1534" s="37">
        <v>5</v>
      </c>
      <c r="F1534" s="37">
        <v>7</v>
      </c>
      <c r="G1534" s="37">
        <v>9</v>
      </c>
      <c r="H1534" s="37">
        <v>10</v>
      </c>
      <c r="I1534" s="37">
        <v>12</v>
      </c>
      <c r="J1534" s="37">
        <v>14</v>
      </c>
      <c r="K1534" s="37">
        <v>15</v>
      </c>
      <c r="L1534" s="37">
        <v>16</v>
      </c>
      <c r="M1534" s="37">
        <v>18</v>
      </c>
      <c r="N1534" s="37">
        <v>20</v>
      </c>
      <c r="O1534" s="37">
        <v>22</v>
      </c>
      <c r="P1534" s="37">
        <v>23</v>
      </c>
      <c r="Q1534" s="37">
        <v>24</v>
      </c>
      <c r="R1534" s="39">
        <v>34864.17</v>
      </c>
      <c r="S1534" s="39">
        <v>365.51</v>
      </c>
      <c r="T1534" s="39">
        <v>20</v>
      </c>
      <c r="U1534" s="39">
        <v>8</v>
      </c>
      <c r="V1534" s="39">
        <v>4</v>
      </c>
    </row>
    <row r="1535" spans="1:22" x14ac:dyDescent="0.25">
      <c r="A1535" s="31">
        <v>1531</v>
      </c>
      <c r="B1535" s="32">
        <v>42916</v>
      </c>
      <c r="C1535" s="33">
        <v>1</v>
      </c>
      <c r="D1535" s="33">
        <v>2</v>
      </c>
      <c r="E1535" s="33">
        <v>3</v>
      </c>
      <c r="F1535" s="33">
        <v>4</v>
      </c>
      <c r="G1535" s="33">
        <v>7</v>
      </c>
      <c r="H1535" s="33">
        <v>8</v>
      </c>
      <c r="I1535" s="33">
        <v>10</v>
      </c>
      <c r="J1535" s="33">
        <v>11</v>
      </c>
      <c r="K1535" s="33">
        <v>13</v>
      </c>
      <c r="L1535" s="33">
        <v>14</v>
      </c>
      <c r="M1535" s="33">
        <v>15</v>
      </c>
      <c r="N1535" s="33">
        <v>19</v>
      </c>
      <c r="O1535" s="33">
        <v>22</v>
      </c>
      <c r="P1535" s="33">
        <v>23</v>
      </c>
      <c r="Q1535" s="33">
        <v>24</v>
      </c>
      <c r="R1535" s="40">
        <v>1371437.5</v>
      </c>
      <c r="S1535" s="40">
        <v>1128.8900000000001</v>
      </c>
      <c r="T1535" s="40">
        <v>20</v>
      </c>
      <c r="U1535" s="40">
        <v>8</v>
      </c>
      <c r="V1535" s="40">
        <v>4</v>
      </c>
    </row>
    <row r="1536" spans="1:22" x14ac:dyDescent="0.25">
      <c r="A1536" s="35">
        <v>1532</v>
      </c>
      <c r="B1536" s="36">
        <v>42919</v>
      </c>
      <c r="C1536" s="37">
        <v>1</v>
      </c>
      <c r="D1536" s="37">
        <v>2</v>
      </c>
      <c r="E1536" s="37">
        <v>3</v>
      </c>
      <c r="F1536" s="37">
        <v>8</v>
      </c>
      <c r="G1536" s="37">
        <v>9</v>
      </c>
      <c r="H1536" s="37">
        <v>10</v>
      </c>
      <c r="I1536" s="37">
        <v>11</v>
      </c>
      <c r="J1536" s="37">
        <v>12</v>
      </c>
      <c r="K1536" s="37">
        <v>13</v>
      </c>
      <c r="L1536" s="37">
        <v>14</v>
      </c>
      <c r="M1536" s="37">
        <v>17</v>
      </c>
      <c r="N1536" s="37">
        <v>18</v>
      </c>
      <c r="O1536" s="37">
        <v>20</v>
      </c>
      <c r="P1536" s="37">
        <v>22</v>
      </c>
      <c r="Q1536" s="37">
        <v>25</v>
      </c>
      <c r="R1536" s="39">
        <v>579974.79</v>
      </c>
      <c r="S1536" s="39">
        <v>1514.45</v>
      </c>
      <c r="T1536" s="39">
        <v>20</v>
      </c>
      <c r="U1536" s="39">
        <v>8</v>
      </c>
      <c r="V1536" s="39">
        <v>4</v>
      </c>
    </row>
    <row r="1537" spans="1:22" x14ac:dyDescent="0.25">
      <c r="A1537" s="31">
        <v>1533</v>
      </c>
      <c r="B1537" s="32">
        <v>42921</v>
      </c>
      <c r="C1537" s="33">
        <v>1</v>
      </c>
      <c r="D1537" s="33">
        <v>3</v>
      </c>
      <c r="E1537" s="33">
        <v>4</v>
      </c>
      <c r="F1537" s="33">
        <v>6</v>
      </c>
      <c r="G1537" s="33">
        <v>7</v>
      </c>
      <c r="H1537" s="33">
        <v>11</v>
      </c>
      <c r="I1537" s="33">
        <v>12</v>
      </c>
      <c r="J1537" s="33">
        <v>13</v>
      </c>
      <c r="K1537" s="33">
        <v>14</v>
      </c>
      <c r="L1537" s="33">
        <v>15</v>
      </c>
      <c r="M1537" s="33">
        <v>16</v>
      </c>
      <c r="N1537" s="33">
        <v>19</v>
      </c>
      <c r="O1537" s="33">
        <v>20</v>
      </c>
      <c r="P1537" s="33">
        <v>21</v>
      </c>
      <c r="Q1537" s="33">
        <v>24</v>
      </c>
      <c r="R1537" s="40">
        <v>1100549.01</v>
      </c>
      <c r="S1537" s="40">
        <v>2096.7800000000002</v>
      </c>
      <c r="T1537" s="40">
        <v>20</v>
      </c>
      <c r="U1537" s="40">
        <v>8</v>
      </c>
      <c r="V1537" s="40">
        <v>4</v>
      </c>
    </row>
    <row r="1538" spans="1:22" x14ac:dyDescent="0.25">
      <c r="A1538" s="35">
        <v>1534</v>
      </c>
      <c r="B1538" s="36">
        <v>42923</v>
      </c>
      <c r="C1538" s="37">
        <v>1</v>
      </c>
      <c r="D1538" s="37">
        <v>4</v>
      </c>
      <c r="E1538" s="37">
        <v>5</v>
      </c>
      <c r="F1538" s="37">
        <v>8</v>
      </c>
      <c r="G1538" s="37">
        <v>9</v>
      </c>
      <c r="H1538" s="37">
        <v>10</v>
      </c>
      <c r="I1538" s="37">
        <v>11</v>
      </c>
      <c r="J1538" s="37">
        <v>12</v>
      </c>
      <c r="K1538" s="37">
        <v>13</v>
      </c>
      <c r="L1538" s="37">
        <v>14</v>
      </c>
      <c r="M1538" s="37">
        <v>16</v>
      </c>
      <c r="N1538" s="37">
        <v>17</v>
      </c>
      <c r="O1538" s="37">
        <v>19</v>
      </c>
      <c r="P1538" s="37">
        <v>21</v>
      </c>
      <c r="Q1538" s="37">
        <v>24</v>
      </c>
      <c r="R1538" s="39">
        <v>2051963.67</v>
      </c>
      <c r="S1538" s="39">
        <v>1768.55</v>
      </c>
      <c r="T1538" s="39">
        <v>20</v>
      </c>
      <c r="U1538" s="39">
        <v>8</v>
      </c>
      <c r="V1538" s="39">
        <v>4</v>
      </c>
    </row>
    <row r="1539" spans="1:22" x14ac:dyDescent="0.25">
      <c r="A1539" s="31">
        <v>1535</v>
      </c>
      <c r="B1539" s="32">
        <v>42926</v>
      </c>
      <c r="C1539" s="33">
        <v>3</v>
      </c>
      <c r="D1539" s="33">
        <v>4</v>
      </c>
      <c r="E1539" s="33">
        <v>5</v>
      </c>
      <c r="F1539" s="33">
        <v>7</v>
      </c>
      <c r="G1539" s="33">
        <v>8</v>
      </c>
      <c r="H1539" s="33">
        <v>12</v>
      </c>
      <c r="I1539" s="33">
        <v>13</v>
      </c>
      <c r="J1539" s="33">
        <v>15</v>
      </c>
      <c r="K1539" s="33">
        <v>17</v>
      </c>
      <c r="L1539" s="33">
        <v>18</v>
      </c>
      <c r="M1539" s="33">
        <v>21</v>
      </c>
      <c r="N1539" s="33">
        <v>22</v>
      </c>
      <c r="O1539" s="33">
        <v>23</v>
      </c>
      <c r="P1539" s="33">
        <v>24</v>
      </c>
      <c r="Q1539" s="33">
        <v>25</v>
      </c>
      <c r="R1539" s="40">
        <v>264761.12</v>
      </c>
      <c r="S1539" s="40">
        <v>895.21</v>
      </c>
      <c r="T1539" s="40">
        <v>20</v>
      </c>
      <c r="U1539" s="40">
        <v>8</v>
      </c>
      <c r="V1539" s="40">
        <v>4</v>
      </c>
    </row>
    <row r="1540" spans="1:22" x14ac:dyDescent="0.25">
      <c r="A1540" s="35">
        <v>1536</v>
      </c>
      <c r="B1540" s="36">
        <v>42928</v>
      </c>
      <c r="C1540" s="37">
        <v>1</v>
      </c>
      <c r="D1540" s="37">
        <v>3</v>
      </c>
      <c r="E1540" s="37">
        <v>5</v>
      </c>
      <c r="F1540" s="37">
        <v>6</v>
      </c>
      <c r="G1540" s="37">
        <v>7</v>
      </c>
      <c r="H1540" s="37">
        <v>8</v>
      </c>
      <c r="I1540" s="37">
        <v>9</v>
      </c>
      <c r="J1540" s="37">
        <v>10</v>
      </c>
      <c r="K1540" s="37">
        <v>11</v>
      </c>
      <c r="L1540" s="37">
        <v>12</v>
      </c>
      <c r="M1540" s="37">
        <v>13</v>
      </c>
      <c r="N1540" s="37">
        <v>19</v>
      </c>
      <c r="O1540" s="37">
        <v>20</v>
      </c>
      <c r="P1540" s="37">
        <v>23</v>
      </c>
      <c r="Q1540" s="37">
        <v>25</v>
      </c>
      <c r="R1540" s="39">
        <v>1424150.3</v>
      </c>
      <c r="S1540" s="39">
        <v>1613.4</v>
      </c>
      <c r="T1540" s="39">
        <v>20</v>
      </c>
      <c r="U1540" s="39">
        <v>8</v>
      </c>
      <c r="V1540" s="39">
        <v>4</v>
      </c>
    </row>
    <row r="1541" spans="1:22" x14ac:dyDescent="0.25">
      <c r="A1541" s="31">
        <v>1537</v>
      </c>
      <c r="B1541" s="32">
        <v>42930</v>
      </c>
      <c r="C1541" s="33">
        <v>1</v>
      </c>
      <c r="D1541" s="33">
        <v>2</v>
      </c>
      <c r="E1541" s="33">
        <v>3</v>
      </c>
      <c r="F1541" s="33">
        <v>4</v>
      </c>
      <c r="G1541" s="33">
        <v>10</v>
      </c>
      <c r="H1541" s="33">
        <v>11</v>
      </c>
      <c r="I1541" s="33">
        <v>13</v>
      </c>
      <c r="J1541" s="33">
        <v>14</v>
      </c>
      <c r="K1541" s="33">
        <v>15</v>
      </c>
      <c r="L1541" s="33">
        <v>17</v>
      </c>
      <c r="M1541" s="33">
        <v>18</v>
      </c>
      <c r="N1541" s="33">
        <v>20</v>
      </c>
      <c r="O1541" s="33">
        <v>21</v>
      </c>
      <c r="P1541" s="33">
        <v>22</v>
      </c>
      <c r="Q1541" s="33">
        <v>24</v>
      </c>
      <c r="R1541" s="40">
        <v>1624314.63</v>
      </c>
      <c r="S1541" s="40">
        <v>1359.97</v>
      </c>
      <c r="T1541" s="40">
        <v>20</v>
      </c>
      <c r="U1541" s="40">
        <v>8</v>
      </c>
      <c r="V1541" s="40">
        <v>4</v>
      </c>
    </row>
    <row r="1542" spans="1:22" x14ac:dyDescent="0.25">
      <c r="A1542" s="35">
        <v>1538</v>
      </c>
      <c r="B1542" s="36">
        <v>42933</v>
      </c>
      <c r="C1542" s="37">
        <v>2</v>
      </c>
      <c r="D1542" s="37">
        <v>4</v>
      </c>
      <c r="E1542" s="37">
        <v>5</v>
      </c>
      <c r="F1542" s="37">
        <v>7</v>
      </c>
      <c r="G1542" s="37">
        <v>8</v>
      </c>
      <c r="H1542" s="37">
        <v>9</v>
      </c>
      <c r="I1542" s="37">
        <v>10</v>
      </c>
      <c r="J1542" s="37">
        <v>13</v>
      </c>
      <c r="K1542" s="37">
        <v>14</v>
      </c>
      <c r="L1542" s="37">
        <v>15</v>
      </c>
      <c r="M1542" s="37">
        <v>17</v>
      </c>
      <c r="N1542" s="37">
        <v>18</v>
      </c>
      <c r="O1542" s="37">
        <v>19</v>
      </c>
      <c r="P1542" s="37">
        <v>21</v>
      </c>
      <c r="Q1542" s="37">
        <v>23</v>
      </c>
      <c r="R1542" s="39">
        <v>1212090.69</v>
      </c>
      <c r="S1542" s="39">
        <v>778.92</v>
      </c>
      <c r="T1542" s="39">
        <v>20</v>
      </c>
      <c r="U1542" s="39">
        <v>8</v>
      </c>
      <c r="V1542" s="39">
        <v>4</v>
      </c>
    </row>
    <row r="1543" spans="1:22" x14ac:dyDescent="0.25">
      <c r="A1543" s="31">
        <v>1539</v>
      </c>
      <c r="B1543" s="32">
        <v>42935</v>
      </c>
      <c r="C1543" s="33">
        <v>1</v>
      </c>
      <c r="D1543" s="33">
        <v>3</v>
      </c>
      <c r="E1543" s="33">
        <v>4</v>
      </c>
      <c r="F1543" s="33">
        <v>8</v>
      </c>
      <c r="G1543" s="33">
        <v>11</v>
      </c>
      <c r="H1543" s="33">
        <v>12</v>
      </c>
      <c r="I1543" s="33">
        <v>13</v>
      </c>
      <c r="J1543" s="33">
        <v>14</v>
      </c>
      <c r="K1543" s="33">
        <v>16</v>
      </c>
      <c r="L1543" s="33">
        <v>17</v>
      </c>
      <c r="M1543" s="33">
        <v>18</v>
      </c>
      <c r="N1543" s="33">
        <v>19</v>
      </c>
      <c r="O1543" s="33">
        <v>20</v>
      </c>
      <c r="P1543" s="33">
        <v>21</v>
      </c>
      <c r="Q1543" s="33">
        <v>25</v>
      </c>
      <c r="R1543" s="40">
        <v>1001752.59</v>
      </c>
      <c r="S1543" s="40">
        <v>2516.1799999999998</v>
      </c>
      <c r="T1543" s="40">
        <v>20</v>
      </c>
      <c r="U1543" s="40">
        <v>8</v>
      </c>
      <c r="V1543" s="40">
        <v>4</v>
      </c>
    </row>
    <row r="1544" spans="1:22" x14ac:dyDescent="0.25">
      <c r="A1544" s="35">
        <v>1540</v>
      </c>
      <c r="B1544" s="36">
        <v>42937</v>
      </c>
      <c r="C1544" s="37">
        <v>1</v>
      </c>
      <c r="D1544" s="37">
        <v>2</v>
      </c>
      <c r="E1544" s="37">
        <v>3</v>
      </c>
      <c r="F1544" s="37">
        <v>7</v>
      </c>
      <c r="G1544" s="37">
        <v>9</v>
      </c>
      <c r="H1544" s="37">
        <v>10</v>
      </c>
      <c r="I1544" s="37">
        <v>11</v>
      </c>
      <c r="J1544" s="37">
        <v>12</v>
      </c>
      <c r="K1544" s="37">
        <v>14</v>
      </c>
      <c r="L1544" s="37">
        <v>15</v>
      </c>
      <c r="M1544" s="37">
        <v>16</v>
      </c>
      <c r="N1544" s="37">
        <v>17</v>
      </c>
      <c r="O1544" s="37">
        <v>19</v>
      </c>
      <c r="P1544" s="37">
        <v>22</v>
      </c>
      <c r="Q1544" s="37">
        <v>23</v>
      </c>
      <c r="R1544" s="39">
        <v>913505.11</v>
      </c>
      <c r="S1544" s="39">
        <v>1757.28</v>
      </c>
      <c r="T1544" s="39">
        <v>20</v>
      </c>
      <c r="U1544" s="39">
        <v>8</v>
      </c>
      <c r="V1544" s="39">
        <v>4</v>
      </c>
    </row>
    <row r="1545" spans="1:22" x14ac:dyDescent="0.25">
      <c r="A1545" s="31">
        <v>1541</v>
      </c>
      <c r="B1545" s="32">
        <v>42940</v>
      </c>
      <c r="C1545" s="33">
        <v>2</v>
      </c>
      <c r="D1545" s="33">
        <v>3</v>
      </c>
      <c r="E1545" s="33">
        <v>4</v>
      </c>
      <c r="F1545" s="33">
        <v>5</v>
      </c>
      <c r="G1545" s="33">
        <v>7</v>
      </c>
      <c r="H1545" s="33">
        <v>11</v>
      </c>
      <c r="I1545" s="33">
        <v>13</v>
      </c>
      <c r="J1545" s="33">
        <v>14</v>
      </c>
      <c r="K1545" s="33">
        <v>15</v>
      </c>
      <c r="L1545" s="33">
        <v>18</v>
      </c>
      <c r="M1545" s="33">
        <v>19</v>
      </c>
      <c r="N1545" s="33">
        <v>20</v>
      </c>
      <c r="O1545" s="33">
        <v>21</v>
      </c>
      <c r="P1545" s="33">
        <v>22</v>
      </c>
      <c r="Q1545" s="33">
        <v>25</v>
      </c>
      <c r="R1545" s="40">
        <v>1686669.31</v>
      </c>
      <c r="S1545" s="40">
        <v>1606.74</v>
      </c>
      <c r="T1545" s="40">
        <v>20</v>
      </c>
      <c r="U1545" s="40">
        <v>8</v>
      </c>
      <c r="V1545" s="40">
        <v>4</v>
      </c>
    </row>
    <row r="1546" spans="1:22" x14ac:dyDescent="0.25">
      <c r="A1546" s="35">
        <v>1542</v>
      </c>
      <c r="B1546" s="36">
        <v>42942</v>
      </c>
      <c r="C1546" s="37">
        <v>2</v>
      </c>
      <c r="D1546" s="37">
        <v>3</v>
      </c>
      <c r="E1546" s="37">
        <v>5</v>
      </c>
      <c r="F1546" s="37">
        <v>7</v>
      </c>
      <c r="G1546" s="37">
        <v>8</v>
      </c>
      <c r="H1546" s="37">
        <v>10</v>
      </c>
      <c r="I1546" s="37">
        <v>11</v>
      </c>
      <c r="J1546" s="37">
        <v>13</v>
      </c>
      <c r="K1546" s="37">
        <v>15</v>
      </c>
      <c r="L1546" s="37">
        <v>16</v>
      </c>
      <c r="M1546" s="37">
        <v>17</v>
      </c>
      <c r="N1546" s="37">
        <v>20</v>
      </c>
      <c r="O1546" s="37">
        <v>21</v>
      </c>
      <c r="P1546" s="37">
        <v>22</v>
      </c>
      <c r="Q1546" s="37">
        <v>24</v>
      </c>
      <c r="R1546" s="39">
        <v>89845.56</v>
      </c>
      <c r="S1546" s="39">
        <v>623.95000000000005</v>
      </c>
      <c r="T1546" s="39">
        <v>20</v>
      </c>
      <c r="U1546" s="39">
        <v>8</v>
      </c>
      <c r="V1546" s="39">
        <v>4</v>
      </c>
    </row>
    <row r="1547" spans="1:22" x14ac:dyDescent="0.25">
      <c r="A1547" s="31">
        <v>1543</v>
      </c>
      <c r="B1547" s="32">
        <v>42944</v>
      </c>
      <c r="C1547" s="33">
        <v>1</v>
      </c>
      <c r="D1547" s="33">
        <v>2</v>
      </c>
      <c r="E1547" s="33">
        <v>6</v>
      </c>
      <c r="F1547" s="33">
        <v>7</v>
      </c>
      <c r="G1547" s="33">
        <v>8</v>
      </c>
      <c r="H1547" s="33">
        <v>9</v>
      </c>
      <c r="I1547" s="33">
        <v>12</v>
      </c>
      <c r="J1547" s="33">
        <v>13</v>
      </c>
      <c r="K1547" s="33">
        <v>15</v>
      </c>
      <c r="L1547" s="33">
        <v>17</v>
      </c>
      <c r="M1547" s="33">
        <v>19</v>
      </c>
      <c r="N1547" s="33">
        <v>20</v>
      </c>
      <c r="O1547" s="33">
        <v>23</v>
      </c>
      <c r="P1547" s="33">
        <v>24</v>
      </c>
      <c r="Q1547" s="33">
        <v>25</v>
      </c>
      <c r="R1547" s="40">
        <v>453023.02</v>
      </c>
      <c r="S1547" s="40">
        <v>1810.28</v>
      </c>
      <c r="T1547" s="40">
        <v>20</v>
      </c>
      <c r="U1547" s="40">
        <v>8</v>
      </c>
      <c r="V1547" s="40">
        <v>4</v>
      </c>
    </row>
    <row r="1548" spans="1:22" x14ac:dyDescent="0.25">
      <c r="A1548" s="35">
        <v>1544</v>
      </c>
      <c r="B1548" s="36">
        <v>42947</v>
      </c>
      <c r="C1548" s="37">
        <v>1</v>
      </c>
      <c r="D1548" s="37">
        <v>2</v>
      </c>
      <c r="E1548" s="37">
        <v>4</v>
      </c>
      <c r="F1548" s="37">
        <v>7</v>
      </c>
      <c r="G1548" s="37">
        <v>8</v>
      </c>
      <c r="H1548" s="37">
        <v>9</v>
      </c>
      <c r="I1548" s="37">
        <v>11</v>
      </c>
      <c r="J1548" s="37">
        <v>12</v>
      </c>
      <c r="K1548" s="37">
        <v>14</v>
      </c>
      <c r="L1548" s="37">
        <v>16</v>
      </c>
      <c r="M1548" s="37">
        <v>17</v>
      </c>
      <c r="N1548" s="37">
        <v>21</v>
      </c>
      <c r="O1548" s="37">
        <v>22</v>
      </c>
      <c r="P1548" s="37">
        <v>23</v>
      </c>
      <c r="Q1548" s="37">
        <v>24</v>
      </c>
      <c r="R1548" s="39">
        <v>995162.35</v>
      </c>
      <c r="S1548" s="39">
        <v>1822.64</v>
      </c>
      <c r="T1548" s="39">
        <v>20</v>
      </c>
      <c r="U1548" s="39">
        <v>8</v>
      </c>
      <c r="V1548" s="39">
        <v>4</v>
      </c>
    </row>
    <row r="1549" spans="1:22" x14ac:dyDescent="0.25">
      <c r="A1549" s="31">
        <v>1545</v>
      </c>
      <c r="B1549" s="32">
        <v>42949</v>
      </c>
      <c r="C1549" s="33">
        <v>3</v>
      </c>
      <c r="D1549" s="33">
        <v>5</v>
      </c>
      <c r="E1549" s="33">
        <v>7</v>
      </c>
      <c r="F1549" s="33">
        <v>8</v>
      </c>
      <c r="G1549" s="33">
        <v>10</v>
      </c>
      <c r="H1549" s="33">
        <v>11</v>
      </c>
      <c r="I1549" s="33">
        <v>12</v>
      </c>
      <c r="J1549" s="33">
        <v>15</v>
      </c>
      <c r="K1549" s="33">
        <v>16</v>
      </c>
      <c r="L1549" s="33">
        <v>17</v>
      </c>
      <c r="M1549" s="33">
        <v>20</v>
      </c>
      <c r="N1549" s="33">
        <v>22</v>
      </c>
      <c r="O1549" s="33">
        <v>23</v>
      </c>
      <c r="P1549" s="33">
        <v>24</v>
      </c>
      <c r="Q1549" s="33">
        <v>25</v>
      </c>
      <c r="R1549" s="40">
        <v>872754.17</v>
      </c>
      <c r="S1549" s="40">
        <v>1546.88</v>
      </c>
      <c r="T1549" s="40">
        <v>20</v>
      </c>
      <c r="U1549" s="40">
        <v>8</v>
      </c>
      <c r="V1549" s="40">
        <v>4</v>
      </c>
    </row>
    <row r="1550" spans="1:22" x14ac:dyDescent="0.25">
      <c r="A1550" s="35">
        <v>1546</v>
      </c>
      <c r="B1550" s="36">
        <v>42951</v>
      </c>
      <c r="C1550" s="37">
        <v>1</v>
      </c>
      <c r="D1550" s="37">
        <v>3</v>
      </c>
      <c r="E1550" s="37">
        <v>6</v>
      </c>
      <c r="F1550" s="37">
        <v>7</v>
      </c>
      <c r="G1550" s="37">
        <v>8</v>
      </c>
      <c r="H1550" s="37">
        <v>10</v>
      </c>
      <c r="I1550" s="37">
        <v>11</v>
      </c>
      <c r="J1550" s="37">
        <v>14</v>
      </c>
      <c r="K1550" s="37">
        <v>15</v>
      </c>
      <c r="L1550" s="37">
        <v>18</v>
      </c>
      <c r="M1550" s="37">
        <v>19</v>
      </c>
      <c r="N1550" s="37">
        <v>20</v>
      </c>
      <c r="O1550" s="37">
        <v>22</v>
      </c>
      <c r="P1550" s="37">
        <v>24</v>
      </c>
      <c r="Q1550" s="37">
        <v>25</v>
      </c>
      <c r="R1550" s="39">
        <v>2082705.71</v>
      </c>
      <c r="S1550" s="39">
        <v>1602.08</v>
      </c>
      <c r="T1550" s="39">
        <v>20</v>
      </c>
      <c r="U1550" s="39">
        <v>8</v>
      </c>
      <c r="V1550" s="39">
        <v>4</v>
      </c>
    </row>
    <row r="1551" spans="1:22" x14ac:dyDescent="0.25">
      <c r="A1551" s="31">
        <v>1547</v>
      </c>
      <c r="B1551" s="32">
        <v>42954</v>
      </c>
      <c r="C1551" s="33">
        <v>1</v>
      </c>
      <c r="D1551" s="33">
        <v>2</v>
      </c>
      <c r="E1551" s="33">
        <v>5</v>
      </c>
      <c r="F1551" s="33">
        <v>6</v>
      </c>
      <c r="G1551" s="33">
        <v>8</v>
      </c>
      <c r="H1551" s="33">
        <v>9</v>
      </c>
      <c r="I1551" s="33">
        <v>10</v>
      </c>
      <c r="J1551" s="33">
        <v>11</v>
      </c>
      <c r="K1551" s="33">
        <v>13</v>
      </c>
      <c r="L1551" s="33">
        <v>15</v>
      </c>
      <c r="M1551" s="33">
        <v>17</v>
      </c>
      <c r="N1551" s="33">
        <v>18</v>
      </c>
      <c r="O1551" s="33">
        <v>19</v>
      </c>
      <c r="P1551" s="33">
        <v>21</v>
      </c>
      <c r="Q1551" s="33">
        <v>25</v>
      </c>
      <c r="R1551" s="40">
        <v>206646.18</v>
      </c>
      <c r="S1551" s="40">
        <v>920.16</v>
      </c>
      <c r="T1551" s="40">
        <v>20</v>
      </c>
      <c r="U1551" s="40">
        <v>8</v>
      </c>
      <c r="V1551" s="40">
        <v>4</v>
      </c>
    </row>
    <row r="1552" spans="1:22" x14ac:dyDescent="0.25">
      <c r="A1552" s="35">
        <v>1548</v>
      </c>
      <c r="B1552" s="36">
        <v>42956</v>
      </c>
      <c r="C1552" s="37">
        <v>2</v>
      </c>
      <c r="D1552" s="37">
        <v>3</v>
      </c>
      <c r="E1552" s="37">
        <v>4</v>
      </c>
      <c r="F1552" s="37">
        <v>9</v>
      </c>
      <c r="G1552" s="37">
        <v>10</v>
      </c>
      <c r="H1552" s="37">
        <v>11</v>
      </c>
      <c r="I1552" s="37">
        <v>12</v>
      </c>
      <c r="J1552" s="37">
        <v>14</v>
      </c>
      <c r="K1552" s="37">
        <v>15</v>
      </c>
      <c r="L1552" s="37">
        <v>17</v>
      </c>
      <c r="M1552" s="37">
        <v>18</v>
      </c>
      <c r="N1552" s="37">
        <v>20</v>
      </c>
      <c r="O1552" s="37">
        <v>21</v>
      </c>
      <c r="P1552" s="37">
        <v>22</v>
      </c>
      <c r="Q1552" s="37">
        <v>23</v>
      </c>
      <c r="R1552" s="39">
        <v>637315.93999999994</v>
      </c>
      <c r="S1552" s="39">
        <v>1670.8</v>
      </c>
      <c r="T1552" s="39">
        <v>20</v>
      </c>
      <c r="U1552" s="39">
        <v>8</v>
      </c>
      <c r="V1552" s="39">
        <v>4</v>
      </c>
    </row>
    <row r="1553" spans="1:22" x14ac:dyDescent="0.25">
      <c r="A1553" s="31">
        <v>1549</v>
      </c>
      <c r="B1553" s="32">
        <v>42958</v>
      </c>
      <c r="C1553" s="33">
        <v>1</v>
      </c>
      <c r="D1553" s="33">
        <v>2</v>
      </c>
      <c r="E1553" s="33">
        <v>3</v>
      </c>
      <c r="F1553" s="33">
        <v>4</v>
      </c>
      <c r="G1553" s="33">
        <v>5</v>
      </c>
      <c r="H1553" s="33">
        <v>7</v>
      </c>
      <c r="I1553" s="33">
        <v>8</v>
      </c>
      <c r="J1553" s="33">
        <v>10</v>
      </c>
      <c r="K1553" s="33">
        <v>11</v>
      </c>
      <c r="L1553" s="33">
        <v>13</v>
      </c>
      <c r="M1553" s="33">
        <v>18</v>
      </c>
      <c r="N1553" s="33">
        <v>20</v>
      </c>
      <c r="O1553" s="33">
        <v>23</v>
      </c>
      <c r="P1553" s="33">
        <v>24</v>
      </c>
      <c r="Q1553" s="33">
        <v>25</v>
      </c>
      <c r="R1553" s="40">
        <v>217577.39</v>
      </c>
      <c r="S1553" s="40">
        <v>632.52</v>
      </c>
      <c r="T1553" s="40">
        <v>20</v>
      </c>
      <c r="U1553" s="40">
        <v>8</v>
      </c>
      <c r="V1553" s="40">
        <v>4</v>
      </c>
    </row>
    <row r="1554" spans="1:22" x14ac:dyDescent="0.25">
      <c r="A1554" s="35">
        <v>1550</v>
      </c>
      <c r="B1554" s="36">
        <v>42961</v>
      </c>
      <c r="C1554" s="37">
        <v>3</v>
      </c>
      <c r="D1554" s="37">
        <v>4</v>
      </c>
      <c r="E1554" s="37">
        <v>5</v>
      </c>
      <c r="F1554" s="37">
        <v>7</v>
      </c>
      <c r="G1554" s="37">
        <v>8</v>
      </c>
      <c r="H1554" s="37">
        <v>13</v>
      </c>
      <c r="I1554" s="37">
        <v>14</v>
      </c>
      <c r="J1554" s="37">
        <v>15</v>
      </c>
      <c r="K1554" s="37">
        <v>16</v>
      </c>
      <c r="L1554" s="37">
        <v>17</v>
      </c>
      <c r="M1554" s="37">
        <v>20</v>
      </c>
      <c r="N1554" s="37">
        <v>22</v>
      </c>
      <c r="O1554" s="37">
        <v>23</v>
      </c>
      <c r="P1554" s="37">
        <v>24</v>
      </c>
      <c r="Q1554" s="37">
        <v>25</v>
      </c>
      <c r="R1554" s="39">
        <v>1649667.73</v>
      </c>
      <c r="S1554" s="39">
        <v>991.96</v>
      </c>
      <c r="T1554" s="39">
        <v>20</v>
      </c>
      <c r="U1554" s="39">
        <v>8</v>
      </c>
      <c r="V1554" s="39">
        <v>4</v>
      </c>
    </row>
    <row r="1555" spans="1:22" x14ac:dyDescent="0.25">
      <c r="A1555" s="31">
        <v>1551</v>
      </c>
      <c r="B1555" s="32">
        <v>42963</v>
      </c>
      <c r="C1555" s="33">
        <v>1</v>
      </c>
      <c r="D1555" s="33">
        <v>3</v>
      </c>
      <c r="E1555" s="33">
        <v>5</v>
      </c>
      <c r="F1555" s="33">
        <v>7</v>
      </c>
      <c r="G1555" s="33">
        <v>8</v>
      </c>
      <c r="H1555" s="33">
        <v>11</v>
      </c>
      <c r="I1555" s="33">
        <v>13</v>
      </c>
      <c r="J1555" s="33">
        <v>14</v>
      </c>
      <c r="K1555" s="33">
        <v>15</v>
      </c>
      <c r="L1555" s="33">
        <v>17</v>
      </c>
      <c r="M1555" s="33">
        <v>19</v>
      </c>
      <c r="N1555" s="33">
        <v>20</v>
      </c>
      <c r="O1555" s="33">
        <v>22</v>
      </c>
      <c r="P1555" s="33">
        <v>23</v>
      </c>
      <c r="Q1555" s="33">
        <v>25</v>
      </c>
      <c r="R1555" s="40">
        <v>46572.15</v>
      </c>
      <c r="S1555" s="40">
        <v>148.16999999999999</v>
      </c>
      <c r="T1555" s="40">
        <v>20</v>
      </c>
      <c r="U1555" s="40">
        <v>8</v>
      </c>
      <c r="V1555" s="40">
        <v>4</v>
      </c>
    </row>
    <row r="1556" spans="1:22" x14ac:dyDescent="0.25">
      <c r="A1556" s="35">
        <v>1552</v>
      </c>
      <c r="B1556" s="36">
        <v>42965</v>
      </c>
      <c r="C1556" s="37">
        <v>2</v>
      </c>
      <c r="D1556" s="37">
        <v>3</v>
      </c>
      <c r="E1556" s="37">
        <v>7</v>
      </c>
      <c r="F1556" s="37">
        <v>8</v>
      </c>
      <c r="G1556" s="37">
        <v>9</v>
      </c>
      <c r="H1556" s="37">
        <v>12</v>
      </c>
      <c r="I1556" s="37">
        <v>14</v>
      </c>
      <c r="J1556" s="37">
        <v>15</v>
      </c>
      <c r="K1556" s="37">
        <v>16</v>
      </c>
      <c r="L1556" s="37">
        <v>19</v>
      </c>
      <c r="M1556" s="37">
        <v>20</v>
      </c>
      <c r="N1556" s="37">
        <v>21</v>
      </c>
      <c r="O1556" s="37">
        <v>22</v>
      </c>
      <c r="P1556" s="37">
        <v>24</v>
      </c>
      <c r="Q1556" s="37">
        <v>25</v>
      </c>
      <c r="R1556" s="39">
        <v>359145.75</v>
      </c>
      <c r="S1556" s="39">
        <v>1347.64</v>
      </c>
      <c r="T1556" s="39">
        <v>20</v>
      </c>
      <c r="U1556" s="39">
        <v>8</v>
      </c>
      <c r="V1556" s="39">
        <v>4</v>
      </c>
    </row>
    <row r="1557" spans="1:22" x14ac:dyDescent="0.25">
      <c r="A1557" s="31">
        <v>1553</v>
      </c>
      <c r="B1557" s="32">
        <v>42968</v>
      </c>
      <c r="C1557" s="33">
        <v>1</v>
      </c>
      <c r="D1557" s="33">
        <v>2</v>
      </c>
      <c r="E1557" s="33">
        <v>4</v>
      </c>
      <c r="F1557" s="33">
        <v>8</v>
      </c>
      <c r="G1557" s="33">
        <v>9</v>
      </c>
      <c r="H1557" s="33">
        <v>11</v>
      </c>
      <c r="I1557" s="33">
        <v>12</v>
      </c>
      <c r="J1557" s="33">
        <v>13</v>
      </c>
      <c r="K1557" s="33">
        <v>15</v>
      </c>
      <c r="L1557" s="33">
        <v>17</v>
      </c>
      <c r="M1557" s="33">
        <v>18</v>
      </c>
      <c r="N1557" s="33">
        <v>19</v>
      </c>
      <c r="O1557" s="33">
        <v>21</v>
      </c>
      <c r="P1557" s="33">
        <v>22</v>
      </c>
      <c r="Q1557" s="33">
        <v>25</v>
      </c>
      <c r="R1557" s="40">
        <v>165935.85999999999</v>
      </c>
      <c r="S1557" s="40">
        <v>1020.12</v>
      </c>
      <c r="T1557" s="40">
        <v>20</v>
      </c>
      <c r="U1557" s="40">
        <v>8</v>
      </c>
      <c r="V1557" s="40">
        <v>4</v>
      </c>
    </row>
    <row r="1558" spans="1:22" x14ac:dyDescent="0.25">
      <c r="A1558" s="35">
        <v>1554</v>
      </c>
      <c r="B1558" s="36">
        <v>42970</v>
      </c>
      <c r="C1558" s="37">
        <v>1</v>
      </c>
      <c r="D1558" s="37">
        <v>3</v>
      </c>
      <c r="E1558" s="37">
        <v>4</v>
      </c>
      <c r="F1558" s="37">
        <v>5</v>
      </c>
      <c r="G1558" s="37">
        <v>7</v>
      </c>
      <c r="H1558" s="37">
        <v>8</v>
      </c>
      <c r="I1558" s="37">
        <v>9</v>
      </c>
      <c r="J1558" s="37">
        <v>10</v>
      </c>
      <c r="K1558" s="37">
        <v>13</v>
      </c>
      <c r="L1558" s="37">
        <v>14</v>
      </c>
      <c r="M1558" s="37">
        <v>16</v>
      </c>
      <c r="N1558" s="37">
        <v>18</v>
      </c>
      <c r="O1558" s="37">
        <v>19</v>
      </c>
      <c r="P1558" s="37">
        <v>24</v>
      </c>
      <c r="Q1558" s="37">
        <v>25</v>
      </c>
      <c r="R1558" s="39">
        <v>1672142.44</v>
      </c>
      <c r="S1558" s="39">
        <v>1856.07</v>
      </c>
      <c r="T1558" s="39">
        <v>20</v>
      </c>
      <c r="U1558" s="39">
        <v>8</v>
      </c>
      <c r="V1558" s="39">
        <v>4</v>
      </c>
    </row>
    <row r="1559" spans="1:22" x14ac:dyDescent="0.25">
      <c r="A1559" s="31">
        <v>1555</v>
      </c>
      <c r="B1559" s="32">
        <v>42972</v>
      </c>
      <c r="C1559" s="33">
        <v>1</v>
      </c>
      <c r="D1559" s="33">
        <v>2</v>
      </c>
      <c r="E1559" s="33">
        <v>6</v>
      </c>
      <c r="F1559" s="33">
        <v>8</v>
      </c>
      <c r="G1559" s="33">
        <v>9</v>
      </c>
      <c r="H1559" s="33">
        <v>10</v>
      </c>
      <c r="I1559" s="33">
        <v>12</v>
      </c>
      <c r="J1559" s="33">
        <v>13</v>
      </c>
      <c r="K1559" s="33">
        <v>14</v>
      </c>
      <c r="L1559" s="33">
        <v>16</v>
      </c>
      <c r="M1559" s="33">
        <v>18</v>
      </c>
      <c r="N1559" s="33">
        <v>20</v>
      </c>
      <c r="O1559" s="33">
        <v>22</v>
      </c>
      <c r="P1559" s="33">
        <v>23</v>
      </c>
      <c r="Q1559" s="33">
        <v>25</v>
      </c>
      <c r="R1559" s="40">
        <v>313083.77</v>
      </c>
      <c r="S1559" s="40">
        <v>1239.81</v>
      </c>
      <c r="T1559" s="40">
        <v>20</v>
      </c>
      <c r="U1559" s="40">
        <v>8</v>
      </c>
      <c r="V1559" s="40">
        <v>4</v>
      </c>
    </row>
    <row r="1560" spans="1:22" x14ac:dyDescent="0.25">
      <c r="A1560" s="35">
        <v>1556</v>
      </c>
      <c r="B1560" s="36">
        <v>42975</v>
      </c>
      <c r="C1560" s="37">
        <v>1</v>
      </c>
      <c r="D1560" s="37">
        <v>2</v>
      </c>
      <c r="E1560" s="37">
        <v>3</v>
      </c>
      <c r="F1560" s="37">
        <v>5</v>
      </c>
      <c r="G1560" s="37">
        <v>6</v>
      </c>
      <c r="H1560" s="37">
        <v>8</v>
      </c>
      <c r="I1560" s="37">
        <v>12</v>
      </c>
      <c r="J1560" s="37">
        <v>15</v>
      </c>
      <c r="K1560" s="37">
        <v>16</v>
      </c>
      <c r="L1560" s="37">
        <v>17</v>
      </c>
      <c r="M1560" s="37">
        <v>19</v>
      </c>
      <c r="N1560" s="37">
        <v>21</v>
      </c>
      <c r="O1560" s="37">
        <v>22</v>
      </c>
      <c r="P1560" s="37">
        <v>23</v>
      </c>
      <c r="Q1560" s="37">
        <v>25</v>
      </c>
      <c r="R1560" s="39">
        <v>962407.97</v>
      </c>
      <c r="S1560" s="39">
        <v>1682.53</v>
      </c>
      <c r="T1560" s="39">
        <v>20</v>
      </c>
      <c r="U1560" s="39">
        <v>8</v>
      </c>
      <c r="V1560" s="39">
        <v>4</v>
      </c>
    </row>
    <row r="1561" spans="1:22" x14ac:dyDescent="0.25">
      <c r="A1561" s="31">
        <v>1557</v>
      </c>
      <c r="B1561" s="32">
        <v>42985</v>
      </c>
      <c r="C1561" s="33">
        <v>2</v>
      </c>
      <c r="D1561" s="33">
        <v>3</v>
      </c>
      <c r="E1561" s="33">
        <v>4</v>
      </c>
      <c r="F1561" s="33">
        <v>5</v>
      </c>
      <c r="G1561" s="33">
        <v>6</v>
      </c>
      <c r="H1561" s="33">
        <v>9</v>
      </c>
      <c r="I1561" s="33">
        <v>12</v>
      </c>
      <c r="J1561" s="33">
        <v>16</v>
      </c>
      <c r="K1561" s="33">
        <v>17</v>
      </c>
      <c r="L1561" s="33">
        <v>18</v>
      </c>
      <c r="M1561" s="33">
        <v>20</v>
      </c>
      <c r="N1561" s="33">
        <v>21</v>
      </c>
      <c r="O1561" s="33">
        <v>22</v>
      </c>
      <c r="P1561" s="33">
        <v>24</v>
      </c>
      <c r="Q1561" s="33">
        <v>25</v>
      </c>
      <c r="R1561" s="40">
        <v>5905591</v>
      </c>
      <c r="S1561" s="40">
        <v>2165.59</v>
      </c>
      <c r="T1561" s="40">
        <v>20</v>
      </c>
      <c r="U1561" s="40">
        <v>8</v>
      </c>
      <c r="V1561" s="40">
        <v>4</v>
      </c>
    </row>
    <row r="1562" spans="1:22" x14ac:dyDescent="0.25">
      <c r="A1562" s="35">
        <v>1558</v>
      </c>
      <c r="B1562" s="36">
        <v>42989</v>
      </c>
      <c r="C1562" s="37">
        <v>1</v>
      </c>
      <c r="D1562" s="37">
        <v>2</v>
      </c>
      <c r="E1562" s="37">
        <v>4</v>
      </c>
      <c r="F1562" s="37">
        <v>5</v>
      </c>
      <c r="G1562" s="37">
        <v>6</v>
      </c>
      <c r="H1562" s="37">
        <v>9</v>
      </c>
      <c r="I1562" s="37">
        <v>11</v>
      </c>
      <c r="J1562" s="37">
        <v>14</v>
      </c>
      <c r="K1562" s="37">
        <v>15</v>
      </c>
      <c r="L1562" s="37">
        <v>16</v>
      </c>
      <c r="M1562" s="37">
        <v>17</v>
      </c>
      <c r="N1562" s="37">
        <v>18</v>
      </c>
      <c r="O1562" s="37">
        <v>21</v>
      </c>
      <c r="P1562" s="37">
        <v>22</v>
      </c>
      <c r="Q1562" s="37">
        <v>25</v>
      </c>
      <c r="R1562" s="39">
        <v>3196576.25</v>
      </c>
      <c r="S1562" s="39">
        <v>2119.7399999999998</v>
      </c>
      <c r="T1562" s="39">
        <v>20</v>
      </c>
      <c r="U1562" s="39">
        <v>8</v>
      </c>
      <c r="V1562" s="39">
        <v>4</v>
      </c>
    </row>
    <row r="1563" spans="1:22" x14ac:dyDescent="0.25">
      <c r="A1563" s="31">
        <v>1559</v>
      </c>
      <c r="B1563" s="32">
        <v>42991</v>
      </c>
      <c r="C1563" s="33">
        <v>3</v>
      </c>
      <c r="D1563" s="33">
        <v>4</v>
      </c>
      <c r="E1563" s="33">
        <v>5</v>
      </c>
      <c r="F1563" s="33">
        <v>6</v>
      </c>
      <c r="G1563" s="33">
        <v>7</v>
      </c>
      <c r="H1563" s="33">
        <v>9</v>
      </c>
      <c r="I1563" s="33">
        <v>10</v>
      </c>
      <c r="J1563" s="33">
        <v>11</v>
      </c>
      <c r="K1563" s="33">
        <v>14</v>
      </c>
      <c r="L1563" s="33">
        <v>16</v>
      </c>
      <c r="M1563" s="33">
        <v>18</v>
      </c>
      <c r="N1563" s="33">
        <v>19</v>
      </c>
      <c r="O1563" s="33">
        <v>20</v>
      </c>
      <c r="P1563" s="33">
        <v>23</v>
      </c>
      <c r="Q1563" s="33">
        <v>25</v>
      </c>
      <c r="R1563" s="40">
        <v>2373187.46</v>
      </c>
      <c r="S1563" s="40">
        <v>2386.31</v>
      </c>
      <c r="T1563" s="40">
        <v>20</v>
      </c>
      <c r="U1563" s="40">
        <v>8</v>
      </c>
      <c r="V1563" s="40">
        <v>4</v>
      </c>
    </row>
    <row r="1564" spans="1:22" x14ac:dyDescent="0.25">
      <c r="A1564" s="35">
        <v>1560</v>
      </c>
      <c r="B1564" s="36">
        <v>42993</v>
      </c>
      <c r="C1564" s="37">
        <v>1</v>
      </c>
      <c r="D1564" s="37">
        <v>2</v>
      </c>
      <c r="E1564" s="37">
        <v>3</v>
      </c>
      <c r="F1564" s="37">
        <v>4</v>
      </c>
      <c r="G1564" s="37">
        <v>5</v>
      </c>
      <c r="H1564" s="37">
        <v>7</v>
      </c>
      <c r="I1564" s="37">
        <v>8</v>
      </c>
      <c r="J1564" s="37">
        <v>9</v>
      </c>
      <c r="K1564" s="37">
        <v>11</v>
      </c>
      <c r="L1564" s="37">
        <v>14</v>
      </c>
      <c r="M1564" s="37">
        <v>17</v>
      </c>
      <c r="N1564" s="37">
        <v>18</v>
      </c>
      <c r="O1564" s="37">
        <v>20</v>
      </c>
      <c r="P1564" s="37">
        <v>24</v>
      </c>
      <c r="Q1564" s="37">
        <v>25</v>
      </c>
      <c r="R1564" s="39">
        <v>606249.54</v>
      </c>
      <c r="S1564" s="39">
        <v>1784.48</v>
      </c>
      <c r="T1564" s="39">
        <v>20</v>
      </c>
      <c r="U1564" s="39">
        <v>8</v>
      </c>
      <c r="V1564" s="39">
        <v>4</v>
      </c>
    </row>
    <row r="1565" spans="1:22" x14ac:dyDescent="0.25">
      <c r="A1565" s="31">
        <v>1561</v>
      </c>
      <c r="B1565" s="32">
        <v>42996</v>
      </c>
      <c r="C1565" s="33">
        <v>3</v>
      </c>
      <c r="D1565" s="33">
        <v>5</v>
      </c>
      <c r="E1565" s="33">
        <v>6</v>
      </c>
      <c r="F1565" s="33">
        <v>7</v>
      </c>
      <c r="G1565" s="33">
        <v>8</v>
      </c>
      <c r="H1565" s="33">
        <v>12</v>
      </c>
      <c r="I1565" s="33">
        <v>13</v>
      </c>
      <c r="J1565" s="33">
        <v>15</v>
      </c>
      <c r="K1565" s="33">
        <v>16</v>
      </c>
      <c r="L1565" s="33">
        <v>18</v>
      </c>
      <c r="M1565" s="33">
        <v>20</v>
      </c>
      <c r="N1565" s="33">
        <v>21</v>
      </c>
      <c r="O1565" s="33">
        <v>22</v>
      </c>
      <c r="P1565" s="33">
        <v>24</v>
      </c>
      <c r="Q1565" s="33">
        <v>25</v>
      </c>
      <c r="R1565" s="40">
        <v>404250.07</v>
      </c>
      <c r="S1565" s="40">
        <v>1024.1600000000001</v>
      </c>
      <c r="T1565" s="40">
        <v>20</v>
      </c>
      <c r="U1565" s="40">
        <v>8</v>
      </c>
      <c r="V1565" s="40">
        <v>4</v>
      </c>
    </row>
    <row r="1566" spans="1:22" x14ac:dyDescent="0.25">
      <c r="A1566" s="35">
        <v>1562</v>
      </c>
      <c r="B1566" s="36">
        <v>42998</v>
      </c>
      <c r="C1566" s="37">
        <v>1</v>
      </c>
      <c r="D1566" s="37">
        <v>2</v>
      </c>
      <c r="E1566" s="37">
        <v>3</v>
      </c>
      <c r="F1566" s="37">
        <v>4</v>
      </c>
      <c r="G1566" s="37">
        <v>5</v>
      </c>
      <c r="H1566" s="37">
        <v>6</v>
      </c>
      <c r="I1566" s="37">
        <v>7</v>
      </c>
      <c r="J1566" s="37">
        <v>8</v>
      </c>
      <c r="K1566" s="37">
        <v>9</v>
      </c>
      <c r="L1566" s="37">
        <v>11</v>
      </c>
      <c r="M1566" s="37">
        <v>12</v>
      </c>
      <c r="N1566" s="37">
        <v>14</v>
      </c>
      <c r="O1566" s="37">
        <v>16</v>
      </c>
      <c r="P1566" s="37">
        <v>17</v>
      </c>
      <c r="Q1566" s="37">
        <v>18</v>
      </c>
      <c r="R1566" s="39">
        <v>228232.44</v>
      </c>
      <c r="S1566" s="39">
        <v>724.63</v>
      </c>
      <c r="T1566" s="39">
        <v>20</v>
      </c>
      <c r="U1566" s="39">
        <v>8</v>
      </c>
      <c r="V1566" s="39">
        <v>4</v>
      </c>
    </row>
    <row r="1567" spans="1:22" x14ac:dyDescent="0.25">
      <c r="A1567" s="31">
        <v>1563</v>
      </c>
      <c r="B1567" s="32">
        <v>43000</v>
      </c>
      <c r="C1567" s="33">
        <v>1</v>
      </c>
      <c r="D1567" s="33">
        <v>2</v>
      </c>
      <c r="E1567" s="33">
        <v>3</v>
      </c>
      <c r="F1567" s="33">
        <v>5</v>
      </c>
      <c r="G1567" s="33">
        <v>6</v>
      </c>
      <c r="H1567" s="33">
        <v>9</v>
      </c>
      <c r="I1567" s="33">
        <v>10</v>
      </c>
      <c r="J1567" s="33">
        <v>12</v>
      </c>
      <c r="K1567" s="33">
        <v>13</v>
      </c>
      <c r="L1567" s="33">
        <v>17</v>
      </c>
      <c r="M1567" s="33">
        <v>18</v>
      </c>
      <c r="N1567" s="33">
        <v>20</v>
      </c>
      <c r="O1567" s="33">
        <v>21</v>
      </c>
      <c r="P1567" s="33">
        <v>22</v>
      </c>
      <c r="Q1567" s="33">
        <v>23</v>
      </c>
      <c r="R1567" s="40">
        <v>661969.53</v>
      </c>
      <c r="S1567" s="40">
        <v>1803.56</v>
      </c>
      <c r="T1567" s="40">
        <v>20</v>
      </c>
      <c r="U1567" s="40">
        <v>8</v>
      </c>
      <c r="V1567" s="40">
        <v>4</v>
      </c>
    </row>
    <row r="1568" spans="1:22" x14ac:dyDescent="0.25">
      <c r="A1568" s="35">
        <v>1564</v>
      </c>
      <c r="B1568" s="36">
        <v>43003</v>
      </c>
      <c r="C1568" s="37">
        <v>3</v>
      </c>
      <c r="D1568" s="37">
        <v>4</v>
      </c>
      <c r="E1568" s="37">
        <v>6</v>
      </c>
      <c r="F1568" s="37">
        <v>8</v>
      </c>
      <c r="G1568" s="37">
        <v>9</v>
      </c>
      <c r="H1568" s="37">
        <v>11</v>
      </c>
      <c r="I1568" s="37">
        <v>12</v>
      </c>
      <c r="J1568" s="37">
        <v>13</v>
      </c>
      <c r="K1568" s="37">
        <v>16</v>
      </c>
      <c r="L1568" s="37">
        <v>17</v>
      </c>
      <c r="M1568" s="37">
        <v>18</v>
      </c>
      <c r="N1568" s="37">
        <v>19</v>
      </c>
      <c r="O1568" s="37">
        <v>20</v>
      </c>
      <c r="P1568" s="37">
        <v>21</v>
      </c>
      <c r="Q1568" s="37">
        <v>24</v>
      </c>
      <c r="R1568" s="39">
        <v>2253777.85</v>
      </c>
      <c r="S1568" s="39">
        <v>2358.75</v>
      </c>
      <c r="T1568" s="39">
        <v>20</v>
      </c>
      <c r="U1568" s="39">
        <v>8</v>
      </c>
      <c r="V1568" s="39">
        <v>4</v>
      </c>
    </row>
    <row r="1569" spans="1:22" x14ac:dyDescent="0.25">
      <c r="A1569" s="31">
        <v>1565</v>
      </c>
      <c r="B1569" s="32">
        <v>43005</v>
      </c>
      <c r="C1569" s="33">
        <v>1</v>
      </c>
      <c r="D1569" s="33">
        <v>3</v>
      </c>
      <c r="E1569" s="33">
        <v>6</v>
      </c>
      <c r="F1569" s="33">
        <v>7</v>
      </c>
      <c r="G1569" s="33">
        <v>8</v>
      </c>
      <c r="H1569" s="33">
        <v>9</v>
      </c>
      <c r="I1569" s="33">
        <v>10</v>
      </c>
      <c r="J1569" s="33">
        <v>11</v>
      </c>
      <c r="K1569" s="33">
        <v>12</v>
      </c>
      <c r="L1569" s="33">
        <v>13</v>
      </c>
      <c r="M1569" s="33">
        <v>15</v>
      </c>
      <c r="N1569" s="33">
        <v>17</v>
      </c>
      <c r="O1569" s="33">
        <v>18</v>
      </c>
      <c r="P1569" s="33">
        <v>24</v>
      </c>
      <c r="Q1569" s="33">
        <v>25</v>
      </c>
      <c r="R1569" s="40">
        <v>0</v>
      </c>
      <c r="S1569" s="40">
        <v>1835.38</v>
      </c>
      <c r="T1569" s="40">
        <v>20</v>
      </c>
      <c r="U1569" s="40">
        <v>8</v>
      </c>
      <c r="V1569" s="40">
        <v>4</v>
      </c>
    </row>
    <row r="1570" spans="1:22" x14ac:dyDescent="0.25">
      <c r="A1570" s="35">
        <v>1566</v>
      </c>
      <c r="B1570" s="36">
        <v>43007</v>
      </c>
      <c r="C1570" s="37">
        <v>1</v>
      </c>
      <c r="D1570" s="37">
        <v>2</v>
      </c>
      <c r="E1570" s="37">
        <v>4</v>
      </c>
      <c r="F1570" s="37">
        <v>5</v>
      </c>
      <c r="G1570" s="37">
        <v>7</v>
      </c>
      <c r="H1570" s="37">
        <v>8</v>
      </c>
      <c r="I1570" s="37">
        <v>9</v>
      </c>
      <c r="J1570" s="37">
        <v>13</v>
      </c>
      <c r="K1570" s="37">
        <v>14</v>
      </c>
      <c r="L1570" s="37">
        <v>15</v>
      </c>
      <c r="M1570" s="37">
        <v>16</v>
      </c>
      <c r="N1570" s="37">
        <v>19</v>
      </c>
      <c r="O1570" s="37">
        <v>23</v>
      </c>
      <c r="P1570" s="37">
        <v>24</v>
      </c>
      <c r="Q1570" s="37">
        <v>25</v>
      </c>
      <c r="R1570" s="39">
        <v>1033839.97</v>
      </c>
      <c r="S1570" s="39">
        <v>1155.29</v>
      </c>
      <c r="T1570" s="39">
        <v>20</v>
      </c>
      <c r="U1570" s="39">
        <v>8</v>
      </c>
      <c r="V1570" s="39">
        <v>4</v>
      </c>
    </row>
    <row r="1571" spans="1:22" x14ac:dyDescent="0.25">
      <c r="A1571" s="31">
        <v>1567</v>
      </c>
      <c r="B1571" s="32">
        <v>43010</v>
      </c>
      <c r="C1571" s="33">
        <v>2</v>
      </c>
      <c r="D1571" s="33">
        <v>3</v>
      </c>
      <c r="E1571" s="33">
        <v>5</v>
      </c>
      <c r="F1571" s="33">
        <v>7</v>
      </c>
      <c r="G1571" s="33">
        <v>9</v>
      </c>
      <c r="H1571" s="33">
        <v>10</v>
      </c>
      <c r="I1571" s="33">
        <v>11</v>
      </c>
      <c r="J1571" s="33">
        <v>12</v>
      </c>
      <c r="K1571" s="33">
        <v>14</v>
      </c>
      <c r="L1571" s="33">
        <v>15</v>
      </c>
      <c r="M1571" s="33">
        <v>17</v>
      </c>
      <c r="N1571" s="33">
        <v>18</v>
      </c>
      <c r="O1571" s="33">
        <v>19</v>
      </c>
      <c r="P1571" s="33">
        <v>21</v>
      </c>
      <c r="Q1571" s="33">
        <v>24</v>
      </c>
      <c r="R1571" s="40">
        <v>391745.7</v>
      </c>
      <c r="S1571" s="40">
        <v>683.99</v>
      </c>
      <c r="T1571" s="40">
        <v>20</v>
      </c>
      <c r="U1571" s="40">
        <v>8</v>
      </c>
      <c r="V1571" s="40">
        <v>4</v>
      </c>
    </row>
    <row r="1572" spans="1:22" x14ac:dyDescent="0.25">
      <c r="A1572" s="35">
        <v>1568</v>
      </c>
      <c r="B1572" s="36">
        <v>43012</v>
      </c>
      <c r="C1572" s="37">
        <v>1</v>
      </c>
      <c r="D1572" s="37">
        <v>2</v>
      </c>
      <c r="E1572" s="37">
        <v>3</v>
      </c>
      <c r="F1572" s="37">
        <v>4</v>
      </c>
      <c r="G1572" s="37">
        <v>6</v>
      </c>
      <c r="H1572" s="37">
        <v>7</v>
      </c>
      <c r="I1572" s="37">
        <v>10</v>
      </c>
      <c r="J1572" s="37">
        <v>11</v>
      </c>
      <c r="K1572" s="37">
        <v>13</v>
      </c>
      <c r="L1572" s="37">
        <v>16</v>
      </c>
      <c r="M1572" s="37">
        <v>17</v>
      </c>
      <c r="N1572" s="37">
        <v>19</v>
      </c>
      <c r="O1572" s="37">
        <v>21</v>
      </c>
      <c r="P1572" s="37">
        <v>22</v>
      </c>
      <c r="Q1572" s="37">
        <v>24</v>
      </c>
      <c r="R1572" s="39">
        <v>328308.65999999997</v>
      </c>
      <c r="S1572" s="39">
        <v>1533.9</v>
      </c>
      <c r="T1572" s="39">
        <v>20</v>
      </c>
      <c r="U1572" s="39">
        <v>8</v>
      </c>
      <c r="V1572" s="39">
        <v>4</v>
      </c>
    </row>
    <row r="1573" spans="1:22" x14ac:dyDescent="0.25">
      <c r="A1573" s="31">
        <v>1569</v>
      </c>
      <c r="B1573" s="32">
        <v>43014</v>
      </c>
      <c r="C1573" s="33">
        <v>2</v>
      </c>
      <c r="D1573" s="33">
        <v>4</v>
      </c>
      <c r="E1573" s="33">
        <v>8</v>
      </c>
      <c r="F1573" s="33">
        <v>9</v>
      </c>
      <c r="G1573" s="33">
        <v>10</v>
      </c>
      <c r="H1573" s="33">
        <v>12</v>
      </c>
      <c r="I1573" s="33">
        <v>13</v>
      </c>
      <c r="J1573" s="33">
        <v>14</v>
      </c>
      <c r="K1573" s="33">
        <v>16</v>
      </c>
      <c r="L1573" s="33">
        <v>18</v>
      </c>
      <c r="M1573" s="33">
        <v>20</v>
      </c>
      <c r="N1573" s="33">
        <v>21</v>
      </c>
      <c r="O1573" s="33">
        <v>23</v>
      </c>
      <c r="P1573" s="33">
        <v>24</v>
      </c>
      <c r="Q1573" s="33">
        <v>25</v>
      </c>
      <c r="R1573" s="40">
        <v>574338.06000000006</v>
      </c>
      <c r="S1573" s="40">
        <v>835.02</v>
      </c>
      <c r="T1573" s="40">
        <v>20</v>
      </c>
      <c r="U1573" s="40">
        <v>8</v>
      </c>
      <c r="V1573" s="40">
        <v>4</v>
      </c>
    </row>
    <row r="1574" spans="1:22" x14ac:dyDescent="0.25">
      <c r="A1574" s="35">
        <v>1570</v>
      </c>
      <c r="B1574" s="36">
        <v>43017</v>
      </c>
      <c r="C1574" s="37">
        <v>1</v>
      </c>
      <c r="D1574" s="37">
        <v>3</v>
      </c>
      <c r="E1574" s="37">
        <v>7</v>
      </c>
      <c r="F1574" s="37">
        <v>8</v>
      </c>
      <c r="G1574" s="37">
        <v>9</v>
      </c>
      <c r="H1574" s="37">
        <v>11</v>
      </c>
      <c r="I1574" s="37">
        <v>13</v>
      </c>
      <c r="J1574" s="37">
        <v>16</v>
      </c>
      <c r="K1574" s="37">
        <v>18</v>
      </c>
      <c r="L1574" s="37">
        <v>19</v>
      </c>
      <c r="M1574" s="37">
        <v>20</v>
      </c>
      <c r="N1574" s="37">
        <v>21</v>
      </c>
      <c r="O1574" s="37">
        <v>23</v>
      </c>
      <c r="P1574" s="37">
        <v>24</v>
      </c>
      <c r="Q1574" s="37">
        <v>25</v>
      </c>
      <c r="R1574" s="39">
        <v>752980.58</v>
      </c>
      <c r="S1574" s="39">
        <v>1280.3800000000001</v>
      </c>
      <c r="T1574" s="39">
        <v>20</v>
      </c>
      <c r="U1574" s="39">
        <v>8</v>
      </c>
      <c r="V1574" s="39">
        <v>4</v>
      </c>
    </row>
    <row r="1575" spans="1:22" x14ac:dyDescent="0.25">
      <c r="A1575" s="31">
        <v>1571</v>
      </c>
      <c r="B1575" s="32">
        <v>43019</v>
      </c>
      <c r="C1575" s="33">
        <v>1</v>
      </c>
      <c r="D1575" s="33">
        <v>3</v>
      </c>
      <c r="E1575" s="33">
        <v>4</v>
      </c>
      <c r="F1575" s="33">
        <v>5</v>
      </c>
      <c r="G1575" s="33">
        <v>6</v>
      </c>
      <c r="H1575" s="33">
        <v>7</v>
      </c>
      <c r="I1575" s="33">
        <v>11</v>
      </c>
      <c r="J1575" s="33">
        <v>12</v>
      </c>
      <c r="K1575" s="33">
        <v>14</v>
      </c>
      <c r="L1575" s="33">
        <v>17</v>
      </c>
      <c r="M1575" s="33">
        <v>18</v>
      </c>
      <c r="N1575" s="33">
        <v>19</v>
      </c>
      <c r="O1575" s="33">
        <v>23</v>
      </c>
      <c r="P1575" s="33">
        <v>24</v>
      </c>
      <c r="Q1575" s="33">
        <v>25</v>
      </c>
      <c r="R1575" s="40">
        <v>2007916.93</v>
      </c>
      <c r="S1575" s="40">
        <v>1846.44</v>
      </c>
      <c r="T1575" s="40">
        <v>20</v>
      </c>
      <c r="U1575" s="40">
        <v>8</v>
      </c>
      <c r="V1575" s="40">
        <v>4</v>
      </c>
    </row>
    <row r="1576" spans="1:22" x14ac:dyDescent="0.25">
      <c r="A1576" s="35">
        <v>1572</v>
      </c>
      <c r="B1576" s="36">
        <v>43021</v>
      </c>
      <c r="C1576" s="37">
        <v>2</v>
      </c>
      <c r="D1576" s="37">
        <v>4</v>
      </c>
      <c r="E1576" s="37">
        <v>5</v>
      </c>
      <c r="F1576" s="37">
        <v>6</v>
      </c>
      <c r="G1576" s="37">
        <v>8</v>
      </c>
      <c r="H1576" s="37">
        <v>9</v>
      </c>
      <c r="I1576" s="37">
        <v>10</v>
      </c>
      <c r="J1576" s="37">
        <v>13</v>
      </c>
      <c r="K1576" s="37">
        <v>16</v>
      </c>
      <c r="L1576" s="37">
        <v>18</v>
      </c>
      <c r="M1576" s="37">
        <v>19</v>
      </c>
      <c r="N1576" s="37">
        <v>21</v>
      </c>
      <c r="O1576" s="37">
        <v>22</v>
      </c>
      <c r="P1576" s="37">
        <v>23</v>
      </c>
      <c r="Q1576" s="37">
        <v>24</v>
      </c>
      <c r="R1576" s="39">
        <v>1724932.85</v>
      </c>
      <c r="S1576" s="39">
        <v>1653.43</v>
      </c>
      <c r="T1576" s="39">
        <v>20</v>
      </c>
      <c r="U1576" s="39">
        <v>8</v>
      </c>
      <c r="V1576" s="39">
        <v>4</v>
      </c>
    </row>
    <row r="1577" spans="1:22" x14ac:dyDescent="0.25">
      <c r="A1577" s="31">
        <v>1573</v>
      </c>
      <c r="B1577" s="32">
        <v>43024</v>
      </c>
      <c r="C1577" s="33">
        <v>2</v>
      </c>
      <c r="D1577" s="33">
        <v>6</v>
      </c>
      <c r="E1577" s="33">
        <v>7</v>
      </c>
      <c r="F1577" s="33">
        <v>8</v>
      </c>
      <c r="G1577" s="33">
        <v>10</v>
      </c>
      <c r="H1577" s="33">
        <v>11</v>
      </c>
      <c r="I1577" s="33">
        <v>12</v>
      </c>
      <c r="J1577" s="33">
        <v>13</v>
      </c>
      <c r="K1577" s="33">
        <v>14</v>
      </c>
      <c r="L1577" s="33">
        <v>15</v>
      </c>
      <c r="M1577" s="33">
        <v>16</v>
      </c>
      <c r="N1577" s="33">
        <v>17</v>
      </c>
      <c r="O1577" s="33">
        <v>18</v>
      </c>
      <c r="P1577" s="33">
        <v>19</v>
      </c>
      <c r="Q1577" s="33">
        <v>23</v>
      </c>
      <c r="R1577" s="40">
        <v>538506.71</v>
      </c>
      <c r="S1577" s="40">
        <v>1984.36</v>
      </c>
      <c r="T1577" s="40">
        <v>20</v>
      </c>
      <c r="U1577" s="40">
        <v>8</v>
      </c>
      <c r="V1577" s="40">
        <v>4</v>
      </c>
    </row>
    <row r="1578" spans="1:22" x14ac:dyDescent="0.25">
      <c r="A1578" s="35">
        <v>1574</v>
      </c>
      <c r="B1578" s="36">
        <v>43026</v>
      </c>
      <c r="C1578" s="37">
        <v>1</v>
      </c>
      <c r="D1578" s="37">
        <v>2</v>
      </c>
      <c r="E1578" s="37">
        <v>3</v>
      </c>
      <c r="F1578" s="37">
        <v>5</v>
      </c>
      <c r="G1578" s="37">
        <v>6</v>
      </c>
      <c r="H1578" s="37">
        <v>7</v>
      </c>
      <c r="I1578" s="37">
        <v>10</v>
      </c>
      <c r="J1578" s="37">
        <v>11</v>
      </c>
      <c r="K1578" s="37">
        <v>12</v>
      </c>
      <c r="L1578" s="37">
        <v>14</v>
      </c>
      <c r="M1578" s="37">
        <v>15</v>
      </c>
      <c r="N1578" s="37">
        <v>17</v>
      </c>
      <c r="O1578" s="37">
        <v>18</v>
      </c>
      <c r="P1578" s="37">
        <v>21</v>
      </c>
      <c r="Q1578" s="37">
        <v>22</v>
      </c>
      <c r="R1578" s="39">
        <v>649515.16</v>
      </c>
      <c r="S1578" s="39">
        <v>1335.31</v>
      </c>
      <c r="T1578" s="39">
        <v>20</v>
      </c>
      <c r="U1578" s="39">
        <v>8</v>
      </c>
      <c r="V1578" s="39">
        <v>4</v>
      </c>
    </row>
    <row r="1579" spans="1:22" x14ac:dyDescent="0.25">
      <c r="A1579" s="31">
        <v>1575</v>
      </c>
      <c r="B1579" s="32">
        <v>43028</v>
      </c>
      <c r="C1579" s="33">
        <v>1</v>
      </c>
      <c r="D1579" s="33">
        <v>3</v>
      </c>
      <c r="E1579" s="33">
        <v>5</v>
      </c>
      <c r="F1579" s="33">
        <v>6</v>
      </c>
      <c r="G1579" s="33">
        <v>7</v>
      </c>
      <c r="H1579" s="33">
        <v>9</v>
      </c>
      <c r="I1579" s="33">
        <v>10</v>
      </c>
      <c r="J1579" s="33">
        <v>11</v>
      </c>
      <c r="K1579" s="33">
        <v>12</v>
      </c>
      <c r="L1579" s="33">
        <v>14</v>
      </c>
      <c r="M1579" s="33">
        <v>16</v>
      </c>
      <c r="N1579" s="33">
        <v>17</v>
      </c>
      <c r="O1579" s="33">
        <v>22</v>
      </c>
      <c r="P1579" s="33">
        <v>23</v>
      </c>
      <c r="Q1579" s="33">
        <v>25</v>
      </c>
      <c r="R1579" s="40">
        <v>1045394.82</v>
      </c>
      <c r="S1579" s="40">
        <v>1531.71</v>
      </c>
      <c r="T1579" s="40">
        <v>20</v>
      </c>
      <c r="U1579" s="40">
        <v>8</v>
      </c>
      <c r="V1579" s="40">
        <v>4</v>
      </c>
    </row>
    <row r="1580" spans="1:22" x14ac:dyDescent="0.25">
      <c r="A1580" s="35">
        <v>1576</v>
      </c>
      <c r="B1580" s="36">
        <v>43031</v>
      </c>
      <c r="C1580" s="37">
        <v>1</v>
      </c>
      <c r="D1580" s="37">
        <v>2</v>
      </c>
      <c r="E1580" s="37">
        <v>5</v>
      </c>
      <c r="F1580" s="37">
        <v>7</v>
      </c>
      <c r="G1580" s="37">
        <v>8</v>
      </c>
      <c r="H1580" s="37">
        <v>9</v>
      </c>
      <c r="I1580" s="37">
        <v>11</v>
      </c>
      <c r="J1580" s="37">
        <v>12</v>
      </c>
      <c r="K1580" s="37">
        <v>14</v>
      </c>
      <c r="L1580" s="37">
        <v>15</v>
      </c>
      <c r="M1580" s="37">
        <v>16</v>
      </c>
      <c r="N1580" s="37">
        <v>18</v>
      </c>
      <c r="O1580" s="37">
        <v>20</v>
      </c>
      <c r="P1580" s="37">
        <v>21</v>
      </c>
      <c r="Q1580" s="37">
        <v>25</v>
      </c>
      <c r="R1580" s="39">
        <v>305040.45</v>
      </c>
      <c r="S1580" s="39">
        <v>1375.21</v>
      </c>
      <c r="T1580" s="39">
        <v>20</v>
      </c>
      <c r="U1580" s="39">
        <v>8</v>
      </c>
      <c r="V1580" s="39">
        <v>4</v>
      </c>
    </row>
    <row r="1581" spans="1:22" x14ac:dyDescent="0.25">
      <c r="A1581" s="31">
        <v>1577</v>
      </c>
      <c r="B1581" s="32">
        <v>43033</v>
      </c>
      <c r="C1581" s="33">
        <v>3</v>
      </c>
      <c r="D1581" s="33">
        <v>5</v>
      </c>
      <c r="E1581" s="33">
        <v>6</v>
      </c>
      <c r="F1581" s="33">
        <v>7</v>
      </c>
      <c r="G1581" s="33">
        <v>9</v>
      </c>
      <c r="H1581" s="33">
        <v>10</v>
      </c>
      <c r="I1581" s="33">
        <v>11</v>
      </c>
      <c r="J1581" s="33">
        <v>13</v>
      </c>
      <c r="K1581" s="33">
        <v>15</v>
      </c>
      <c r="L1581" s="33">
        <v>16</v>
      </c>
      <c r="M1581" s="33">
        <v>17</v>
      </c>
      <c r="N1581" s="33">
        <v>18</v>
      </c>
      <c r="O1581" s="33">
        <v>19</v>
      </c>
      <c r="P1581" s="33">
        <v>21</v>
      </c>
      <c r="Q1581" s="33">
        <v>24</v>
      </c>
      <c r="R1581" s="40">
        <v>722458.99</v>
      </c>
      <c r="S1581" s="40">
        <v>1118.18</v>
      </c>
      <c r="T1581" s="40">
        <v>20</v>
      </c>
      <c r="U1581" s="40">
        <v>8</v>
      </c>
      <c r="V1581" s="40">
        <v>4</v>
      </c>
    </row>
    <row r="1582" spans="1:22" x14ac:dyDescent="0.25">
      <c r="A1582" s="35">
        <v>1578</v>
      </c>
      <c r="B1582" s="36">
        <v>43035</v>
      </c>
      <c r="C1582" s="37">
        <v>4</v>
      </c>
      <c r="D1582" s="37">
        <v>6</v>
      </c>
      <c r="E1582" s="37">
        <v>8</v>
      </c>
      <c r="F1582" s="37">
        <v>9</v>
      </c>
      <c r="G1582" s="37">
        <v>10</v>
      </c>
      <c r="H1582" s="37">
        <v>12</v>
      </c>
      <c r="I1582" s="37">
        <v>13</v>
      </c>
      <c r="J1582" s="37">
        <v>14</v>
      </c>
      <c r="K1582" s="37">
        <v>16</v>
      </c>
      <c r="L1582" s="37">
        <v>17</v>
      </c>
      <c r="M1582" s="37">
        <v>18</v>
      </c>
      <c r="N1582" s="37">
        <v>19</v>
      </c>
      <c r="O1582" s="37">
        <v>21</v>
      </c>
      <c r="P1582" s="37">
        <v>22</v>
      </c>
      <c r="Q1582" s="37">
        <v>24</v>
      </c>
      <c r="R1582" s="39">
        <v>971557.19</v>
      </c>
      <c r="S1582" s="39">
        <v>1889.63</v>
      </c>
      <c r="T1582" s="39">
        <v>20</v>
      </c>
      <c r="U1582" s="39">
        <v>8</v>
      </c>
      <c r="V1582" s="39">
        <v>4</v>
      </c>
    </row>
    <row r="1583" spans="1:22" x14ac:dyDescent="0.25">
      <c r="A1583" s="31">
        <v>1579</v>
      </c>
      <c r="B1583" s="32">
        <v>43038</v>
      </c>
      <c r="C1583" s="33">
        <v>1</v>
      </c>
      <c r="D1583" s="33">
        <v>2</v>
      </c>
      <c r="E1583" s="33">
        <v>4</v>
      </c>
      <c r="F1583" s="33">
        <v>6</v>
      </c>
      <c r="G1583" s="33">
        <v>7</v>
      </c>
      <c r="H1583" s="33">
        <v>10</v>
      </c>
      <c r="I1583" s="33">
        <v>12</v>
      </c>
      <c r="J1583" s="33">
        <v>13</v>
      </c>
      <c r="K1583" s="33">
        <v>14</v>
      </c>
      <c r="L1583" s="33">
        <v>15</v>
      </c>
      <c r="M1583" s="33">
        <v>16</v>
      </c>
      <c r="N1583" s="33">
        <v>18</v>
      </c>
      <c r="O1583" s="33">
        <v>21</v>
      </c>
      <c r="P1583" s="33">
        <v>22</v>
      </c>
      <c r="Q1583" s="33">
        <v>23</v>
      </c>
      <c r="R1583" s="40">
        <v>0</v>
      </c>
      <c r="S1583" s="40">
        <v>1928.32</v>
      </c>
      <c r="T1583" s="40">
        <v>20</v>
      </c>
      <c r="U1583" s="40">
        <v>8</v>
      </c>
      <c r="V1583" s="40">
        <v>4</v>
      </c>
    </row>
    <row r="1584" spans="1:22" x14ac:dyDescent="0.25">
      <c r="A1584" s="35">
        <v>1580</v>
      </c>
      <c r="B1584" s="36">
        <v>43040</v>
      </c>
      <c r="C1584" s="37">
        <v>3</v>
      </c>
      <c r="D1584" s="37">
        <v>4</v>
      </c>
      <c r="E1584" s="37">
        <v>7</v>
      </c>
      <c r="F1584" s="37">
        <v>10</v>
      </c>
      <c r="G1584" s="37">
        <v>11</v>
      </c>
      <c r="H1584" s="37">
        <v>12</v>
      </c>
      <c r="I1584" s="37">
        <v>13</v>
      </c>
      <c r="J1584" s="37">
        <v>14</v>
      </c>
      <c r="K1584" s="37">
        <v>15</v>
      </c>
      <c r="L1584" s="37">
        <v>16</v>
      </c>
      <c r="M1584" s="37">
        <v>18</v>
      </c>
      <c r="N1584" s="37">
        <v>20</v>
      </c>
      <c r="O1584" s="37">
        <v>22</v>
      </c>
      <c r="P1584" s="37">
        <v>23</v>
      </c>
      <c r="Q1584" s="37">
        <v>25</v>
      </c>
      <c r="R1584" s="39">
        <v>1227816.3</v>
      </c>
      <c r="S1584" s="39">
        <v>1498.3</v>
      </c>
      <c r="T1584" s="39">
        <v>20</v>
      </c>
      <c r="U1584" s="39">
        <v>8</v>
      </c>
      <c r="V1584" s="39">
        <v>4</v>
      </c>
    </row>
    <row r="1585" spans="1:22" x14ac:dyDescent="0.25">
      <c r="A1585" s="31">
        <v>1581</v>
      </c>
      <c r="B1585" s="32">
        <v>43042</v>
      </c>
      <c r="C1585" s="33">
        <v>3</v>
      </c>
      <c r="D1585" s="33">
        <v>4</v>
      </c>
      <c r="E1585" s="33">
        <v>5</v>
      </c>
      <c r="F1585" s="33">
        <v>6</v>
      </c>
      <c r="G1585" s="33">
        <v>7</v>
      </c>
      <c r="H1585" s="33">
        <v>8</v>
      </c>
      <c r="I1585" s="33">
        <v>11</v>
      </c>
      <c r="J1585" s="33">
        <v>12</v>
      </c>
      <c r="K1585" s="33">
        <v>13</v>
      </c>
      <c r="L1585" s="33">
        <v>16</v>
      </c>
      <c r="M1585" s="33">
        <v>20</v>
      </c>
      <c r="N1585" s="33">
        <v>21</v>
      </c>
      <c r="O1585" s="33">
        <v>23</v>
      </c>
      <c r="P1585" s="33">
        <v>24</v>
      </c>
      <c r="Q1585" s="33">
        <v>25</v>
      </c>
      <c r="R1585" s="40">
        <v>937755.04</v>
      </c>
      <c r="S1585" s="40">
        <v>1722.63</v>
      </c>
      <c r="T1585" s="40">
        <v>20</v>
      </c>
      <c r="U1585" s="40">
        <v>8</v>
      </c>
      <c r="V1585" s="40">
        <v>4</v>
      </c>
    </row>
    <row r="1586" spans="1:22" x14ac:dyDescent="0.25">
      <c r="A1586" s="35">
        <v>1582</v>
      </c>
      <c r="B1586" s="36">
        <v>43045</v>
      </c>
      <c r="C1586" s="37">
        <v>1</v>
      </c>
      <c r="D1586" s="37">
        <v>2</v>
      </c>
      <c r="E1586" s="37">
        <v>5</v>
      </c>
      <c r="F1586" s="37">
        <v>7</v>
      </c>
      <c r="G1586" s="37">
        <v>8</v>
      </c>
      <c r="H1586" s="37">
        <v>10</v>
      </c>
      <c r="I1586" s="37">
        <v>11</v>
      </c>
      <c r="J1586" s="37">
        <v>14</v>
      </c>
      <c r="K1586" s="37">
        <v>16</v>
      </c>
      <c r="L1586" s="37">
        <v>17</v>
      </c>
      <c r="M1586" s="37">
        <v>18</v>
      </c>
      <c r="N1586" s="37">
        <v>19</v>
      </c>
      <c r="O1586" s="37">
        <v>23</v>
      </c>
      <c r="P1586" s="37">
        <v>24</v>
      </c>
      <c r="Q1586" s="37">
        <v>25</v>
      </c>
      <c r="R1586" s="39">
        <v>477072</v>
      </c>
      <c r="S1586" s="39">
        <v>1635.1</v>
      </c>
      <c r="T1586" s="39">
        <v>20</v>
      </c>
      <c r="U1586" s="39">
        <v>8</v>
      </c>
      <c r="V1586" s="39">
        <v>4</v>
      </c>
    </row>
    <row r="1587" spans="1:22" x14ac:dyDescent="0.25">
      <c r="A1587" s="31">
        <v>1583</v>
      </c>
      <c r="B1587" s="32">
        <v>43047</v>
      </c>
      <c r="C1587" s="33">
        <v>2</v>
      </c>
      <c r="D1587" s="33">
        <v>3</v>
      </c>
      <c r="E1587" s="33">
        <v>4</v>
      </c>
      <c r="F1587" s="33">
        <v>6</v>
      </c>
      <c r="G1587" s="33">
        <v>7</v>
      </c>
      <c r="H1587" s="33">
        <v>9</v>
      </c>
      <c r="I1587" s="33">
        <v>10</v>
      </c>
      <c r="J1587" s="33">
        <v>14</v>
      </c>
      <c r="K1587" s="33">
        <v>15</v>
      </c>
      <c r="L1587" s="33">
        <v>16</v>
      </c>
      <c r="M1587" s="33">
        <v>17</v>
      </c>
      <c r="N1587" s="33">
        <v>19</v>
      </c>
      <c r="O1587" s="33">
        <v>20</v>
      </c>
      <c r="P1587" s="33">
        <v>23</v>
      </c>
      <c r="Q1587" s="33">
        <v>25</v>
      </c>
      <c r="R1587" s="40">
        <v>1186191</v>
      </c>
      <c r="S1587" s="40">
        <v>2085.61</v>
      </c>
      <c r="T1587" s="40">
        <v>20</v>
      </c>
      <c r="U1587" s="40">
        <v>8</v>
      </c>
      <c r="V1587" s="40">
        <v>4</v>
      </c>
    </row>
    <row r="1588" spans="1:22" x14ac:dyDescent="0.25">
      <c r="A1588" s="35">
        <v>1584</v>
      </c>
      <c r="B1588" s="36">
        <v>43049</v>
      </c>
      <c r="C1588" s="37">
        <v>1</v>
      </c>
      <c r="D1588" s="37">
        <v>2</v>
      </c>
      <c r="E1588" s="37">
        <v>3</v>
      </c>
      <c r="F1588" s="37">
        <v>5</v>
      </c>
      <c r="G1588" s="37">
        <v>6</v>
      </c>
      <c r="H1588" s="37">
        <v>11</v>
      </c>
      <c r="I1588" s="37">
        <v>12</v>
      </c>
      <c r="J1588" s="37">
        <v>14</v>
      </c>
      <c r="K1588" s="37">
        <v>15</v>
      </c>
      <c r="L1588" s="37">
        <v>16</v>
      </c>
      <c r="M1588" s="37">
        <v>17</v>
      </c>
      <c r="N1588" s="37">
        <v>19</v>
      </c>
      <c r="O1588" s="37">
        <v>20</v>
      </c>
      <c r="P1588" s="37">
        <v>24</v>
      </c>
      <c r="Q1588" s="37">
        <v>25</v>
      </c>
      <c r="R1588" s="39">
        <v>0</v>
      </c>
      <c r="S1588" s="39">
        <v>3016.11</v>
      </c>
      <c r="T1588" s="39">
        <v>20</v>
      </c>
      <c r="U1588" s="39">
        <v>8</v>
      </c>
      <c r="V1588" s="39">
        <v>4</v>
      </c>
    </row>
    <row r="1589" spans="1:22" x14ac:dyDescent="0.25">
      <c r="A1589" s="31">
        <v>1585</v>
      </c>
      <c r="B1589" s="32">
        <v>43052</v>
      </c>
      <c r="C1589" s="33">
        <v>1</v>
      </c>
      <c r="D1589" s="33">
        <v>2</v>
      </c>
      <c r="E1589" s="33">
        <v>4</v>
      </c>
      <c r="F1589" s="33">
        <v>5</v>
      </c>
      <c r="G1589" s="33">
        <v>6</v>
      </c>
      <c r="H1589" s="33">
        <v>7</v>
      </c>
      <c r="I1589" s="33">
        <v>9</v>
      </c>
      <c r="J1589" s="33">
        <v>11</v>
      </c>
      <c r="K1589" s="33">
        <v>17</v>
      </c>
      <c r="L1589" s="33">
        <v>18</v>
      </c>
      <c r="M1589" s="33">
        <v>19</v>
      </c>
      <c r="N1589" s="33">
        <v>21</v>
      </c>
      <c r="O1589" s="33">
        <v>23</v>
      </c>
      <c r="P1589" s="33">
        <v>24</v>
      </c>
      <c r="Q1589" s="33">
        <v>25</v>
      </c>
      <c r="R1589" s="40">
        <v>5060374.07</v>
      </c>
      <c r="S1589" s="40">
        <v>1632.64</v>
      </c>
      <c r="T1589" s="40">
        <v>20</v>
      </c>
      <c r="U1589" s="40">
        <v>8</v>
      </c>
      <c r="V1589" s="40">
        <v>4</v>
      </c>
    </row>
    <row r="1590" spans="1:22" x14ac:dyDescent="0.25">
      <c r="A1590" s="35">
        <v>1586</v>
      </c>
      <c r="B1590" s="36">
        <v>43055</v>
      </c>
      <c r="C1590" s="37">
        <v>1</v>
      </c>
      <c r="D1590" s="37">
        <v>3</v>
      </c>
      <c r="E1590" s="37">
        <v>4</v>
      </c>
      <c r="F1590" s="37">
        <v>10</v>
      </c>
      <c r="G1590" s="37">
        <v>11</v>
      </c>
      <c r="H1590" s="37">
        <v>12</v>
      </c>
      <c r="I1590" s="37">
        <v>13</v>
      </c>
      <c r="J1590" s="37">
        <v>16</v>
      </c>
      <c r="K1590" s="37">
        <v>18</v>
      </c>
      <c r="L1590" s="37">
        <v>19</v>
      </c>
      <c r="M1590" s="37">
        <v>20</v>
      </c>
      <c r="N1590" s="37">
        <v>22</v>
      </c>
      <c r="O1590" s="37">
        <v>23</v>
      </c>
      <c r="P1590" s="37">
        <v>24</v>
      </c>
      <c r="Q1590" s="37">
        <v>25</v>
      </c>
      <c r="R1590" s="39">
        <v>1606768.08</v>
      </c>
      <c r="S1590" s="39">
        <v>1831.08</v>
      </c>
      <c r="T1590" s="39">
        <v>20</v>
      </c>
      <c r="U1590" s="39">
        <v>8</v>
      </c>
      <c r="V1590" s="39">
        <v>4</v>
      </c>
    </row>
    <row r="1591" spans="1:22" x14ac:dyDescent="0.25">
      <c r="A1591" s="31">
        <v>1587</v>
      </c>
      <c r="B1591" s="32">
        <v>43056</v>
      </c>
      <c r="C1591" s="33">
        <v>2</v>
      </c>
      <c r="D1591" s="33">
        <v>3</v>
      </c>
      <c r="E1591" s="33">
        <v>5</v>
      </c>
      <c r="F1591" s="33">
        <v>7</v>
      </c>
      <c r="G1591" s="33">
        <v>8</v>
      </c>
      <c r="H1591" s="33">
        <v>11</v>
      </c>
      <c r="I1591" s="33">
        <v>14</v>
      </c>
      <c r="J1591" s="33">
        <v>15</v>
      </c>
      <c r="K1591" s="33">
        <v>16</v>
      </c>
      <c r="L1591" s="33">
        <v>17</v>
      </c>
      <c r="M1591" s="33">
        <v>19</v>
      </c>
      <c r="N1591" s="33">
        <v>20</v>
      </c>
      <c r="O1591" s="33">
        <v>21</v>
      </c>
      <c r="P1591" s="33">
        <v>22</v>
      </c>
      <c r="Q1591" s="33">
        <v>25</v>
      </c>
      <c r="R1591" s="40">
        <v>295750.65999999997</v>
      </c>
      <c r="S1591" s="40">
        <v>1697.13</v>
      </c>
      <c r="T1591" s="40">
        <v>20</v>
      </c>
      <c r="U1591" s="40">
        <v>8</v>
      </c>
      <c r="V1591" s="40">
        <v>4</v>
      </c>
    </row>
    <row r="1592" spans="1:22" x14ac:dyDescent="0.25">
      <c r="A1592" s="35">
        <v>1588</v>
      </c>
      <c r="B1592" s="36">
        <v>43059</v>
      </c>
      <c r="C1592" s="37">
        <v>1</v>
      </c>
      <c r="D1592" s="37">
        <v>3</v>
      </c>
      <c r="E1592" s="37">
        <v>4</v>
      </c>
      <c r="F1592" s="37">
        <v>5</v>
      </c>
      <c r="G1592" s="37">
        <v>7</v>
      </c>
      <c r="H1592" s="37">
        <v>9</v>
      </c>
      <c r="I1592" s="37">
        <v>10</v>
      </c>
      <c r="J1592" s="37">
        <v>11</v>
      </c>
      <c r="K1592" s="37">
        <v>14</v>
      </c>
      <c r="L1592" s="37">
        <v>15</v>
      </c>
      <c r="M1592" s="37">
        <v>17</v>
      </c>
      <c r="N1592" s="37">
        <v>20</v>
      </c>
      <c r="O1592" s="37">
        <v>21</v>
      </c>
      <c r="P1592" s="37">
        <v>22</v>
      </c>
      <c r="Q1592" s="37">
        <v>23</v>
      </c>
      <c r="R1592" s="39">
        <v>332224</v>
      </c>
      <c r="S1592" s="39">
        <v>1309.7</v>
      </c>
      <c r="T1592" s="39">
        <v>20</v>
      </c>
      <c r="U1592" s="39">
        <v>8</v>
      </c>
      <c r="V1592" s="39">
        <v>4</v>
      </c>
    </row>
    <row r="1593" spans="1:22" x14ac:dyDescent="0.25">
      <c r="A1593" s="31">
        <v>1589</v>
      </c>
      <c r="B1593" s="32">
        <v>43061</v>
      </c>
      <c r="C1593" s="33">
        <v>1</v>
      </c>
      <c r="D1593" s="33">
        <v>2</v>
      </c>
      <c r="E1593" s="33">
        <v>3</v>
      </c>
      <c r="F1593" s="33">
        <v>4</v>
      </c>
      <c r="G1593" s="33">
        <v>6</v>
      </c>
      <c r="H1593" s="33">
        <v>12</v>
      </c>
      <c r="I1593" s="33">
        <v>13</v>
      </c>
      <c r="J1593" s="33">
        <v>14</v>
      </c>
      <c r="K1593" s="33">
        <v>15</v>
      </c>
      <c r="L1593" s="33">
        <v>17</v>
      </c>
      <c r="M1593" s="33">
        <v>18</v>
      </c>
      <c r="N1593" s="33">
        <v>22</v>
      </c>
      <c r="O1593" s="33">
        <v>23</v>
      </c>
      <c r="P1593" s="33">
        <v>24</v>
      </c>
      <c r="Q1593" s="33">
        <v>25</v>
      </c>
      <c r="R1593" s="40">
        <v>922813.85</v>
      </c>
      <c r="S1593" s="40">
        <v>1451.27</v>
      </c>
      <c r="T1593" s="40">
        <v>20</v>
      </c>
      <c r="U1593" s="40">
        <v>8</v>
      </c>
      <c r="V1593" s="40">
        <v>4</v>
      </c>
    </row>
    <row r="1594" spans="1:22" x14ac:dyDescent="0.25">
      <c r="A1594" s="35">
        <v>1590</v>
      </c>
      <c r="B1594" s="36">
        <v>43063</v>
      </c>
      <c r="C1594" s="37">
        <v>1</v>
      </c>
      <c r="D1594" s="37">
        <v>3</v>
      </c>
      <c r="E1594" s="37">
        <v>5</v>
      </c>
      <c r="F1594" s="37">
        <v>7</v>
      </c>
      <c r="G1594" s="37">
        <v>8</v>
      </c>
      <c r="H1594" s="37">
        <v>10</v>
      </c>
      <c r="I1594" s="37">
        <v>14</v>
      </c>
      <c r="J1594" s="37">
        <v>16</v>
      </c>
      <c r="K1594" s="37">
        <v>17</v>
      </c>
      <c r="L1594" s="37">
        <v>18</v>
      </c>
      <c r="M1594" s="37">
        <v>20</v>
      </c>
      <c r="N1594" s="37">
        <v>21</v>
      </c>
      <c r="O1594" s="37">
        <v>22</v>
      </c>
      <c r="P1594" s="37">
        <v>23</v>
      </c>
      <c r="Q1594" s="37">
        <v>25</v>
      </c>
      <c r="R1594" s="39">
        <v>1671789.78</v>
      </c>
      <c r="S1594" s="39">
        <v>1553.59</v>
      </c>
      <c r="T1594" s="39">
        <v>20</v>
      </c>
      <c r="U1594" s="39">
        <v>8</v>
      </c>
      <c r="V1594" s="39">
        <v>4</v>
      </c>
    </row>
    <row r="1595" spans="1:22" x14ac:dyDescent="0.25">
      <c r="A1595" s="31">
        <v>1591</v>
      </c>
      <c r="B1595" s="32">
        <v>43066</v>
      </c>
      <c r="C1595" s="33">
        <v>1</v>
      </c>
      <c r="D1595" s="33">
        <v>3</v>
      </c>
      <c r="E1595" s="33">
        <v>5</v>
      </c>
      <c r="F1595" s="33">
        <v>7</v>
      </c>
      <c r="G1595" s="33">
        <v>8</v>
      </c>
      <c r="H1595" s="33">
        <v>10</v>
      </c>
      <c r="I1595" s="33">
        <v>11</v>
      </c>
      <c r="J1595" s="33">
        <v>12</v>
      </c>
      <c r="K1595" s="33">
        <v>17</v>
      </c>
      <c r="L1595" s="33">
        <v>19</v>
      </c>
      <c r="M1595" s="33">
        <v>20</v>
      </c>
      <c r="N1595" s="33">
        <v>21</v>
      </c>
      <c r="O1595" s="33">
        <v>22</v>
      </c>
      <c r="P1595" s="33">
        <v>23</v>
      </c>
      <c r="Q1595" s="33">
        <v>24</v>
      </c>
      <c r="R1595" s="40">
        <v>1499683.86</v>
      </c>
      <c r="S1595" s="40">
        <v>943.06</v>
      </c>
      <c r="T1595" s="40">
        <v>20</v>
      </c>
      <c r="U1595" s="40">
        <v>8</v>
      </c>
      <c r="V1595" s="40">
        <v>4</v>
      </c>
    </row>
    <row r="1596" spans="1:22" x14ac:dyDescent="0.25">
      <c r="A1596" s="35">
        <v>1592</v>
      </c>
      <c r="B1596" s="36">
        <v>43068</v>
      </c>
      <c r="C1596" s="37">
        <v>1</v>
      </c>
      <c r="D1596" s="37">
        <v>2</v>
      </c>
      <c r="E1596" s="37">
        <v>3</v>
      </c>
      <c r="F1596" s="37">
        <v>4</v>
      </c>
      <c r="G1596" s="37">
        <v>5</v>
      </c>
      <c r="H1596" s="37">
        <v>6</v>
      </c>
      <c r="I1596" s="37">
        <v>9</v>
      </c>
      <c r="J1596" s="37">
        <v>12</v>
      </c>
      <c r="K1596" s="37">
        <v>14</v>
      </c>
      <c r="L1596" s="37">
        <v>15</v>
      </c>
      <c r="M1596" s="37">
        <v>16</v>
      </c>
      <c r="N1596" s="37">
        <v>19</v>
      </c>
      <c r="O1596" s="37">
        <v>20</v>
      </c>
      <c r="P1596" s="37">
        <v>22</v>
      </c>
      <c r="Q1596" s="37">
        <v>25</v>
      </c>
      <c r="R1596" s="39">
        <v>0</v>
      </c>
      <c r="S1596" s="39">
        <v>1831.57</v>
      </c>
      <c r="T1596" s="39">
        <v>20</v>
      </c>
      <c r="U1596" s="39">
        <v>8</v>
      </c>
      <c r="V1596" s="39">
        <v>4</v>
      </c>
    </row>
    <row r="1597" spans="1:22" x14ac:dyDescent="0.25">
      <c r="A1597" s="31">
        <v>1593</v>
      </c>
      <c r="B1597" s="32">
        <v>43070</v>
      </c>
      <c r="C1597" s="33">
        <v>3</v>
      </c>
      <c r="D1597" s="33">
        <v>4</v>
      </c>
      <c r="E1597" s="33">
        <v>5</v>
      </c>
      <c r="F1597" s="33">
        <v>7</v>
      </c>
      <c r="G1597" s="33">
        <v>8</v>
      </c>
      <c r="H1597" s="33">
        <v>9</v>
      </c>
      <c r="I1597" s="33">
        <v>10</v>
      </c>
      <c r="J1597" s="33">
        <v>11</v>
      </c>
      <c r="K1597" s="33">
        <v>13</v>
      </c>
      <c r="L1597" s="33">
        <v>14</v>
      </c>
      <c r="M1597" s="33">
        <v>16</v>
      </c>
      <c r="N1597" s="33">
        <v>17</v>
      </c>
      <c r="O1597" s="33">
        <v>20</v>
      </c>
      <c r="P1597" s="33">
        <v>22</v>
      </c>
      <c r="Q1597" s="33">
        <v>24</v>
      </c>
      <c r="R1597" s="40">
        <v>1538562.09</v>
      </c>
      <c r="S1597" s="40">
        <v>1575.69</v>
      </c>
      <c r="T1597" s="40">
        <v>20</v>
      </c>
      <c r="U1597" s="40">
        <v>8</v>
      </c>
      <c r="V1597" s="40">
        <v>4</v>
      </c>
    </row>
    <row r="1598" spans="1:22" x14ac:dyDescent="0.25">
      <c r="A1598" s="35">
        <v>1594</v>
      </c>
      <c r="B1598" s="36">
        <v>43073</v>
      </c>
      <c r="C1598" s="37">
        <v>1</v>
      </c>
      <c r="D1598" s="37">
        <v>2</v>
      </c>
      <c r="E1598" s="37">
        <v>4</v>
      </c>
      <c r="F1598" s="37">
        <v>6</v>
      </c>
      <c r="G1598" s="37">
        <v>8</v>
      </c>
      <c r="H1598" s="37">
        <v>10</v>
      </c>
      <c r="I1598" s="37">
        <v>11</v>
      </c>
      <c r="J1598" s="37">
        <v>12</v>
      </c>
      <c r="K1598" s="37">
        <v>13</v>
      </c>
      <c r="L1598" s="37">
        <v>15</v>
      </c>
      <c r="M1598" s="37">
        <v>16</v>
      </c>
      <c r="N1598" s="37">
        <v>17</v>
      </c>
      <c r="O1598" s="37">
        <v>19</v>
      </c>
      <c r="P1598" s="37">
        <v>21</v>
      </c>
      <c r="Q1598" s="37">
        <v>25</v>
      </c>
      <c r="R1598" s="39">
        <v>483148.87</v>
      </c>
      <c r="S1598" s="39">
        <v>888.59</v>
      </c>
      <c r="T1598" s="39">
        <v>20</v>
      </c>
      <c r="U1598" s="39">
        <v>8</v>
      </c>
      <c r="V1598" s="39">
        <v>4</v>
      </c>
    </row>
    <row r="1599" spans="1:22" x14ac:dyDescent="0.25">
      <c r="A1599" s="31">
        <v>1595</v>
      </c>
      <c r="B1599" s="32">
        <v>43075</v>
      </c>
      <c r="C1599" s="33">
        <v>1</v>
      </c>
      <c r="D1599" s="33">
        <v>2</v>
      </c>
      <c r="E1599" s="33">
        <v>3</v>
      </c>
      <c r="F1599" s="33">
        <v>4</v>
      </c>
      <c r="G1599" s="33">
        <v>6</v>
      </c>
      <c r="H1599" s="33">
        <v>7</v>
      </c>
      <c r="I1599" s="33">
        <v>9</v>
      </c>
      <c r="J1599" s="33">
        <v>10</v>
      </c>
      <c r="K1599" s="33">
        <v>11</v>
      </c>
      <c r="L1599" s="33">
        <v>13</v>
      </c>
      <c r="M1599" s="33">
        <v>17</v>
      </c>
      <c r="N1599" s="33">
        <v>18</v>
      </c>
      <c r="O1599" s="33">
        <v>20</v>
      </c>
      <c r="P1599" s="33">
        <v>22</v>
      </c>
      <c r="Q1599" s="33">
        <v>25</v>
      </c>
      <c r="R1599" s="40">
        <v>647891.76</v>
      </c>
      <c r="S1599" s="40">
        <v>1783.63</v>
      </c>
      <c r="T1599" s="40">
        <v>20</v>
      </c>
      <c r="U1599" s="40">
        <v>8</v>
      </c>
      <c r="V1599" s="40">
        <v>4</v>
      </c>
    </row>
    <row r="1600" spans="1:22" x14ac:dyDescent="0.25">
      <c r="A1600" s="35">
        <v>1596</v>
      </c>
      <c r="B1600" s="36">
        <v>43077</v>
      </c>
      <c r="C1600" s="37">
        <v>5</v>
      </c>
      <c r="D1600" s="37">
        <v>8</v>
      </c>
      <c r="E1600" s="37">
        <v>9</v>
      </c>
      <c r="F1600" s="37">
        <v>10</v>
      </c>
      <c r="G1600" s="37">
        <v>11</v>
      </c>
      <c r="H1600" s="37">
        <v>12</v>
      </c>
      <c r="I1600" s="37">
        <v>13</v>
      </c>
      <c r="J1600" s="37">
        <v>15</v>
      </c>
      <c r="K1600" s="37">
        <v>18</v>
      </c>
      <c r="L1600" s="37">
        <v>19</v>
      </c>
      <c r="M1600" s="37">
        <v>20</v>
      </c>
      <c r="N1600" s="37">
        <v>21</v>
      </c>
      <c r="O1600" s="37">
        <v>22</v>
      </c>
      <c r="P1600" s="37">
        <v>23</v>
      </c>
      <c r="Q1600" s="37">
        <v>24</v>
      </c>
      <c r="R1600" s="39">
        <v>456404.62</v>
      </c>
      <c r="S1600" s="39">
        <v>1483.3</v>
      </c>
      <c r="T1600" s="39">
        <v>20</v>
      </c>
      <c r="U1600" s="39">
        <v>8</v>
      </c>
      <c r="V1600" s="39">
        <v>4</v>
      </c>
    </row>
    <row r="1601" spans="1:22" x14ac:dyDescent="0.25">
      <c r="A1601" s="31">
        <v>1597</v>
      </c>
      <c r="B1601" s="32">
        <v>43080</v>
      </c>
      <c r="C1601" s="33">
        <v>1</v>
      </c>
      <c r="D1601" s="33">
        <v>2</v>
      </c>
      <c r="E1601" s="33">
        <v>5</v>
      </c>
      <c r="F1601" s="33">
        <v>6</v>
      </c>
      <c r="G1601" s="33">
        <v>7</v>
      </c>
      <c r="H1601" s="33">
        <v>8</v>
      </c>
      <c r="I1601" s="33">
        <v>9</v>
      </c>
      <c r="J1601" s="33">
        <v>13</v>
      </c>
      <c r="K1601" s="33">
        <v>17</v>
      </c>
      <c r="L1601" s="33">
        <v>18</v>
      </c>
      <c r="M1601" s="33">
        <v>19</v>
      </c>
      <c r="N1601" s="33">
        <v>20</v>
      </c>
      <c r="O1601" s="33">
        <v>21</v>
      </c>
      <c r="P1601" s="33">
        <v>22</v>
      </c>
      <c r="Q1601" s="33">
        <v>24</v>
      </c>
      <c r="R1601" s="40">
        <v>536293.04</v>
      </c>
      <c r="S1601" s="40">
        <v>2348.9499999999998</v>
      </c>
      <c r="T1601" s="40">
        <v>20</v>
      </c>
      <c r="U1601" s="40">
        <v>8</v>
      </c>
      <c r="V1601" s="40">
        <v>4</v>
      </c>
    </row>
    <row r="1602" spans="1:22" x14ac:dyDescent="0.25">
      <c r="A1602" s="35">
        <v>1598</v>
      </c>
      <c r="B1602" s="36">
        <v>43082</v>
      </c>
      <c r="C1602" s="37">
        <v>2</v>
      </c>
      <c r="D1602" s="37">
        <v>5</v>
      </c>
      <c r="E1602" s="37">
        <v>6</v>
      </c>
      <c r="F1602" s="37">
        <v>7</v>
      </c>
      <c r="G1602" s="37">
        <v>10</v>
      </c>
      <c r="H1602" s="37">
        <v>12</v>
      </c>
      <c r="I1602" s="37">
        <v>13</v>
      </c>
      <c r="J1602" s="37">
        <v>15</v>
      </c>
      <c r="K1602" s="37">
        <v>16</v>
      </c>
      <c r="L1602" s="37">
        <v>17</v>
      </c>
      <c r="M1602" s="37">
        <v>18</v>
      </c>
      <c r="N1602" s="37">
        <v>19</v>
      </c>
      <c r="O1602" s="37">
        <v>20</v>
      </c>
      <c r="P1602" s="37">
        <v>21</v>
      </c>
      <c r="Q1602" s="37">
        <v>24</v>
      </c>
      <c r="R1602" s="39">
        <v>1036123.18</v>
      </c>
      <c r="S1602" s="39">
        <v>1682.36</v>
      </c>
      <c r="T1602" s="39">
        <v>20</v>
      </c>
      <c r="U1602" s="39">
        <v>8</v>
      </c>
      <c r="V1602" s="39">
        <v>4</v>
      </c>
    </row>
    <row r="1603" spans="1:22" x14ac:dyDescent="0.25">
      <c r="A1603" s="31">
        <v>1599</v>
      </c>
      <c r="B1603" s="32">
        <v>43084</v>
      </c>
      <c r="C1603" s="33">
        <v>1</v>
      </c>
      <c r="D1603" s="33">
        <v>3</v>
      </c>
      <c r="E1603" s="33">
        <v>4</v>
      </c>
      <c r="F1603" s="33">
        <v>5</v>
      </c>
      <c r="G1603" s="33">
        <v>6</v>
      </c>
      <c r="H1603" s="33">
        <v>8</v>
      </c>
      <c r="I1603" s="33">
        <v>9</v>
      </c>
      <c r="J1603" s="33">
        <v>10</v>
      </c>
      <c r="K1603" s="33">
        <v>14</v>
      </c>
      <c r="L1603" s="33">
        <v>18</v>
      </c>
      <c r="M1603" s="33">
        <v>20</v>
      </c>
      <c r="N1603" s="33">
        <v>21</v>
      </c>
      <c r="O1603" s="33">
        <v>22</v>
      </c>
      <c r="P1603" s="33">
        <v>23</v>
      </c>
      <c r="Q1603" s="33">
        <v>25</v>
      </c>
      <c r="R1603" s="40">
        <v>1997372.26</v>
      </c>
      <c r="S1603" s="40">
        <v>1697.72</v>
      </c>
      <c r="T1603" s="40">
        <v>20</v>
      </c>
      <c r="U1603" s="40">
        <v>8</v>
      </c>
      <c r="V1603" s="40">
        <v>4</v>
      </c>
    </row>
    <row r="1604" spans="1:22" x14ac:dyDescent="0.25">
      <c r="A1604" s="35">
        <v>1600</v>
      </c>
      <c r="B1604" s="36">
        <v>43087</v>
      </c>
      <c r="C1604" s="37">
        <v>2</v>
      </c>
      <c r="D1604" s="37">
        <v>3</v>
      </c>
      <c r="E1604" s="37">
        <v>4</v>
      </c>
      <c r="F1604" s="37">
        <v>5</v>
      </c>
      <c r="G1604" s="37">
        <v>7</v>
      </c>
      <c r="H1604" s="37">
        <v>9</v>
      </c>
      <c r="I1604" s="37">
        <v>13</v>
      </c>
      <c r="J1604" s="37">
        <v>14</v>
      </c>
      <c r="K1604" s="37">
        <v>16</v>
      </c>
      <c r="L1604" s="37">
        <v>17</v>
      </c>
      <c r="M1604" s="37">
        <v>18</v>
      </c>
      <c r="N1604" s="37">
        <v>20</v>
      </c>
      <c r="O1604" s="37">
        <v>22</v>
      </c>
      <c r="P1604" s="37">
        <v>23</v>
      </c>
      <c r="Q1604" s="37">
        <v>24</v>
      </c>
      <c r="R1604" s="39">
        <v>1622678.22</v>
      </c>
      <c r="S1604" s="39">
        <v>1266.9000000000001</v>
      </c>
      <c r="T1604" s="39">
        <v>20</v>
      </c>
      <c r="U1604" s="39">
        <v>8</v>
      </c>
      <c r="V1604" s="39">
        <v>4</v>
      </c>
    </row>
    <row r="1605" spans="1:22" x14ac:dyDescent="0.25">
      <c r="A1605" s="31">
        <v>1601</v>
      </c>
      <c r="B1605" s="32">
        <v>43089</v>
      </c>
      <c r="C1605" s="33">
        <v>2</v>
      </c>
      <c r="D1605" s="33">
        <v>4</v>
      </c>
      <c r="E1605" s="33">
        <v>6</v>
      </c>
      <c r="F1605" s="33">
        <v>8</v>
      </c>
      <c r="G1605" s="33">
        <v>9</v>
      </c>
      <c r="H1605" s="33">
        <v>10</v>
      </c>
      <c r="I1605" s="33">
        <v>11</v>
      </c>
      <c r="J1605" s="33">
        <v>12</v>
      </c>
      <c r="K1605" s="33">
        <v>13</v>
      </c>
      <c r="L1605" s="33">
        <v>14</v>
      </c>
      <c r="M1605" s="33">
        <v>15</v>
      </c>
      <c r="N1605" s="33">
        <v>18</v>
      </c>
      <c r="O1605" s="33">
        <v>20</v>
      </c>
      <c r="P1605" s="33">
        <v>22</v>
      </c>
      <c r="Q1605" s="33">
        <v>25</v>
      </c>
      <c r="R1605" s="40">
        <v>621607.05000000005</v>
      </c>
      <c r="S1605" s="40">
        <v>1846.17</v>
      </c>
      <c r="T1605" s="40">
        <v>20</v>
      </c>
      <c r="U1605" s="40">
        <v>8</v>
      </c>
      <c r="V1605" s="40">
        <v>4</v>
      </c>
    </row>
    <row r="1606" spans="1:22" x14ac:dyDescent="0.25">
      <c r="A1606" s="35">
        <v>1602</v>
      </c>
      <c r="B1606" s="36">
        <v>43091</v>
      </c>
      <c r="C1606" s="37">
        <v>1</v>
      </c>
      <c r="D1606" s="37">
        <v>3</v>
      </c>
      <c r="E1606" s="37">
        <v>4</v>
      </c>
      <c r="F1606" s="37">
        <v>8</v>
      </c>
      <c r="G1606" s="37">
        <v>9</v>
      </c>
      <c r="H1606" s="37">
        <v>10</v>
      </c>
      <c r="I1606" s="37">
        <v>11</v>
      </c>
      <c r="J1606" s="37">
        <v>13</v>
      </c>
      <c r="K1606" s="37">
        <v>14</v>
      </c>
      <c r="L1606" s="37">
        <v>15</v>
      </c>
      <c r="M1606" s="37">
        <v>17</v>
      </c>
      <c r="N1606" s="37">
        <v>19</v>
      </c>
      <c r="O1606" s="37">
        <v>21</v>
      </c>
      <c r="P1606" s="37">
        <v>23</v>
      </c>
      <c r="Q1606" s="37">
        <v>24</v>
      </c>
      <c r="R1606" s="39">
        <v>183753.27</v>
      </c>
      <c r="S1606" s="39">
        <v>628.55999999999995</v>
      </c>
      <c r="T1606" s="39">
        <v>20</v>
      </c>
      <c r="U1606" s="39">
        <v>8</v>
      </c>
      <c r="V1606" s="39">
        <v>4</v>
      </c>
    </row>
    <row r="1607" spans="1:22" x14ac:dyDescent="0.25">
      <c r="A1607" s="31">
        <v>1603</v>
      </c>
      <c r="B1607" s="32">
        <v>43095</v>
      </c>
      <c r="C1607" s="33">
        <v>1</v>
      </c>
      <c r="D1607" s="33">
        <v>2</v>
      </c>
      <c r="E1607" s="33">
        <v>3</v>
      </c>
      <c r="F1607" s="33">
        <v>4</v>
      </c>
      <c r="G1607" s="33">
        <v>7</v>
      </c>
      <c r="H1607" s="33">
        <v>9</v>
      </c>
      <c r="I1607" s="33">
        <v>10</v>
      </c>
      <c r="J1607" s="33">
        <v>13</v>
      </c>
      <c r="K1607" s="33">
        <v>14</v>
      </c>
      <c r="L1607" s="33">
        <v>16</v>
      </c>
      <c r="M1607" s="33">
        <v>19</v>
      </c>
      <c r="N1607" s="33">
        <v>20</v>
      </c>
      <c r="O1607" s="33">
        <v>21</v>
      </c>
      <c r="P1607" s="33">
        <v>23</v>
      </c>
      <c r="Q1607" s="33">
        <v>24</v>
      </c>
      <c r="R1607" s="40">
        <v>285580.11</v>
      </c>
      <c r="S1607" s="40">
        <v>1565.2</v>
      </c>
      <c r="T1607" s="40">
        <v>20</v>
      </c>
      <c r="U1607" s="40">
        <v>8</v>
      </c>
      <c r="V1607" s="40">
        <v>4</v>
      </c>
    </row>
    <row r="1608" spans="1:22" x14ac:dyDescent="0.25">
      <c r="A1608" s="35">
        <v>1604</v>
      </c>
      <c r="B1608" s="36">
        <v>43096</v>
      </c>
      <c r="C1608" s="37">
        <v>3</v>
      </c>
      <c r="D1608" s="37">
        <v>4</v>
      </c>
      <c r="E1608" s="37">
        <v>5</v>
      </c>
      <c r="F1608" s="37">
        <v>6</v>
      </c>
      <c r="G1608" s="37">
        <v>7</v>
      </c>
      <c r="H1608" s="37">
        <v>8</v>
      </c>
      <c r="I1608" s="37">
        <v>9</v>
      </c>
      <c r="J1608" s="37">
        <v>10</v>
      </c>
      <c r="K1608" s="37">
        <v>12</v>
      </c>
      <c r="L1608" s="37">
        <v>13</v>
      </c>
      <c r="M1608" s="37">
        <v>15</v>
      </c>
      <c r="N1608" s="37">
        <v>19</v>
      </c>
      <c r="O1608" s="37">
        <v>21</v>
      </c>
      <c r="P1608" s="37">
        <v>22</v>
      </c>
      <c r="Q1608" s="37">
        <v>24</v>
      </c>
      <c r="R1608" s="39">
        <v>714035.91</v>
      </c>
      <c r="S1608" s="39">
        <v>2324.91</v>
      </c>
      <c r="T1608" s="39">
        <v>20</v>
      </c>
      <c r="U1608" s="39">
        <v>8</v>
      </c>
      <c r="V1608" s="39">
        <v>4</v>
      </c>
    </row>
    <row r="1609" spans="1:22" x14ac:dyDescent="0.25">
      <c r="A1609" s="31">
        <v>1605</v>
      </c>
      <c r="B1609" s="32">
        <v>43098</v>
      </c>
      <c r="C1609" s="33">
        <v>2</v>
      </c>
      <c r="D1609" s="33">
        <v>4</v>
      </c>
      <c r="E1609" s="33">
        <v>5</v>
      </c>
      <c r="F1609" s="33">
        <v>8</v>
      </c>
      <c r="G1609" s="33">
        <v>9</v>
      </c>
      <c r="H1609" s="33">
        <v>10</v>
      </c>
      <c r="I1609" s="33">
        <v>11</v>
      </c>
      <c r="J1609" s="33">
        <v>14</v>
      </c>
      <c r="K1609" s="33">
        <v>16</v>
      </c>
      <c r="L1609" s="33">
        <v>17</v>
      </c>
      <c r="M1609" s="33">
        <v>18</v>
      </c>
      <c r="N1609" s="33">
        <v>19</v>
      </c>
      <c r="O1609" s="33">
        <v>21</v>
      </c>
      <c r="P1609" s="33">
        <v>23</v>
      </c>
      <c r="Q1609" s="33">
        <v>25</v>
      </c>
      <c r="R1609" s="40">
        <v>520128.92</v>
      </c>
      <c r="S1609" s="40">
        <v>1565.18</v>
      </c>
      <c r="T1609" s="40">
        <v>20</v>
      </c>
      <c r="U1609" s="40">
        <v>8</v>
      </c>
      <c r="V1609" s="40">
        <v>4</v>
      </c>
    </row>
    <row r="1610" spans="1:22" x14ac:dyDescent="0.25">
      <c r="A1610" s="35">
        <v>1606</v>
      </c>
      <c r="B1610" s="36">
        <v>43102</v>
      </c>
      <c r="C1610" s="37">
        <v>1</v>
      </c>
      <c r="D1610" s="37">
        <v>3</v>
      </c>
      <c r="E1610" s="37">
        <v>5</v>
      </c>
      <c r="F1610" s="37">
        <v>7</v>
      </c>
      <c r="G1610" s="37">
        <v>8</v>
      </c>
      <c r="H1610" s="37">
        <v>9</v>
      </c>
      <c r="I1610" s="37">
        <v>10</v>
      </c>
      <c r="J1610" s="37">
        <v>11</v>
      </c>
      <c r="K1610" s="37">
        <v>14</v>
      </c>
      <c r="L1610" s="37">
        <v>15</v>
      </c>
      <c r="M1610" s="37">
        <v>19</v>
      </c>
      <c r="N1610" s="37">
        <v>20</v>
      </c>
      <c r="O1610" s="37">
        <v>22</v>
      </c>
      <c r="P1610" s="37">
        <v>23</v>
      </c>
      <c r="Q1610" s="37">
        <v>25</v>
      </c>
      <c r="R1610" s="39">
        <v>210552.21</v>
      </c>
      <c r="S1610" s="39">
        <v>909.13</v>
      </c>
      <c r="T1610" s="39">
        <v>20</v>
      </c>
      <c r="U1610" s="39">
        <v>8</v>
      </c>
      <c r="V1610" s="39">
        <v>4</v>
      </c>
    </row>
    <row r="1611" spans="1:22" x14ac:dyDescent="0.25">
      <c r="A1611" s="31">
        <v>1607</v>
      </c>
      <c r="B1611" s="32">
        <v>43103</v>
      </c>
      <c r="C1611" s="33">
        <v>1</v>
      </c>
      <c r="D1611" s="33">
        <v>2</v>
      </c>
      <c r="E1611" s="33">
        <v>3</v>
      </c>
      <c r="F1611" s="33">
        <v>6</v>
      </c>
      <c r="G1611" s="33">
        <v>7</v>
      </c>
      <c r="H1611" s="33">
        <v>8</v>
      </c>
      <c r="I1611" s="33">
        <v>9</v>
      </c>
      <c r="J1611" s="33">
        <v>11</v>
      </c>
      <c r="K1611" s="33">
        <v>12</v>
      </c>
      <c r="L1611" s="33">
        <v>13</v>
      </c>
      <c r="M1611" s="33">
        <v>14</v>
      </c>
      <c r="N1611" s="33">
        <v>15</v>
      </c>
      <c r="O1611" s="33">
        <v>17</v>
      </c>
      <c r="P1611" s="33">
        <v>18</v>
      </c>
      <c r="Q1611" s="33">
        <v>24</v>
      </c>
      <c r="R1611" s="40">
        <v>0</v>
      </c>
      <c r="S1611" s="40">
        <v>1408.43</v>
      </c>
      <c r="T1611" s="40">
        <v>20</v>
      </c>
      <c r="U1611" s="40">
        <v>8</v>
      </c>
      <c r="V1611" s="40">
        <v>4</v>
      </c>
    </row>
    <row r="1612" spans="1:22" x14ac:dyDescent="0.25">
      <c r="A1612" s="35">
        <v>1608</v>
      </c>
      <c r="B1612" s="36">
        <v>43105</v>
      </c>
      <c r="C1612" s="37">
        <v>1</v>
      </c>
      <c r="D1612" s="37">
        <v>2</v>
      </c>
      <c r="E1612" s="37">
        <v>3</v>
      </c>
      <c r="F1612" s="37">
        <v>5</v>
      </c>
      <c r="G1612" s="37">
        <v>6</v>
      </c>
      <c r="H1612" s="37">
        <v>9</v>
      </c>
      <c r="I1612" s="37">
        <v>10</v>
      </c>
      <c r="J1612" s="37">
        <v>14</v>
      </c>
      <c r="K1612" s="37">
        <v>17</v>
      </c>
      <c r="L1612" s="37">
        <v>18</v>
      </c>
      <c r="M1612" s="37">
        <v>20</v>
      </c>
      <c r="N1612" s="37">
        <v>21</v>
      </c>
      <c r="O1612" s="37">
        <v>22</v>
      </c>
      <c r="P1612" s="37">
        <v>23</v>
      </c>
      <c r="Q1612" s="37">
        <v>25</v>
      </c>
      <c r="R1612" s="39">
        <v>795670.54</v>
      </c>
      <c r="S1612" s="39">
        <v>1368.9</v>
      </c>
      <c r="T1612" s="39">
        <v>20</v>
      </c>
      <c r="U1612" s="39">
        <v>8</v>
      </c>
      <c r="V1612" s="39">
        <v>4</v>
      </c>
    </row>
    <row r="1613" spans="1:22" x14ac:dyDescent="0.25">
      <c r="A1613" s="31">
        <v>1609</v>
      </c>
      <c r="B1613" s="32">
        <v>43108</v>
      </c>
      <c r="C1613" s="33">
        <v>5</v>
      </c>
      <c r="D1613" s="33">
        <v>6</v>
      </c>
      <c r="E1613" s="33">
        <v>7</v>
      </c>
      <c r="F1613" s="33">
        <v>8</v>
      </c>
      <c r="G1613" s="33">
        <v>9</v>
      </c>
      <c r="H1613" s="33">
        <v>11</v>
      </c>
      <c r="I1613" s="33">
        <v>13</v>
      </c>
      <c r="J1613" s="33">
        <v>14</v>
      </c>
      <c r="K1613" s="33">
        <v>17</v>
      </c>
      <c r="L1613" s="33">
        <v>18</v>
      </c>
      <c r="M1613" s="33">
        <v>20</v>
      </c>
      <c r="N1613" s="33">
        <v>21</v>
      </c>
      <c r="O1613" s="33">
        <v>23</v>
      </c>
      <c r="P1613" s="33">
        <v>24</v>
      </c>
      <c r="Q1613" s="33">
        <v>25</v>
      </c>
      <c r="R1613" s="40">
        <v>905064.54</v>
      </c>
      <c r="S1613" s="40">
        <v>1692.89</v>
      </c>
      <c r="T1613" s="40">
        <v>20</v>
      </c>
      <c r="U1613" s="40">
        <v>8</v>
      </c>
      <c r="V1613" s="40">
        <v>4</v>
      </c>
    </row>
    <row r="1614" spans="1:22" x14ac:dyDescent="0.25">
      <c r="A1614" s="35">
        <v>1610</v>
      </c>
      <c r="B1614" s="36">
        <v>43110</v>
      </c>
      <c r="C1614" s="37">
        <v>3</v>
      </c>
      <c r="D1614" s="37">
        <v>6</v>
      </c>
      <c r="E1614" s="37">
        <v>7</v>
      </c>
      <c r="F1614" s="37">
        <v>9</v>
      </c>
      <c r="G1614" s="37">
        <v>10</v>
      </c>
      <c r="H1614" s="37">
        <v>11</v>
      </c>
      <c r="I1614" s="37">
        <v>13</v>
      </c>
      <c r="J1614" s="37">
        <v>14</v>
      </c>
      <c r="K1614" s="37">
        <v>16</v>
      </c>
      <c r="L1614" s="37">
        <v>17</v>
      </c>
      <c r="M1614" s="37">
        <v>19</v>
      </c>
      <c r="N1614" s="37">
        <v>20</v>
      </c>
      <c r="O1614" s="37">
        <v>21</v>
      </c>
      <c r="P1614" s="37">
        <v>22</v>
      </c>
      <c r="Q1614" s="37">
        <v>24</v>
      </c>
      <c r="R1614" s="39">
        <v>349835.07</v>
      </c>
      <c r="S1614" s="39">
        <v>1692.92</v>
      </c>
      <c r="T1614" s="39">
        <v>20</v>
      </c>
      <c r="U1614" s="39">
        <v>8</v>
      </c>
      <c r="V1614" s="39">
        <v>4</v>
      </c>
    </row>
    <row r="1615" spans="1:22" x14ac:dyDescent="0.25">
      <c r="A1615" s="31">
        <v>1611</v>
      </c>
      <c r="B1615" s="32">
        <v>43112</v>
      </c>
      <c r="C1615" s="33">
        <v>1</v>
      </c>
      <c r="D1615" s="33">
        <v>3</v>
      </c>
      <c r="E1615" s="33">
        <v>4</v>
      </c>
      <c r="F1615" s="33">
        <v>6</v>
      </c>
      <c r="G1615" s="33">
        <v>7</v>
      </c>
      <c r="H1615" s="33">
        <v>8</v>
      </c>
      <c r="I1615" s="33">
        <v>9</v>
      </c>
      <c r="J1615" s="33">
        <v>10</v>
      </c>
      <c r="K1615" s="33">
        <v>11</v>
      </c>
      <c r="L1615" s="33">
        <v>12</v>
      </c>
      <c r="M1615" s="33">
        <v>14</v>
      </c>
      <c r="N1615" s="33">
        <v>15</v>
      </c>
      <c r="O1615" s="33">
        <v>20</v>
      </c>
      <c r="P1615" s="33">
        <v>22</v>
      </c>
      <c r="Q1615" s="33">
        <v>24</v>
      </c>
      <c r="R1615" s="40">
        <v>2414969.61</v>
      </c>
      <c r="S1615" s="40">
        <v>2468.67</v>
      </c>
      <c r="T1615" s="40">
        <v>20</v>
      </c>
      <c r="U1615" s="40">
        <v>8</v>
      </c>
      <c r="V1615" s="40">
        <v>4</v>
      </c>
    </row>
    <row r="1616" spans="1:22" x14ac:dyDescent="0.25">
      <c r="A1616" s="35">
        <v>1612</v>
      </c>
      <c r="B1616" s="36">
        <v>43115</v>
      </c>
      <c r="C1616" s="37">
        <v>2</v>
      </c>
      <c r="D1616" s="37">
        <v>3</v>
      </c>
      <c r="E1616" s="37">
        <v>4</v>
      </c>
      <c r="F1616" s="37">
        <v>5</v>
      </c>
      <c r="G1616" s="37">
        <v>7</v>
      </c>
      <c r="H1616" s="37">
        <v>11</v>
      </c>
      <c r="I1616" s="37">
        <v>12</v>
      </c>
      <c r="J1616" s="37">
        <v>14</v>
      </c>
      <c r="K1616" s="37">
        <v>15</v>
      </c>
      <c r="L1616" s="37">
        <v>18</v>
      </c>
      <c r="M1616" s="37">
        <v>21</v>
      </c>
      <c r="N1616" s="37">
        <v>22</v>
      </c>
      <c r="O1616" s="37">
        <v>23</v>
      </c>
      <c r="P1616" s="37">
        <v>24</v>
      </c>
      <c r="Q1616" s="37">
        <v>25</v>
      </c>
      <c r="R1616" s="39">
        <v>0</v>
      </c>
      <c r="S1616" s="39">
        <v>1764.54</v>
      </c>
      <c r="T1616" s="39">
        <v>20</v>
      </c>
      <c r="U1616" s="39">
        <v>8</v>
      </c>
      <c r="V1616" s="39">
        <v>4</v>
      </c>
    </row>
    <row r="1617" spans="1:22" x14ac:dyDescent="0.25">
      <c r="A1617" s="31">
        <v>1613</v>
      </c>
      <c r="B1617" s="32">
        <v>43117</v>
      </c>
      <c r="C1617" s="33">
        <v>1</v>
      </c>
      <c r="D1617" s="33">
        <v>2</v>
      </c>
      <c r="E1617" s="33">
        <v>3</v>
      </c>
      <c r="F1617" s="33">
        <v>4</v>
      </c>
      <c r="G1617" s="33">
        <v>6</v>
      </c>
      <c r="H1617" s="33">
        <v>8</v>
      </c>
      <c r="I1617" s="33">
        <v>9</v>
      </c>
      <c r="J1617" s="33">
        <v>10</v>
      </c>
      <c r="K1617" s="33">
        <v>13</v>
      </c>
      <c r="L1617" s="33">
        <v>14</v>
      </c>
      <c r="M1617" s="33">
        <v>16</v>
      </c>
      <c r="N1617" s="33">
        <v>17</v>
      </c>
      <c r="O1617" s="33">
        <v>18</v>
      </c>
      <c r="P1617" s="33">
        <v>19</v>
      </c>
      <c r="Q1617" s="33">
        <v>21</v>
      </c>
      <c r="R1617" s="40">
        <v>1046372.7</v>
      </c>
      <c r="S1617" s="40">
        <v>1349.09</v>
      </c>
      <c r="T1617" s="40">
        <v>20</v>
      </c>
      <c r="U1617" s="40">
        <v>8</v>
      </c>
      <c r="V1617" s="40">
        <v>4</v>
      </c>
    </row>
    <row r="1618" spans="1:22" x14ac:dyDescent="0.25">
      <c r="A1618" s="35">
        <v>1614</v>
      </c>
      <c r="B1618" s="36">
        <v>43119</v>
      </c>
      <c r="C1618" s="37">
        <v>1</v>
      </c>
      <c r="D1618" s="37">
        <v>2</v>
      </c>
      <c r="E1618" s="37">
        <v>3</v>
      </c>
      <c r="F1618" s="37">
        <v>7</v>
      </c>
      <c r="G1618" s="37">
        <v>9</v>
      </c>
      <c r="H1618" s="37">
        <v>10</v>
      </c>
      <c r="I1618" s="37">
        <v>12</v>
      </c>
      <c r="J1618" s="37">
        <v>13</v>
      </c>
      <c r="K1618" s="37">
        <v>14</v>
      </c>
      <c r="L1618" s="37">
        <v>15</v>
      </c>
      <c r="M1618" s="37">
        <v>16</v>
      </c>
      <c r="N1618" s="37">
        <v>17</v>
      </c>
      <c r="O1618" s="37">
        <v>19</v>
      </c>
      <c r="P1618" s="37">
        <v>21</v>
      </c>
      <c r="Q1618" s="37">
        <v>23</v>
      </c>
      <c r="R1618" s="39">
        <v>625323.35</v>
      </c>
      <c r="S1618" s="39">
        <v>1349.59</v>
      </c>
      <c r="T1618" s="39">
        <v>20</v>
      </c>
      <c r="U1618" s="39">
        <v>8</v>
      </c>
      <c r="V1618" s="39">
        <v>4</v>
      </c>
    </row>
    <row r="1619" spans="1:22" x14ac:dyDescent="0.25">
      <c r="A1619" s="31">
        <v>1615</v>
      </c>
      <c r="B1619" s="32">
        <v>43122</v>
      </c>
      <c r="C1619" s="33">
        <v>1</v>
      </c>
      <c r="D1619" s="33">
        <v>2</v>
      </c>
      <c r="E1619" s="33">
        <v>4</v>
      </c>
      <c r="F1619" s="33">
        <v>5</v>
      </c>
      <c r="G1619" s="33">
        <v>6</v>
      </c>
      <c r="H1619" s="33">
        <v>7</v>
      </c>
      <c r="I1619" s="33">
        <v>9</v>
      </c>
      <c r="J1619" s="33">
        <v>10</v>
      </c>
      <c r="K1619" s="33">
        <v>11</v>
      </c>
      <c r="L1619" s="33">
        <v>16</v>
      </c>
      <c r="M1619" s="33">
        <v>17</v>
      </c>
      <c r="N1619" s="33">
        <v>19</v>
      </c>
      <c r="O1619" s="33">
        <v>20</v>
      </c>
      <c r="P1619" s="33">
        <v>21</v>
      </c>
      <c r="Q1619" s="33">
        <v>25</v>
      </c>
      <c r="R1619" s="40">
        <v>720731.9</v>
      </c>
      <c r="S1619" s="40">
        <v>1501.78</v>
      </c>
      <c r="T1619" s="40">
        <v>20</v>
      </c>
      <c r="U1619" s="40">
        <v>8</v>
      </c>
      <c r="V1619" s="40">
        <v>4</v>
      </c>
    </row>
    <row r="1620" spans="1:22" x14ac:dyDescent="0.25">
      <c r="A1620" s="35">
        <v>1616</v>
      </c>
      <c r="B1620" s="36">
        <v>43124</v>
      </c>
      <c r="C1620" s="37">
        <v>1</v>
      </c>
      <c r="D1620" s="37">
        <v>2</v>
      </c>
      <c r="E1620" s="37">
        <v>4</v>
      </c>
      <c r="F1620" s="37">
        <v>5</v>
      </c>
      <c r="G1620" s="37">
        <v>8</v>
      </c>
      <c r="H1620" s="37">
        <v>10</v>
      </c>
      <c r="I1620" s="37">
        <v>11</v>
      </c>
      <c r="J1620" s="37">
        <v>13</v>
      </c>
      <c r="K1620" s="37">
        <v>14</v>
      </c>
      <c r="L1620" s="37">
        <v>16</v>
      </c>
      <c r="M1620" s="37">
        <v>17</v>
      </c>
      <c r="N1620" s="37">
        <v>18</v>
      </c>
      <c r="O1620" s="37">
        <v>22</v>
      </c>
      <c r="P1620" s="37">
        <v>23</v>
      </c>
      <c r="Q1620" s="37">
        <v>24</v>
      </c>
      <c r="R1620" s="39">
        <v>0</v>
      </c>
      <c r="S1620" s="39">
        <v>1685.95</v>
      </c>
      <c r="T1620" s="39">
        <v>20</v>
      </c>
      <c r="U1620" s="39">
        <v>8</v>
      </c>
      <c r="V1620" s="39">
        <v>4</v>
      </c>
    </row>
    <row r="1621" spans="1:22" x14ac:dyDescent="0.25">
      <c r="A1621" s="31">
        <v>1617</v>
      </c>
      <c r="B1621" s="32">
        <v>43126</v>
      </c>
      <c r="C1621" s="33">
        <v>2</v>
      </c>
      <c r="D1621" s="33">
        <v>5</v>
      </c>
      <c r="E1621" s="33">
        <v>6</v>
      </c>
      <c r="F1621" s="33">
        <v>7</v>
      </c>
      <c r="G1621" s="33">
        <v>8</v>
      </c>
      <c r="H1621" s="33">
        <v>9</v>
      </c>
      <c r="I1621" s="33">
        <v>10</v>
      </c>
      <c r="J1621" s="33">
        <v>12</v>
      </c>
      <c r="K1621" s="33">
        <v>13</v>
      </c>
      <c r="L1621" s="33">
        <v>14</v>
      </c>
      <c r="M1621" s="33">
        <v>15</v>
      </c>
      <c r="N1621" s="33">
        <v>20</v>
      </c>
      <c r="O1621" s="33">
        <v>22</v>
      </c>
      <c r="P1621" s="33">
        <v>23</v>
      </c>
      <c r="Q1621" s="33">
        <v>25</v>
      </c>
      <c r="R1621" s="40">
        <v>4922251.53</v>
      </c>
      <c r="S1621" s="40">
        <v>2169.2600000000002</v>
      </c>
      <c r="T1621" s="40">
        <v>20</v>
      </c>
      <c r="U1621" s="40">
        <v>8</v>
      </c>
      <c r="V1621" s="40">
        <v>4</v>
      </c>
    </row>
    <row r="1622" spans="1:22" x14ac:dyDescent="0.25">
      <c r="A1622" s="35">
        <v>1618</v>
      </c>
      <c r="B1622" s="36">
        <v>43129</v>
      </c>
      <c r="C1622" s="37">
        <v>1</v>
      </c>
      <c r="D1622" s="37">
        <v>3</v>
      </c>
      <c r="E1622" s="37">
        <v>4</v>
      </c>
      <c r="F1622" s="37">
        <v>5</v>
      </c>
      <c r="G1622" s="37">
        <v>8</v>
      </c>
      <c r="H1622" s="37">
        <v>9</v>
      </c>
      <c r="I1622" s="37">
        <v>10</v>
      </c>
      <c r="J1622" s="37">
        <v>13</v>
      </c>
      <c r="K1622" s="37">
        <v>14</v>
      </c>
      <c r="L1622" s="37">
        <v>16</v>
      </c>
      <c r="M1622" s="37">
        <v>17</v>
      </c>
      <c r="N1622" s="37">
        <v>19</v>
      </c>
      <c r="O1622" s="37">
        <v>20</v>
      </c>
      <c r="P1622" s="37">
        <v>24</v>
      </c>
      <c r="Q1622" s="37">
        <v>25</v>
      </c>
      <c r="R1622" s="39">
        <v>481412.61</v>
      </c>
      <c r="S1622" s="39">
        <v>1696.27</v>
      </c>
      <c r="T1622" s="39">
        <v>20</v>
      </c>
      <c r="U1622" s="39">
        <v>8</v>
      </c>
      <c r="V1622" s="39">
        <v>4</v>
      </c>
    </row>
    <row r="1623" spans="1:22" x14ac:dyDescent="0.25">
      <c r="A1623" s="31">
        <v>1619</v>
      </c>
      <c r="B1623" s="32">
        <v>43131</v>
      </c>
      <c r="C1623" s="33">
        <v>4</v>
      </c>
      <c r="D1623" s="33">
        <v>5</v>
      </c>
      <c r="E1623" s="33">
        <v>7</v>
      </c>
      <c r="F1623" s="33">
        <v>8</v>
      </c>
      <c r="G1623" s="33">
        <v>10</v>
      </c>
      <c r="H1623" s="33">
        <v>11</v>
      </c>
      <c r="I1623" s="33">
        <v>13</v>
      </c>
      <c r="J1623" s="33">
        <v>15</v>
      </c>
      <c r="K1623" s="33">
        <v>16</v>
      </c>
      <c r="L1623" s="33">
        <v>17</v>
      </c>
      <c r="M1623" s="33">
        <v>18</v>
      </c>
      <c r="N1623" s="33">
        <v>21</v>
      </c>
      <c r="O1623" s="33">
        <v>22</v>
      </c>
      <c r="P1623" s="33">
        <v>24</v>
      </c>
      <c r="Q1623" s="33">
        <v>25</v>
      </c>
      <c r="R1623" s="40">
        <v>2074220.59</v>
      </c>
      <c r="S1623" s="40">
        <v>1343.63</v>
      </c>
      <c r="T1623" s="40">
        <v>20</v>
      </c>
      <c r="U1623" s="40">
        <v>8</v>
      </c>
      <c r="V1623" s="40">
        <v>4</v>
      </c>
    </row>
    <row r="1624" spans="1:22" x14ac:dyDescent="0.25">
      <c r="A1624" s="35">
        <v>1620</v>
      </c>
      <c r="B1624" s="36">
        <v>43133</v>
      </c>
      <c r="C1624" s="37">
        <v>1</v>
      </c>
      <c r="D1624" s="37">
        <v>2</v>
      </c>
      <c r="E1624" s="37">
        <v>4</v>
      </c>
      <c r="F1624" s="37">
        <v>7</v>
      </c>
      <c r="G1624" s="37">
        <v>9</v>
      </c>
      <c r="H1624" s="37">
        <v>10</v>
      </c>
      <c r="I1624" s="37">
        <v>11</v>
      </c>
      <c r="J1624" s="37">
        <v>12</v>
      </c>
      <c r="K1624" s="37">
        <v>13</v>
      </c>
      <c r="L1624" s="37">
        <v>14</v>
      </c>
      <c r="M1624" s="37">
        <v>18</v>
      </c>
      <c r="N1624" s="37">
        <v>20</v>
      </c>
      <c r="O1624" s="37">
        <v>21</v>
      </c>
      <c r="P1624" s="37">
        <v>24</v>
      </c>
      <c r="Q1624" s="37">
        <v>25</v>
      </c>
      <c r="R1624" s="39">
        <v>469994.73</v>
      </c>
      <c r="S1624" s="39">
        <v>1094.52</v>
      </c>
      <c r="T1624" s="39">
        <v>20</v>
      </c>
      <c r="U1624" s="39">
        <v>8</v>
      </c>
      <c r="V1624" s="39">
        <v>4</v>
      </c>
    </row>
    <row r="1625" spans="1:22" x14ac:dyDescent="0.25">
      <c r="A1625" s="31">
        <v>1621</v>
      </c>
      <c r="B1625" s="32">
        <v>43136</v>
      </c>
      <c r="C1625" s="33">
        <v>2</v>
      </c>
      <c r="D1625" s="33">
        <v>3</v>
      </c>
      <c r="E1625" s="33">
        <v>4</v>
      </c>
      <c r="F1625" s="33">
        <v>6</v>
      </c>
      <c r="G1625" s="33">
        <v>8</v>
      </c>
      <c r="H1625" s="33">
        <v>9</v>
      </c>
      <c r="I1625" s="33">
        <v>10</v>
      </c>
      <c r="J1625" s="33">
        <v>13</v>
      </c>
      <c r="K1625" s="33">
        <v>14</v>
      </c>
      <c r="L1625" s="33">
        <v>18</v>
      </c>
      <c r="M1625" s="33">
        <v>19</v>
      </c>
      <c r="N1625" s="33">
        <v>21</v>
      </c>
      <c r="O1625" s="33">
        <v>22</v>
      </c>
      <c r="P1625" s="33">
        <v>23</v>
      </c>
      <c r="Q1625" s="33">
        <v>24</v>
      </c>
      <c r="R1625" s="40">
        <v>261159.69</v>
      </c>
      <c r="S1625" s="40">
        <v>1255.57</v>
      </c>
      <c r="T1625" s="40">
        <v>20</v>
      </c>
      <c r="U1625" s="40">
        <v>8</v>
      </c>
      <c r="V1625" s="40">
        <v>4</v>
      </c>
    </row>
    <row r="1626" spans="1:22" x14ac:dyDescent="0.25">
      <c r="A1626" s="35">
        <v>1622</v>
      </c>
      <c r="B1626" s="36">
        <v>43138</v>
      </c>
      <c r="C1626" s="37">
        <v>1</v>
      </c>
      <c r="D1626" s="37">
        <v>2</v>
      </c>
      <c r="E1626" s="37">
        <v>3</v>
      </c>
      <c r="F1626" s="37">
        <v>4</v>
      </c>
      <c r="G1626" s="37">
        <v>8</v>
      </c>
      <c r="H1626" s="37">
        <v>9</v>
      </c>
      <c r="I1626" s="37">
        <v>11</v>
      </c>
      <c r="J1626" s="37">
        <v>16</v>
      </c>
      <c r="K1626" s="37">
        <v>17</v>
      </c>
      <c r="L1626" s="37">
        <v>18</v>
      </c>
      <c r="M1626" s="37">
        <v>20</v>
      </c>
      <c r="N1626" s="37">
        <v>22</v>
      </c>
      <c r="O1626" s="37">
        <v>23</v>
      </c>
      <c r="P1626" s="37">
        <v>24</v>
      </c>
      <c r="Q1626" s="37">
        <v>25</v>
      </c>
      <c r="R1626" s="39">
        <v>2500070.61</v>
      </c>
      <c r="S1626" s="39">
        <v>1505.39</v>
      </c>
      <c r="T1626" s="39">
        <v>20</v>
      </c>
      <c r="U1626" s="39">
        <v>8</v>
      </c>
      <c r="V1626" s="39">
        <v>4</v>
      </c>
    </row>
    <row r="1627" spans="1:22" x14ac:dyDescent="0.25">
      <c r="A1627" s="31">
        <v>1623</v>
      </c>
      <c r="B1627" s="32">
        <v>43140</v>
      </c>
      <c r="C1627" s="33">
        <v>1</v>
      </c>
      <c r="D1627" s="33">
        <v>2</v>
      </c>
      <c r="E1627" s="33">
        <v>3</v>
      </c>
      <c r="F1627" s="33">
        <v>4</v>
      </c>
      <c r="G1627" s="33">
        <v>6</v>
      </c>
      <c r="H1627" s="33">
        <v>7</v>
      </c>
      <c r="I1627" s="33">
        <v>8</v>
      </c>
      <c r="J1627" s="33">
        <v>10</v>
      </c>
      <c r="K1627" s="33">
        <v>11</v>
      </c>
      <c r="L1627" s="33">
        <v>13</v>
      </c>
      <c r="M1627" s="33">
        <v>14</v>
      </c>
      <c r="N1627" s="33">
        <v>17</v>
      </c>
      <c r="O1627" s="33">
        <v>19</v>
      </c>
      <c r="P1627" s="33">
        <v>20</v>
      </c>
      <c r="Q1627" s="33">
        <v>24</v>
      </c>
      <c r="R1627" s="40">
        <v>342959.26</v>
      </c>
      <c r="S1627" s="40">
        <v>1206.01</v>
      </c>
      <c r="T1627" s="40">
        <v>20</v>
      </c>
      <c r="U1627" s="40">
        <v>8</v>
      </c>
      <c r="V1627" s="40">
        <v>4</v>
      </c>
    </row>
    <row r="1628" spans="1:22" x14ac:dyDescent="0.25">
      <c r="A1628" s="35">
        <v>1624</v>
      </c>
      <c r="B1628" s="36">
        <v>43145</v>
      </c>
      <c r="C1628" s="37">
        <v>1</v>
      </c>
      <c r="D1628" s="37">
        <v>2</v>
      </c>
      <c r="E1628" s="37">
        <v>6</v>
      </c>
      <c r="F1628" s="37">
        <v>7</v>
      </c>
      <c r="G1628" s="37">
        <v>8</v>
      </c>
      <c r="H1628" s="37">
        <v>9</v>
      </c>
      <c r="I1628" s="37">
        <v>11</v>
      </c>
      <c r="J1628" s="37">
        <v>14</v>
      </c>
      <c r="K1628" s="37">
        <v>15</v>
      </c>
      <c r="L1628" s="37">
        <v>16</v>
      </c>
      <c r="M1628" s="37">
        <v>17</v>
      </c>
      <c r="N1628" s="37">
        <v>18</v>
      </c>
      <c r="O1628" s="37">
        <v>20</v>
      </c>
      <c r="P1628" s="37">
        <v>23</v>
      </c>
      <c r="Q1628" s="37">
        <v>24</v>
      </c>
      <c r="R1628" s="39">
        <v>0</v>
      </c>
      <c r="S1628" s="39">
        <v>2978.34</v>
      </c>
      <c r="T1628" s="39">
        <v>20</v>
      </c>
      <c r="U1628" s="39">
        <v>8</v>
      </c>
      <c r="V1628" s="39">
        <v>4</v>
      </c>
    </row>
    <row r="1629" spans="1:22" x14ac:dyDescent="0.25">
      <c r="A1629" s="31">
        <v>1625</v>
      </c>
      <c r="B1629" s="32">
        <v>43147</v>
      </c>
      <c r="C1629" s="33">
        <v>2</v>
      </c>
      <c r="D1629" s="33">
        <v>3</v>
      </c>
      <c r="E1629" s="33">
        <v>6</v>
      </c>
      <c r="F1629" s="33">
        <v>8</v>
      </c>
      <c r="G1629" s="33">
        <v>10</v>
      </c>
      <c r="H1629" s="33">
        <v>12</v>
      </c>
      <c r="I1629" s="33">
        <v>13</v>
      </c>
      <c r="J1629" s="33">
        <v>16</v>
      </c>
      <c r="K1629" s="33">
        <v>17</v>
      </c>
      <c r="L1629" s="33">
        <v>18</v>
      </c>
      <c r="M1629" s="33">
        <v>19</v>
      </c>
      <c r="N1629" s="33">
        <v>20</v>
      </c>
      <c r="O1629" s="33">
        <v>21</v>
      </c>
      <c r="P1629" s="33">
        <v>22</v>
      </c>
      <c r="Q1629" s="33">
        <v>24</v>
      </c>
      <c r="R1629" s="40">
        <v>1359356.69</v>
      </c>
      <c r="S1629" s="40">
        <v>1613.43</v>
      </c>
      <c r="T1629" s="40">
        <v>20</v>
      </c>
      <c r="U1629" s="40">
        <v>8</v>
      </c>
      <c r="V1629" s="40">
        <v>4</v>
      </c>
    </row>
    <row r="1630" spans="1:22" x14ac:dyDescent="0.25">
      <c r="A1630" s="35">
        <v>1626</v>
      </c>
      <c r="B1630" s="36">
        <v>43150</v>
      </c>
      <c r="C1630" s="37">
        <v>1</v>
      </c>
      <c r="D1630" s="37">
        <v>3</v>
      </c>
      <c r="E1630" s="37">
        <v>4</v>
      </c>
      <c r="F1630" s="37">
        <v>7</v>
      </c>
      <c r="G1630" s="37">
        <v>8</v>
      </c>
      <c r="H1630" s="37">
        <v>9</v>
      </c>
      <c r="I1630" s="37">
        <v>10</v>
      </c>
      <c r="J1630" s="37">
        <v>11</v>
      </c>
      <c r="K1630" s="37">
        <v>13</v>
      </c>
      <c r="L1630" s="37">
        <v>15</v>
      </c>
      <c r="M1630" s="37">
        <v>16</v>
      </c>
      <c r="N1630" s="37">
        <v>17</v>
      </c>
      <c r="O1630" s="37">
        <v>20</v>
      </c>
      <c r="P1630" s="37">
        <v>21</v>
      </c>
      <c r="Q1630" s="37">
        <v>24</v>
      </c>
      <c r="R1630" s="39">
        <v>338438.06</v>
      </c>
      <c r="S1630" s="39">
        <v>1085.8599999999999</v>
      </c>
      <c r="T1630" s="39">
        <v>20</v>
      </c>
      <c r="U1630" s="39">
        <v>8</v>
      </c>
      <c r="V1630" s="39">
        <v>4</v>
      </c>
    </row>
    <row r="1631" spans="1:22" x14ac:dyDescent="0.25">
      <c r="A1631" s="31">
        <v>1627</v>
      </c>
      <c r="B1631" s="32">
        <v>43152</v>
      </c>
      <c r="C1631" s="33">
        <v>2</v>
      </c>
      <c r="D1631" s="33">
        <v>3</v>
      </c>
      <c r="E1631" s="33">
        <v>4</v>
      </c>
      <c r="F1631" s="33">
        <v>6</v>
      </c>
      <c r="G1631" s="33">
        <v>8</v>
      </c>
      <c r="H1631" s="33">
        <v>9</v>
      </c>
      <c r="I1631" s="33">
        <v>11</v>
      </c>
      <c r="J1631" s="33">
        <v>12</v>
      </c>
      <c r="K1631" s="33">
        <v>13</v>
      </c>
      <c r="L1631" s="33">
        <v>14</v>
      </c>
      <c r="M1631" s="33">
        <v>15</v>
      </c>
      <c r="N1631" s="33">
        <v>17</v>
      </c>
      <c r="O1631" s="33">
        <v>20</v>
      </c>
      <c r="P1631" s="33">
        <v>21</v>
      </c>
      <c r="Q1631" s="33">
        <v>24</v>
      </c>
      <c r="R1631" s="40">
        <v>2000192.65</v>
      </c>
      <c r="S1631" s="40">
        <v>1401.92</v>
      </c>
      <c r="T1631" s="40">
        <v>20</v>
      </c>
      <c r="U1631" s="40">
        <v>8</v>
      </c>
      <c r="V1631" s="40">
        <v>4</v>
      </c>
    </row>
    <row r="1632" spans="1:22" x14ac:dyDescent="0.25">
      <c r="A1632" s="35">
        <v>1628</v>
      </c>
      <c r="B1632" s="36">
        <v>43154</v>
      </c>
      <c r="C1632" s="37">
        <v>1</v>
      </c>
      <c r="D1632" s="37">
        <v>3</v>
      </c>
      <c r="E1632" s="37">
        <v>6</v>
      </c>
      <c r="F1632" s="37">
        <v>9</v>
      </c>
      <c r="G1632" s="37">
        <v>11</v>
      </c>
      <c r="H1632" s="37">
        <v>12</v>
      </c>
      <c r="I1632" s="37">
        <v>16</v>
      </c>
      <c r="J1632" s="37">
        <v>17</v>
      </c>
      <c r="K1632" s="37">
        <v>18</v>
      </c>
      <c r="L1632" s="37">
        <v>19</v>
      </c>
      <c r="M1632" s="37">
        <v>20</v>
      </c>
      <c r="N1632" s="37">
        <v>22</v>
      </c>
      <c r="O1632" s="37">
        <v>23</v>
      </c>
      <c r="P1632" s="37">
        <v>24</v>
      </c>
      <c r="Q1632" s="37">
        <v>25</v>
      </c>
      <c r="R1632" s="39">
        <v>1360823.93</v>
      </c>
      <c r="S1632" s="39">
        <v>2917.88</v>
      </c>
      <c r="T1632" s="39">
        <v>20</v>
      </c>
      <c r="U1632" s="39">
        <v>8</v>
      </c>
      <c r="V1632" s="39">
        <v>4</v>
      </c>
    </row>
    <row r="1633" spans="1:22" x14ac:dyDescent="0.25">
      <c r="A1633" s="31">
        <v>1629</v>
      </c>
      <c r="B1633" s="32">
        <v>43157</v>
      </c>
      <c r="C1633" s="33">
        <v>1</v>
      </c>
      <c r="D1633" s="33">
        <v>2</v>
      </c>
      <c r="E1633" s="33">
        <v>3</v>
      </c>
      <c r="F1633" s="33">
        <v>5</v>
      </c>
      <c r="G1633" s="33">
        <v>6</v>
      </c>
      <c r="H1633" s="33">
        <v>7</v>
      </c>
      <c r="I1633" s="33">
        <v>9</v>
      </c>
      <c r="J1633" s="33">
        <v>10</v>
      </c>
      <c r="K1633" s="33">
        <v>12</v>
      </c>
      <c r="L1633" s="33">
        <v>14</v>
      </c>
      <c r="M1633" s="33">
        <v>15</v>
      </c>
      <c r="N1633" s="33">
        <v>18</v>
      </c>
      <c r="O1633" s="33">
        <v>22</v>
      </c>
      <c r="P1633" s="33">
        <v>24</v>
      </c>
      <c r="Q1633" s="33">
        <v>25</v>
      </c>
      <c r="R1633" s="40">
        <v>460551.12</v>
      </c>
      <c r="S1633" s="40">
        <v>1456.4</v>
      </c>
      <c r="T1633" s="40">
        <v>20</v>
      </c>
      <c r="U1633" s="40">
        <v>8</v>
      </c>
      <c r="V1633" s="40">
        <v>4</v>
      </c>
    </row>
    <row r="1634" spans="1:22" x14ac:dyDescent="0.25">
      <c r="A1634" s="35">
        <v>1630</v>
      </c>
      <c r="B1634" s="36">
        <v>43159</v>
      </c>
      <c r="C1634" s="37">
        <v>3</v>
      </c>
      <c r="D1634" s="37">
        <v>5</v>
      </c>
      <c r="E1634" s="37">
        <v>7</v>
      </c>
      <c r="F1634" s="37">
        <v>8</v>
      </c>
      <c r="G1634" s="37">
        <v>9</v>
      </c>
      <c r="H1634" s="37">
        <v>10</v>
      </c>
      <c r="I1634" s="37">
        <v>12</v>
      </c>
      <c r="J1634" s="37">
        <v>13</v>
      </c>
      <c r="K1634" s="37">
        <v>14</v>
      </c>
      <c r="L1634" s="37">
        <v>15</v>
      </c>
      <c r="M1634" s="37">
        <v>17</v>
      </c>
      <c r="N1634" s="37">
        <v>20</v>
      </c>
      <c r="O1634" s="37">
        <v>22</v>
      </c>
      <c r="P1634" s="37">
        <v>23</v>
      </c>
      <c r="Q1634" s="37">
        <v>25</v>
      </c>
      <c r="R1634" s="39">
        <v>367151.82</v>
      </c>
      <c r="S1634" s="39">
        <v>911.78</v>
      </c>
      <c r="T1634" s="39">
        <v>20</v>
      </c>
      <c r="U1634" s="39">
        <v>8</v>
      </c>
      <c r="V1634" s="39">
        <v>4</v>
      </c>
    </row>
    <row r="1635" spans="1:22" x14ac:dyDescent="0.25">
      <c r="A1635" s="31">
        <v>1631</v>
      </c>
      <c r="B1635" s="32">
        <v>43161</v>
      </c>
      <c r="C1635" s="33">
        <v>2</v>
      </c>
      <c r="D1635" s="33">
        <v>3</v>
      </c>
      <c r="E1635" s="33">
        <v>4</v>
      </c>
      <c r="F1635" s="33">
        <v>5</v>
      </c>
      <c r="G1635" s="33">
        <v>9</v>
      </c>
      <c r="H1635" s="33">
        <v>10</v>
      </c>
      <c r="I1635" s="33">
        <v>11</v>
      </c>
      <c r="J1635" s="33">
        <v>12</v>
      </c>
      <c r="K1635" s="33">
        <v>14</v>
      </c>
      <c r="L1635" s="33">
        <v>18</v>
      </c>
      <c r="M1635" s="33">
        <v>19</v>
      </c>
      <c r="N1635" s="33">
        <v>20</v>
      </c>
      <c r="O1635" s="33">
        <v>22</v>
      </c>
      <c r="P1635" s="33">
        <v>23</v>
      </c>
      <c r="Q1635" s="33">
        <v>25</v>
      </c>
      <c r="R1635" s="40">
        <v>338044.47</v>
      </c>
      <c r="S1635" s="40">
        <v>1431.05</v>
      </c>
      <c r="T1635" s="40">
        <v>20</v>
      </c>
      <c r="U1635" s="40">
        <v>8</v>
      </c>
      <c r="V1635" s="40">
        <v>4</v>
      </c>
    </row>
    <row r="1636" spans="1:22" x14ac:dyDescent="0.25">
      <c r="A1636" s="35">
        <v>1632</v>
      </c>
      <c r="B1636" s="36">
        <v>43164</v>
      </c>
      <c r="C1636" s="37">
        <v>4</v>
      </c>
      <c r="D1636" s="37">
        <v>5</v>
      </c>
      <c r="E1636" s="37">
        <v>8</v>
      </c>
      <c r="F1636" s="37">
        <v>12</v>
      </c>
      <c r="G1636" s="37">
        <v>13</v>
      </c>
      <c r="H1636" s="37">
        <v>14</v>
      </c>
      <c r="I1636" s="37">
        <v>15</v>
      </c>
      <c r="J1636" s="37">
        <v>16</v>
      </c>
      <c r="K1636" s="37">
        <v>18</v>
      </c>
      <c r="L1636" s="37">
        <v>20</v>
      </c>
      <c r="M1636" s="37">
        <v>21</v>
      </c>
      <c r="N1636" s="37">
        <v>22</v>
      </c>
      <c r="O1636" s="37">
        <v>23</v>
      </c>
      <c r="P1636" s="37">
        <v>24</v>
      </c>
      <c r="Q1636" s="37">
        <v>25</v>
      </c>
      <c r="R1636" s="39">
        <v>0</v>
      </c>
      <c r="S1636" s="39">
        <v>1559.55</v>
      </c>
      <c r="T1636" s="39">
        <v>20</v>
      </c>
      <c r="U1636" s="39">
        <v>8</v>
      </c>
      <c r="V1636" s="39">
        <v>4</v>
      </c>
    </row>
    <row r="1637" spans="1:22" x14ac:dyDescent="0.25">
      <c r="A1637" s="31">
        <v>1633</v>
      </c>
      <c r="B1637" s="32">
        <v>43166</v>
      </c>
      <c r="C1637" s="33">
        <v>1</v>
      </c>
      <c r="D1637" s="33">
        <v>2</v>
      </c>
      <c r="E1637" s="33">
        <v>3</v>
      </c>
      <c r="F1637" s="33">
        <v>5</v>
      </c>
      <c r="G1637" s="33">
        <v>6</v>
      </c>
      <c r="H1637" s="33">
        <v>7</v>
      </c>
      <c r="I1637" s="33">
        <v>9</v>
      </c>
      <c r="J1637" s="33">
        <v>10</v>
      </c>
      <c r="K1637" s="33">
        <v>17</v>
      </c>
      <c r="L1637" s="33">
        <v>18</v>
      </c>
      <c r="M1637" s="33">
        <v>19</v>
      </c>
      <c r="N1637" s="33">
        <v>20</v>
      </c>
      <c r="O1637" s="33">
        <v>23</v>
      </c>
      <c r="P1637" s="33">
        <v>24</v>
      </c>
      <c r="Q1637" s="33">
        <v>25</v>
      </c>
      <c r="R1637" s="40">
        <v>1502292.83</v>
      </c>
      <c r="S1637" s="40">
        <v>1499.84</v>
      </c>
      <c r="T1637" s="40">
        <v>20</v>
      </c>
      <c r="U1637" s="40">
        <v>8</v>
      </c>
      <c r="V1637" s="40">
        <v>4</v>
      </c>
    </row>
    <row r="1638" spans="1:22" x14ac:dyDescent="0.25">
      <c r="A1638" s="35">
        <v>1634</v>
      </c>
      <c r="B1638" s="36">
        <v>43168</v>
      </c>
      <c r="C1638" s="37">
        <v>3</v>
      </c>
      <c r="D1638" s="37">
        <v>4</v>
      </c>
      <c r="E1638" s="37">
        <v>5</v>
      </c>
      <c r="F1638" s="37">
        <v>6</v>
      </c>
      <c r="G1638" s="37">
        <v>7</v>
      </c>
      <c r="H1638" s="37">
        <v>9</v>
      </c>
      <c r="I1638" s="37">
        <v>10</v>
      </c>
      <c r="J1638" s="37">
        <v>13</v>
      </c>
      <c r="K1638" s="37">
        <v>14</v>
      </c>
      <c r="L1638" s="37">
        <v>15</v>
      </c>
      <c r="M1638" s="37">
        <v>19</v>
      </c>
      <c r="N1638" s="37">
        <v>21</v>
      </c>
      <c r="O1638" s="37">
        <v>22</v>
      </c>
      <c r="P1638" s="37">
        <v>24</v>
      </c>
      <c r="Q1638" s="37">
        <v>25</v>
      </c>
      <c r="R1638" s="39">
        <v>1110149.18</v>
      </c>
      <c r="S1638" s="39">
        <v>1429.22</v>
      </c>
      <c r="T1638" s="39">
        <v>20</v>
      </c>
      <c r="U1638" s="39">
        <v>8</v>
      </c>
      <c r="V1638" s="39">
        <v>4</v>
      </c>
    </row>
    <row r="1639" spans="1:22" x14ac:dyDescent="0.25">
      <c r="A1639" s="31">
        <v>1635</v>
      </c>
      <c r="B1639" s="32">
        <v>43171</v>
      </c>
      <c r="C1639" s="33">
        <v>1</v>
      </c>
      <c r="D1639" s="33">
        <v>3</v>
      </c>
      <c r="E1639" s="33">
        <v>6</v>
      </c>
      <c r="F1639" s="33">
        <v>7</v>
      </c>
      <c r="G1639" s="33">
        <v>8</v>
      </c>
      <c r="H1639" s="33">
        <v>12</v>
      </c>
      <c r="I1639" s="33">
        <v>15</v>
      </c>
      <c r="J1639" s="33">
        <v>16</v>
      </c>
      <c r="K1639" s="33">
        <v>17</v>
      </c>
      <c r="L1639" s="33">
        <v>19</v>
      </c>
      <c r="M1639" s="33">
        <v>21</v>
      </c>
      <c r="N1639" s="33">
        <v>22</v>
      </c>
      <c r="O1639" s="33">
        <v>23</v>
      </c>
      <c r="P1639" s="33">
        <v>24</v>
      </c>
      <c r="Q1639" s="33">
        <v>25</v>
      </c>
      <c r="R1639" s="40">
        <v>1227577.26</v>
      </c>
      <c r="S1639" s="40">
        <v>2353.37</v>
      </c>
      <c r="T1639" s="40">
        <v>20</v>
      </c>
      <c r="U1639" s="40">
        <v>8</v>
      </c>
      <c r="V1639" s="40">
        <v>4</v>
      </c>
    </row>
    <row r="1640" spans="1:22" x14ac:dyDescent="0.25">
      <c r="A1640" s="35">
        <v>1636</v>
      </c>
      <c r="B1640" s="36">
        <v>43173</v>
      </c>
      <c r="C1640" s="37">
        <v>2</v>
      </c>
      <c r="D1640" s="37">
        <v>3</v>
      </c>
      <c r="E1640" s="37">
        <v>6</v>
      </c>
      <c r="F1640" s="37">
        <v>7</v>
      </c>
      <c r="G1640" s="37">
        <v>8</v>
      </c>
      <c r="H1640" s="37">
        <v>9</v>
      </c>
      <c r="I1640" s="37">
        <v>12</v>
      </c>
      <c r="J1640" s="37">
        <v>13</v>
      </c>
      <c r="K1640" s="37">
        <v>14</v>
      </c>
      <c r="L1640" s="37">
        <v>15</v>
      </c>
      <c r="M1640" s="37">
        <v>18</v>
      </c>
      <c r="N1640" s="37">
        <v>19</v>
      </c>
      <c r="O1640" s="37">
        <v>20</v>
      </c>
      <c r="P1640" s="37">
        <v>22</v>
      </c>
      <c r="Q1640" s="37">
        <v>25</v>
      </c>
      <c r="R1640" s="39">
        <v>1936005.57</v>
      </c>
      <c r="S1640" s="39">
        <v>1481.83</v>
      </c>
      <c r="T1640" s="39">
        <v>20</v>
      </c>
      <c r="U1640" s="39">
        <v>8</v>
      </c>
      <c r="V1640" s="39">
        <v>4</v>
      </c>
    </row>
    <row r="1641" spans="1:22" x14ac:dyDescent="0.25">
      <c r="A1641" s="31">
        <v>1637</v>
      </c>
      <c r="B1641" s="32">
        <v>43175</v>
      </c>
      <c r="C1641" s="33">
        <v>3</v>
      </c>
      <c r="D1641" s="33">
        <v>4</v>
      </c>
      <c r="E1641" s="33">
        <v>5</v>
      </c>
      <c r="F1641" s="33">
        <v>7</v>
      </c>
      <c r="G1641" s="33">
        <v>8</v>
      </c>
      <c r="H1641" s="33">
        <v>11</v>
      </c>
      <c r="I1641" s="33">
        <v>12</v>
      </c>
      <c r="J1641" s="33">
        <v>13</v>
      </c>
      <c r="K1641" s="33">
        <v>14</v>
      </c>
      <c r="L1641" s="33">
        <v>15</v>
      </c>
      <c r="M1641" s="33">
        <v>17</v>
      </c>
      <c r="N1641" s="33">
        <v>18</v>
      </c>
      <c r="O1641" s="33">
        <v>19</v>
      </c>
      <c r="P1641" s="33">
        <v>22</v>
      </c>
      <c r="Q1641" s="33">
        <v>24</v>
      </c>
      <c r="R1641" s="40">
        <v>284259.26</v>
      </c>
      <c r="S1641" s="40">
        <v>1199.51</v>
      </c>
      <c r="T1641" s="40">
        <v>20</v>
      </c>
      <c r="U1641" s="40">
        <v>8</v>
      </c>
      <c r="V1641" s="40">
        <v>4</v>
      </c>
    </row>
    <row r="1642" spans="1:22" x14ac:dyDescent="0.25">
      <c r="A1642" s="35">
        <v>1638</v>
      </c>
      <c r="B1642" s="36">
        <v>43178</v>
      </c>
      <c r="C1642" s="37">
        <v>1</v>
      </c>
      <c r="D1642" s="37">
        <v>7</v>
      </c>
      <c r="E1642" s="37">
        <v>8</v>
      </c>
      <c r="F1642" s="37">
        <v>10</v>
      </c>
      <c r="G1642" s="37">
        <v>11</v>
      </c>
      <c r="H1642" s="37">
        <v>12</v>
      </c>
      <c r="I1642" s="37">
        <v>14</v>
      </c>
      <c r="J1642" s="37">
        <v>15</v>
      </c>
      <c r="K1642" s="37">
        <v>16</v>
      </c>
      <c r="L1642" s="37">
        <v>19</v>
      </c>
      <c r="M1642" s="37">
        <v>20</v>
      </c>
      <c r="N1642" s="37">
        <v>22</v>
      </c>
      <c r="O1642" s="37">
        <v>23</v>
      </c>
      <c r="P1642" s="37">
        <v>24</v>
      </c>
      <c r="Q1642" s="37">
        <v>25</v>
      </c>
      <c r="R1642" s="39">
        <v>0</v>
      </c>
      <c r="S1642" s="39">
        <v>2427.54</v>
      </c>
      <c r="T1642" s="39">
        <v>20</v>
      </c>
      <c r="U1642" s="39">
        <v>8</v>
      </c>
      <c r="V1642" s="39">
        <v>4</v>
      </c>
    </row>
    <row r="1643" spans="1:22" x14ac:dyDescent="0.25">
      <c r="A1643" s="31">
        <v>1639</v>
      </c>
      <c r="B1643" s="32">
        <v>43180</v>
      </c>
      <c r="C1643" s="33">
        <v>1</v>
      </c>
      <c r="D1643" s="33">
        <v>3</v>
      </c>
      <c r="E1643" s="33">
        <v>5</v>
      </c>
      <c r="F1643" s="33">
        <v>6</v>
      </c>
      <c r="G1643" s="33">
        <v>7</v>
      </c>
      <c r="H1643" s="33">
        <v>8</v>
      </c>
      <c r="I1643" s="33">
        <v>9</v>
      </c>
      <c r="J1643" s="33">
        <v>10</v>
      </c>
      <c r="K1643" s="33">
        <v>11</v>
      </c>
      <c r="L1643" s="33">
        <v>14</v>
      </c>
      <c r="M1643" s="33">
        <v>15</v>
      </c>
      <c r="N1643" s="33">
        <v>19</v>
      </c>
      <c r="O1643" s="33">
        <v>20</v>
      </c>
      <c r="P1643" s="33">
        <v>22</v>
      </c>
      <c r="Q1643" s="33">
        <v>25</v>
      </c>
      <c r="R1643" s="40">
        <v>822782.5</v>
      </c>
      <c r="S1643" s="40">
        <v>448.29</v>
      </c>
      <c r="T1643" s="40">
        <v>20</v>
      </c>
      <c r="U1643" s="40">
        <v>8</v>
      </c>
      <c r="V1643" s="40">
        <v>4</v>
      </c>
    </row>
    <row r="1644" spans="1:22" x14ac:dyDescent="0.25">
      <c r="A1644" s="35">
        <v>1640</v>
      </c>
      <c r="B1644" s="36">
        <v>43182</v>
      </c>
      <c r="C1644" s="37">
        <v>1</v>
      </c>
      <c r="D1644" s="37">
        <v>2</v>
      </c>
      <c r="E1644" s="37">
        <v>4</v>
      </c>
      <c r="F1644" s="37">
        <v>5</v>
      </c>
      <c r="G1644" s="37">
        <v>6</v>
      </c>
      <c r="H1644" s="37">
        <v>12</v>
      </c>
      <c r="I1644" s="37">
        <v>14</v>
      </c>
      <c r="J1644" s="37">
        <v>15</v>
      </c>
      <c r="K1644" s="37">
        <v>16</v>
      </c>
      <c r="L1644" s="37">
        <v>17</v>
      </c>
      <c r="M1644" s="37">
        <v>20</v>
      </c>
      <c r="N1644" s="37">
        <v>21</v>
      </c>
      <c r="O1644" s="37">
        <v>22</v>
      </c>
      <c r="P1644" s="37">
        <v>24</v>
      </c>
      <c r="Q1644" s="37">
        <v>25</v>
      </c>
      <c r="R1644" s="39">
        <v>835157.54</v>
      </c>
      <c r="S1644" s="39">
        <v>2196.34</v>
      </c>
      <c r="T1644" s="39">
        <v>20</v>
      </c>
      <c r="U1644" s="39">
        <v>8</v>
      </c>
      <c r="V1644" s="39">
        <v>4</v>
      </c>
    </row>
    <row r="1645" spans="1:22" x14ac:dyDescent="0.25">
      <c r="A1645" s="31">
        <v>1641</v>
      </c>
      <c r="B1645" s="32">
        <v>43185</v>
      </c>
      <c r="C1645" s="33">
        <v>3</v>
      </c>
      <c r="D1645" s="33">
        <v>4</v>
      </c>
      <c r="E1645" s="33">
        <v>5</v>
      </c>
      <c r="F1645" s="33">
        <v>8</v>
      </c>
      <c r="G1645" s="33">
        <v>9</v>
      </c>
      <c r="H1645" s="33">
        <v>11</v>
      </c>
      <c r="I1645" s="33">
        <v>12</v>
      </c>
      <c r="J1645" s="33">
        <v>14</v>
      </c>
      <c r="K1645" s="33">
        <v>16</v>
      </c>
      <c r="L1645" s="33">
        <v>17</v>
      </c>
      <c r="M1645" s="33">
        <v>19</v>
      </c>
      <c r="N1645" s="33">
        <v>20</v>
      </c>
      <c r="O1645" s="33">
        <v>21</v>
      </c>
      <c r="P1645" s="33">
        <v>22</v>
      </c>
      <c r="Q1645" s="33">
        <v>25</v>
      </c>
      <c r="R1645" s="40">
        <v>455928.26</v>
      </c>
      <c r="S1645" s="40">
        <v>1690.19</v>
      </c>
      <c r="T1645" s="40">
        <v>20</v>
      </c>
      <c r="U1645" s="40">
        <v>8</v>
      </c>
      <c r="V1645" s="40">
        <v>4</v>
      </c>
    </row>
    <row r="1646" spans="1:22" x14ac:dyDescent="0.25">
      <c r="A1646" s="35">
        <v>1642</v>
      </c>
      <c r="B1646" s="36">
        <v>43187</v>
      </c>
      <c r="C1646" s="37">
        <v>2</v>
      </c>
      <c r="D1646" s="37">
        <v>5</v>
      </c>
      <c r="E1646" s="37">
        <v>6</v>
      </c>
      <c r="F1646" s="37">
        <v>7</v>
      </c>
      <c r="G1646" s="37">
        <v>10</v>
      </c>
      <c r="H1646" s="37">
        <v>11</v>
      </c>
      <c r="I1646" s="37">
        <v>13</v>
      </c>
      <c r="J1646" s="37">
        <v>15</v>
      </c>
      <c r="K1646" s="37">
        <v>17</v>
      </c>
      <c r="L1646" s="37">
        <v>18</v>
      </c>
      <c r="M1646" s="37">
        <v>19</v>
      </c>
      <c r="N1646" s="37">
        <v>20</v>
      </c>
      <c r="O1646" s="37">
        <v>22</v>
      </c>
      <c r="P1646" s="37">
        <v>24</v>
      </c>
      <c r="Q1646" s="37">
        <v>25</v>
      </c>
      <c r="R1646" s="39">
        <v>307461.14</v>
      </c>
      <c r="S1646" s="39">
        <v>849.98</v>
      </c>
      <c r="T1646" s="39">
        <v>20</v>
      </c>
      <c r="U1646" s="39">
        <v>8</v>
      </c>
      <c r="V1646" s="39">
        <v>4</v>
      </c>
    </row>
    <row r="1647" spans="1:22" x14ac:dyDescent="0.25">
      <c r="A1647" s="31">
        <v>1643</v>
      </c>
      <c r="B1647" s="32">
        <v>43190</v>
      </c>
      <c r="C1647" s="33">
        <v>1</v>
      </c>
      <c r="D1647" s="33">
        <v>2</v>
      </c>
      <c r="E1647" s="33">
        <v>3</v>
      </c>
      <c r="F1647" s="33">
        <v>4</v>
      </c>
      <c r="G1647" s="33">
        <v>5</v>
      </c>
      <c r="H1647" s="33">
        <v>7</v>
      </c>
      <c r="I1647" s="33">
        <v>9</v>
      </c>
      <c r="J1647" s="33">
        <v>10</v>
      </c>
      <c r="K1647" s="33">
        <v>12</v>
      </c>
      <c r="L1647" s="33">
        <v>14</v>
      </c>
      <c r="M1647" s="33">
        <v>16</v>
      </c>
      <c r="N1647" s="33">
        <v>19</v>
      </c>
      <c r="O1647" s="33">
        <v>22</v>
      </c>
      <c r="P1647" s="33">
        <v>23</v>
      </c>
      <c r="Q1647" s="33">
        <v>25</v>
      </c>
      <c r="R1647" s="40">
        <v>661870.56000000006</v>
      </c>
      <c r="S1647" s="40">
        <v>1163.72</v>
      </c>
      <c r="T1647" s="40">
        <v>20</v>
      </c>
      <c r="U1647" s="40">
        <v>8</v>
      </c>
      <c r="V1647" s="40">
        <v>4</v>
      </c>
    </row>
    <row r="1648" spans="1:22" x14ac:dyDescent="0.25">
      <c r="A1648" s="35">
        <v>1644</v>
      </c>
      <c r="B1648" s="36">
        <v>43192</v>
      </c>
      <c r="C1648" s="37">
        <v>2</v>
      </c>
      <c r="D1648" s="37">
        <v>3</v>
      </c>
      <c r="E1648" s="37">
        <v>4</v>
      </c>
      <c r="F1648" s="37">
        <v>5</v>
      </c>
      <c r="G1648" s="37">
        <v>6</v>
      </c>
      <c r="H1648" s="37">
        <v>7</v>
      </c>
      <c r="I1648" s="37">
        <v>8</v>
      </c>
      <c r="J1648" s="37">
        <v>9</v>
      </c>
      <c r="K1648" s="37">
        <v>11</v>
      </c>
      <c r="L1648" s="37">
        <v>13</v>
      </c>
      <c r="M1648" s="37">
        <v>15</v>
      </c>
      <c r="N1648" s="37">
        <v>18</v>
      </c>
      <c r="O1648" s="37">
        <v>22</v>
      </c>
      <c r="P1648" s="37">
        <v>23</v>
      </c>
      <c r="Q1648" s="37">
        <v>24</v>
      </c>
      <c r="R1648" s="39">
        <v>692887.47</v>
      </c>
      <c r="S1648" s="39">
        <v>1340.85</v>
      </c>
      <c r="T1648" s="39">
        <v>20</v>
      </c>
      <c r="U1648" s="39">
        <v>8</v>
      </c>
      <c r="V1648" s="39">
        <v>4</v>
      </c>
    </row>
    <row r="1649" spans="1:22" x14ac:dyDescent="0.25">
      <c r="A1649" s="31">
        <v>1645</v>
      </c>
      <c r="B1649" s="32">
        <v>43194</v>
      </c>
      <c r="C1649" s="33">
        <v>2</v>
      </c>
      <c r="D1649" s="33">
        <v>3</v>
      </c>
      <c r="E1649" s="33">
        <v>4</v>
      </c>
      <c r="F1649" s="33">
        <v>5</v>
      </c>
      <c r="G1649" s="33">
        <v>8</v>
      </c>
      <c r="H1649" s="33">
        <v>9</v>
      </c>
      <c r="I1649" s="33">
        <v>10</v>
      </c>
      <c r="J1649" s="33">
        <v>14</v>
      </c>
      <c r="K1649" s="33">
        <v>15</v>
      </c>
      <c r="L1649" s="33">
        <v>16</v>
      </c>
      <c r="M1649" s="33">
        <v>18</v>
      </c>
      <c r="N1649" s="33">
        <v>20</v>
      </c>
      <c r="O1649" s="33">
        <v>21</v>
      </c>
      <c r="P1649" s="33">
        <v>23</v>
      </c>
      <c r="Q1649" s="33">
        <v>25</v>
      </c>
      <c r="R1649" s="40">
        <v>614454.25</v>
      </c>
      <c r="S1649" s="40">
        <v>1540.43</v>
      </c>
      <c r="T1649" s="40">
        <v>20</v>
      </c>
      <c r="U1649" s="40">
        <v>8</v>
      </c>
      <c r="V1649" s="40">
        <v>4</v>
      </c>
    </row>
    <row r="1650" spans="1:22" x14ac:dyDescent="0.25">
      <c r="A1650" s="35">
        <v>1646</v>
      </c>
      <c r="B1650" s="36">
        <v>43196</v>
      </c>
      <c r="C1650" s="37">
        <v>1</v>
      </c>
      <c r="D1650" s="37">
        <v>3</v>
      </c>
      <c r="E1650" s="37">
        <v>4</v>
      </c>
      <c r="F1650" s="37">
        <v>5</v>
      </c>
      <c r="G1650" s="37">
        <v>6</v>
      </c>
      <c r="H1650" s="37">
        <v>7</v>
      </c>
      <c r="I1650" s="37">
        <v>9</v>
      </c>
      <c r="J1650" s="37">
        <v>12</v>
      </c>
      <c r="K1650" s="37">
        <v>13</v>
      </c>
      <c r="L1650" s="37">
        <v>15</v>
      </c>
      <c r="M1650" s="37">
        <v>17</v>
      </c>
      <c r="N1650" s="37">
        <v>18</v>
      </c>
      <c r="O1650" s="37">
        <v>20</v>
      </c>
      <c r="P1650" s="37">
        <v>22</v>
      </c>
      <c r="Q1650" s="37">
        <v>25</v>
      </c>
      <c r="R1650" s="39">
        <v>292923.84000000003</v>
      </c>
      <c r="S1650" s="39">
        <v>805.57</v>
      </c>
      <c r="T1650" s="39">
        <v>20</v>
      </c>
      <c r="U1650" s="39">
        <v>8</v>
      </c>
      <c r="V1650" s="39">
        <v>4</v>
      </c>
    </row>
    <row r="1651" spans="1:22" x14ac:dyDescent="0.25">
      <c r="A1651" s="31">
        <v>1647</v>
      </c>
      <c r="B1651" s="32">
        <v>43199</v>
      </c>
      <c r="C1651" s="33">
        <v>1</v>
      </c>
      <c r="D1651" s="33">
        <v>2</v>
      </c>
      <c r="E1651" s="33">
        <v>4</v>
      </c>
      <c r="F1651" s="33">
        <v>7</v>
      </c>
      <c r="G1651" s="33">
        <v>8</v>
      </c>
      <c r="H1651" s="33">
        <v>9</v>
      </c>
      <c r="I1651" s="33">
        <v>10</v>
      </c>
      <c r="J1651" s="33">
        <v>12</v>
      </c>
      <c r="K1651" s="33">
        <v>14</v>
      </c>
      <c r="L1651" s="33">
        <v>15</v>
      </c>
      <c r="M1651" s="33">
        <v>19</v>
      </c>
      <c r="N1651" s="33">
        <v>20</v>
      </c>
      <c r="O1651" s="33">
        <v>22</v>
      </c>
      <c r="P1651" s="33">
        <v>24</v>
      </c>
      <c r="Q1651" s="33">
        <v>25</v>
      </c>
      <c r="R1651" s="40">
        <v>290384.06</v>
      </c>
      <c r="S1651" s="40">
        <v>689.2</v>
      </c>
      <c r="T1651" s="40">
        <v>20</v>
      </c>
      <c r="U1651" s="40">
        <v>8</v>
      </c>
      <c r="V1651" s="40">
        <v>4</v>
      </c>
    </row>
    <row r="1652" spans="1:22" x14ac:dyDescent="0.25">
      <c r="A1652" s="35">
        <v>1648</v>
      </c>
      <c r="B1652" s="36">
        <v>43201</v>
      </c>
      <c r="C1652" s="37">
        <v>4</v>
      </c>
      <c r="D1652" s="37">
        <v>9</v>
      </c>
      <c r="E1652" s="37">
        <v>10</v>
      </c>
      <c r="F1652" s="37">
        <v>11</v>
      </c>
      <c r="G1652" s="37">
        <v>12</v>
      </c>
      <c r="H1652" s="37">
        <v>13</v>
      </c>
      <c r="I1652" s="37">
        <v>15</v>
      </c>
      <c r="J1652" s="37">
        <v>16</v>
      </c>
      <c r="K1652" s="37">
        <v>17</v>
      </c>
      <c r="L1652" s="37">
        <v>19</v>
      </c>
      <c r="M1652" s="37">
        <v>21</v>
      </c>
      <c r="N1652" s="37">
        <v>22</v>
      </c>
      <c r="O1652" s="37">
        <v>23</v>
      </c>
      <c r="P1652" s="37">
        <v>24</v>
      </c>
      <c r="Q1652" s="37">
        <v>25</v>
      </c>
      <c r="R1652" s="39">
        <v>2284989.88</v>
      </c>
      <c r="S1652" s="39">
        <v>1905.35</v>
      </c>
      <c r="T1652" s="39">
        <v>20</v>
      </c>
      <c r="U1652" s="39">
        <v>8</v>
      </c>
      <c r="V1652" s="39">
        <v>4</v>
      </c>
    </row>
    <row r="1653" spans="1:22" x14ac:dyDescent="0.25">
      <c r="A1653" s="31">
        <v>1649</v>
      </c>
      <c r="B1653" s="32">
        <v>43203</v>
      </c>
      <c r="C1653" s="33">
        <v>4</v>
      </c>
      <c r="D1653" s="33">
        <v>5</v>
      </c>
      <c r="E1653" s="33">
        <v>8</v>
      </c>
      <c r="F1653" s="33">
        <v>9</v>
      </c>
      <c r="G1653" s="33">
        <v>12</v>
      </c>
      <c r="H1653" s="33">
        <v>13</v>
      </c>
      <c r="I1653" s="33">
        <v>14</v>
      </c>
      <c r="J1653" s="33">
        <v>15</v>
      </c>
      <c r="K1653" s="33">
        <v>16</v>
      </c>
      <c r="L1653" s="33">
        <v>17</v>
      </c>
      <c r="M1653" s="33">
        <v>18</v>
      </c>
      <c r="N1653" s="33">
        <v>20</v>
      </c>
      <c r="O1653" s="33">
        <v>22</v>
      </c>
      <c r="P1653" s="33">
        <v>23</v>
      </c>
      <c r="Q1653" s="33">
        <v>24</v>
      </c>
      <c r="R1653" s="40">
        <v>1040196.59</v>
      </c>
      <c r="S1653" s="40">
        <v>1696.58</v>
      </c>
      <c r="T1653" s="40">
        <v>20</v>
      </c>
      <c r="U1653" s="40">
        <v>8</v>
      </c>
      <c r="V1653" s="40">
        <v>4</v>
      </c>
    </row>
    <row r="1654" spans="1:22" x14ac:dyDescent="0.25">
      <c r="A1654" s="35">
        <v>1650</v>
      </c>
      <c r="B1654" s="36">
        <v>43206</v>
      </c>
      <c r="C1654" s="37">
        <v>3</v>
      </c>
      <c r="D1654" s="37">
        <v>4</v>
      </c>
      <c r="E1654" s="37">
        <v>5</v>
      </c>
      <c r="F1654" s="37">
        <v>8</v>
      </c>
      <c r="G1654" s="37">
        <v>10</v>
      </c>
      <c r="H1654" s="37">
        <v>13</v>
      </c>
      <c r="I1654" s="37">
        <v>14</v>
      </c>
      <c r="J1654" s="37">
        <v>15</v>
      </c>
      <c r="K1654" s="37">
        <v>16</v>
      </c>
      <c r="L1654" s="37">
        <v>17</v>
      </c>
      <c r="M1654" s="37">
        <v>18</v>
      </c>
      <c r="N1654" s="37">
        <v>19</v>
      </c>
      <c r="O1654" s="37">
        <v>20</v>
      </c>
      <c r="P1654" s="37">
        <v>22</v>
      </c>
      <c r="Q1654" s="37">
        <v>25</v>
      </c>
      <c r="R1654" s="39">
        <v>0</v>
      </c>
      <c r="S1654" s="39">
        <v>1583.01</v>
      </c>
      <c r="T1654" s="39">
        <v>20</v>
      </c>
      <c r="U1654" s="39">
        <v>8</v>
      </c>
      <c r="V1654" s="39">
        <v>4</v>
      </c>
    </row>
    <row r="1655" spans="1:22" x14ac:dyDescent="0.25">
      <c r="A1655" s="31">
        <v>1651</v>
      </c>
      <c r="B1655" s="32">
        <v>43208</v>
      </c>
      <c r="C1655" s="33">
        <v>1</v>
      </c>
      <c r="D1655" s="33">
        <v>2</v>
      </c>
      <c r="E1655" s="33">
        <v>3</v>
      </c>
      <c r="F1655" s="33">
        <v>4</v>
      </c>
      <c r="G1655" s="33">
        <v>6</v>
      </c>
      <c r="H1655" s="33">
        <v>7</v>
      </c>
      <c r="I1655" s="33">
        <v>8</v>
      </c>
      <c r="J1655" s="33">
        <v>10</v>
      </c>
      <c r="K1655" s="33">
        <v>16</v>
      </c>
      <c r="L1655" s="33">
        <v>17</v>
      </c>
      <c r="M1655" s="33">
        <v>18</v>
      </c>
      <c r="N1655" s="33">
        <v>19</v>
      </c>
      <c r="O1655" s="33">
        <v>20</v>
      </c>
      <c r="P1655" s="33">
        <v>22</v>
      </c>
      <c r="Q1655" s="33">
        <v>24</v>
      </c>
      <c r="R1655" s="40">
        <v>1386784.84</v>
      </c>
      <c r="S1655" s="40">
        <v>2757.56</v>
      </c>
      <c r="T1655" s="40">
        <v>20</v>
      </c>
      <c r="U1655" s="40">
        <v>8</v>
      </c>
      <c r="V1655" s="40">
        <v>4</v>
      </c>
    </row>
    <row r="1656" spans="1:22" x14ac:dyDescent="0.25">
      <c r="A1656" s="35">
        <v>1652</v>
      </c>
      <c r="B1656" s="36">
        <v>43210</v>
      </c>
      <c r="C1656" s="37">
        <v>2</v>
      </c>
      <c r="D1656" s="37">
        <v>3</v>
      </c>
      <c r="E1656" s="37">
        <v>4</v>
      </c>
      <c r="F1656" s="37">
        <v>5</v>
      </c>
      <c r="G1656" s="37">
        <v>6</v>
      </c>
      <c r="H1656" s="37">
        <v>7</v>
      </c>
      <c r="I1656" s="37">
        <v>10</v>
      </c>
      <c r="J1656" s="37">
        <v>11</v>
      </c>
      <c r="K1656" s="37">
        <v>14</v>
      </c>
      <c r="L1656" s="37">
        <v>16</v>
      </c>
      <c r="M1656" s="37">
        <v>17</v>
      </c>
      <c r="N1656" s="37">
        <v>18</v>
      </c>
      <c r="O1656" s="37">
        <v>21</v>
      </c>
      <c r="P1656" s="37">
        <v>24</v>
      </c>
      <c r="Q1656" s="37">
        <v>25</v>
      </c>
      <c r="R1656" s="39">
        <v>0</v>
      </c>
      <c r="S1656" s="39">
        <v>2139.67</v>
      </c>
      <c r="T1656" s="39">
        <v>20</v>
      </c>
      <c r="U1656" s="39">
        <v>8</v>
      </c>
      <c r="V1656" s="39">
        <v>4</v>
      </c>
    </row>
    <row r="1657" spans="1:22" x14ac:dyDescent="0.25">
      <c r="A1657" s="31">
        <v>1653</v>
      </c>
      <c r="B1657" s="32">
        <v>43213</v>
      </c>
      <c r="C1657" s="33">
        <v>2</v>
      </c>
      <c r="D1657" s="33">
        <v>4</v>
      </c>
      <c r="E1657" s="33">
        <v>5</v>
      </c>
      <c r="F1657" s="33">
        <v>6</v>
      </c>
      <c r="G1657" s="33">
        <v>7</v>
      </c>
      <c r="H1657" s="33">
        <v>12</v>
      </c>
      <c r="I1657" s="33">
        <v>14</v>
      </c>
      <c r="J1657" s="33">
        <v>15</v>
      </c>
      <c r="K1657" s="33">
        <v>17</v>
      </c>
      <c r="L1657" s="33">
        <v>20</v>
      </c>
      <c r="M1657" s="33">
        <v>21</v>
      </c>
      <c r="N1657" s="33">
        <v>22</v>
      </c>
      <c r="O1657" s="33">
        <v>23</v>
      </c>
      <c r="P1657" s="33">
        <v>24</v>
      </c>
      <c r="Q1657" s="33">
        <v>25</v>
      </c>
      <c r="R1657" s="40">
        <v>0</v>
      </c>
      <c r="S1657" s="40">
        <v>1336.9</v>
      </c>
      <c r="T1657" s="40">
        <v>20</v>
      </c>
      <c r="U1657" s="40">
        <v>8</v>
      </c>
      <c r="V1657" s="40">
        <v>4</v>
      </c>
    </row>
    <row r="1658" spans="1:22" x14ac:dyDescent="0.25">
      <c r="A1658" s="35">
        <v>1654</v>
      </c>
      <c r="B1658" s="36">
        <v>43215</v>
      </c>
      <c r="C1658" s="37">
        <v>1</v>
      </c>
      <c r="D1658" s="37">
        <v>2</v>
      </c>
      <c r="E1658" s="37">
        <v>3</v>
      </c>
      <c r="F1658" s="37">
        <v>4</v>
      </c>
      <c r="G1658" s="37">
        <v>6</v>
      </c>
      <c r="H1658" s="37">
        <v>10</v>
      </c>
      <c r="I1658" s="37">
        <v>11</v>
      </c>
      <c r="J1658" s="37">
        <v>13</v>
      </c>
      <c r="K1658" s="37">
        <v>16</v>
      </c>
      <c r="L1658" s="37">
        <v>18</v>
      </c>
      <c r="M1658" s="37">
        <v>19</v>
      </c>
      <c r="N1658" s="37">
        <v>20</v>
      </c>
      <c r="O1658" s="37">
        <v>22</v>
      </c>
      <c r="P1658" s="37">
        <v>23</v>
      </c>
      <c r="Q1658" s="37">
        <v>25</v>
      </c>
      <c r="R1658" s="39">
        <v>1738411.88</v>
      </c>
      <c r="S1658" s="39">
        <v>1533.24</v>
      </c>
      <c r="T1658" s="39">
        <v>20</v>
      </c>
      <c r="U1658" s="39">
        <v>8</v>
      </c>
      <c r="V1658" s="39">
        <v>4</v>
      </c>
    </row>
    <row r="1659" spans="1:22" x14ac:dyDescent="0.25">
      <c r="A1659" s="31">
        <v>1655</v>
      </c>
      <c r="B1659" s="32">
        <v>43217</v>
      </c>
      <c r="C1659" s="33">
        <v>1</v>
      </c>
      <c r="D1659" s="33">
        <v>2</v>
      </c>
      <c r="E1659" s="33">
        <v>3</v>
      </c>
      <c r="F1659" s="33">
        <v>5</v>
      </c>
      <c r="G1659" s="33">
        <v>6</v>
      </c>
      <c r="H1659" s="33">
        <v>7</v>
      </c>
      <c r="I1659" s="33">
        <v>10</v>
      </c>
      <c r="J1659" s="33">
        <v>12</v>
      </c>
      <c r="K1659" s="33">
        <v>14</v>
      </c>
      <c r="L1659" s="33">
        <v>16</v>
      </c>
      <c r="M1659" s="33">
        <v>18</v>
      </c>
      <c r="N1659" s="33">
        <v>19</v>
      </c>
      <c r="O1659" s="33">
        <v>20</v>
      </c>
      <c r="P1659" s="33">
        <v>22</v>
      </c>
      <c r="Q1659" s="33">
        <v>23</v>
      </c>
      <c r="R1659" s="40">
        <v>1094728.95</v>
      </c>
      <c r="S1659" s="40">
        <v>1448.77</v>
      </c>
      <c r="T1659" s="40">
        <v>20</v>
      </c>
      <c r="U1659" s="40">
        <v>8</v>
      </c>
      <c r="V1659" s="40">
        <v>4</v>
      </c>
    </row>
    <row r="1660" spans="1:22" x14ac:dyDescent="0.25">
      <c r="A1660" s="35">
        <v>1656</v>
      </c>
      <c r="B1660" s="36">
        <v>43220</v>
      </c>
      <c r="C1660" s="37">
        <v>2</v>
      </c>
      <c r="D1660" s="37">
        <v>3</v>
      </c>
      <c r="E1660" s="37">
        <v>4</v>
      </c>
      <c r="F1660" s="37">
        <v>5</v>
      </c>
      <c r="G1660" s="37">
        <v>7</v>
      </c>
      <c r="H1660" s="37">
        <v>10</v>
      </c>
      <c r="I1660" s="37">
        <v>11</v>
      </c>
      <c r="J1660" s="37">
        <v>12</v>
      </c>
      <c r="K1660" s="37">
        <v>13</v>
      </c>
      <c r="L1660" s="37">
        <v>15</v>
      </c>
      <c r="M1660" s="37">
        <v>17</v>
      </c>
      <c r="N1660" s="37">
        <v>19</v>
      </c>
      <c r="O1660" s="37">
        <v>20</v>
      </c>
      <c r="P1660" s="37">
        <v>23</v>
      </c>
      <c r="Q1660" s="37">
        <v>24</v>
      </c>
      <c r="R1660" s="39">
        <v>498814.14</v>
      </c>
      <c r="S1660" s="39">
        <v>1310.31</v>
      </c>
      <c r="T1660" s="39">
        <v>20</v>
      </c>
      <c r="U1660" s="39">
        <v>8</v>
      </c>
      <c r="V1660" s="39">
        <v>4</v>
      </c>
    </row>
    <row r="1661" spans="1:22" x14ac:dyDescent="0.25">
      <c r="A1661" s="31">
        <v>1657</v>
      </c>
      <c r="B1661" s="32">
        <v>43222</v>
      </c>
      <c r="C1661" s="33">
        <v>3</v>
      </c>
      <c r="D1661" s="33">
        <v>4</v>
      </c>
      <c r="E1661" s="33">
        <v>6</v>
      </c>
      <c r="F1661" s="33">
        <v>8</v>
      </c>
      <c r="G1661" s="33">
        <v>9</v>
      </c>
      <c r="H1661" s="33">
        <v>10</v>
      </c>
      <c r="I1661" s="33">
        <v>12</v>
      </c>
      <c r="J1661" s="33">
        <v>15</v>
      </c>
      <c r="K1661" s="33">
        <v>17</v>
      </c>
      <c r="L1661" s="33">
        <v>18</v>
      </c>
      <c r="M1661" s="33">
        <v>19</v>
      </c>
      <c r="N1661" s="33">
        <v>20</v>
      </c>
      <c r="O1661" s="33">
        <v>21</v>
      </c>
      <c r="P1661" s="33">
        <v>23</v>
      </c>
      <c r="Q1661" s="33">
        <v>24</v>
      </c>
      <c r="R1661" s="40">
        <v>0</v>
      </c>
      <c r="S1661" s="40">
        <v>1789.94</v>
      </c>
      <c r="T1661" s="40">
        <v>20</v>
      </c>
      <c r="U1661" s="40">
        <v>8</v>
      </c>
      <c r="V1661" s="40">
        <v>4</v>
      </c>
    </row>
    <row r="1662" spans="1:22" x14ac:dyDescent="0.25">
      <c r="A1662" s="35">
        <v>1658</v>
      </c>
      <c r="B1662" s="36">
        <v>43224</v>
      </c>
      <c r="C1662" s="37">
        <v>2</v>
      </c>
      <c r="D1662" s="37">
        <v>4</v>
      </c>
      <c r="E1662" s="37">
        <v>5</v>
      </c>
      <c r="F1662" s="37">
        <v>6</v>
      </c>
      <c r="G1662" s="37">
        <v>7</v>
      </c>
      <c r="H1662" s="37">
        <v>8</v>
      </c>
      <c r="I1662" s="37">
        <v>12</v>
      </c>
      <c r="J1662" s="37">
        <v>13</v>
      </c>
      <c r="K1662" s="37">
        <v>15</v>
      </c>
      <c r="L1662" s="37">
        <v>16</v>
      </c>
      <c r="M1662" s="37">
        <v>17</v>
      </c>
      <c r="N1662" s="37">
        <v>18</v>
      </c>
      <c r="O1662" s="37">
        <v>19</v>
      </c>
      <c r="P1662" s="37">
        <v>20</v>
      </c>
      <c r="Q1662" s="37">
        <v>23</v>
      </c>
      <c r="R1662" s="39">
        <v>1021324.26</v>
      </c>
      <c r="S1662" s="39">
        <v>1490.64</v>
      </c>
      <c r="T1662" s="39">
        <v>20</v>
      </c>
      <c r="U1662" s="39">
        <v>8</v>
      </c>
      <c r="V1662" s="39">
        <v>4</v>
      </c>
    </row>
    <row r="1663" spans="1:22" x14ac:dyDescent="0.25">
      <c r="A1663" s="31">
        <v>1659</v>
      </c>
      <c r="B1663" s="32">
        <v>43227</v>
      </c>
      <c r="C1663" s="33">
        <v>2</v>
      </c>
      <c r="D1663" s="33">
        <v>4</v>
      </c>
      <c r="E1663" s="33">
        <v>7</v>
      </c>
      <c r="F1663" s="33">
        <v>8</v>
      </c>
      <c r="G1663" s="33">
        <v>9</v>
      </c>
      <c r="H1663" s="33">
        <v>10</v>
      </c>
      <c r="I1663" s="33">
        <v>12</v>
      </c>
      <c r="J1663" s="33">
        <v>14</v>
      </c>
      <c r="K1663" s="33">
        <v>15</v>
      </c>
      <c r="L1663" s="33">
        <v>16</v>
      </c>
      <c r="M1663" s="33">
        <v>20</v>
      </c>
      <c r="N1663" s="33">
        <v>21</v>
      </c>
      <c r="O1663" s="33">
        <v>22</v>
      </c>
      <c r="P1663" s="33">
        <v>23</v>
      </c>
      <c r="Q1663" s="33">
        <v>25</v>
      </c>
      <c r="R1663" s="40">
        <v>1073980.53</v>
      </c>
      <c r="S1663" s="40">
        <v>1892.1</v>
      </c>
      <c r="T1663" s="40">
        <v>20</v>
      </c>
      <c r="U1663" s="40">
        <v>8</v>
      </c>
      <c r="V1663" s="40">
        <v>4</v>
      </c>
    </row>
    <row r="1664" spans="1:22" x14ac:dyDescent="0.25">
      <c r="A1664" s="35">
        <v>1660</v>
      </c>
      <c r="B1664" s="36">
        <v>43229</v>
      </c>
      <c r="C1664" s="37">
        <v>1</v>
      </c>
      <c r="D1664" s="37">
        <v>2</v>
      </c>
      <c r="E1664" s="37">
        <v>3</v>
      </c>
      <c r="F1664" s="37">
        <v>7</v>
      </c>
      <c r="G1664" s="37">
        <v>8</v>
      </c>
      <c r="H1664" s="37">
        <v>10</v>
      </c>
      <c r="I1664" s="37">
        <v>11</v>
      </c>
      <c r="J1664" s="37">
        <v>13</v>
      </c>
      <c r="K1664" s="37">
        <v>14</v>
      </c>
      <c r="L1664" s="37">
        <v>17</v>
      </c>
      <c r="M1664" s="37">
        <v>18</v>
      </c>
      <c r="N1664" s="37">
        <v>20</v>
      </c>
      <c r="O1664" s="37">
        <v>21</v>
      </c>
      <c r="P1664" s="37">
        <v>24</v>
      </c>
      <c r="Q1664" s="37">
        <v>25</v>
      </c>
      <c r="R1664" s="39">
        <v>65834.33</v>
      </c>
      <c r="S1664" s="39">
        <v>407.57</v>
      </c>
      <c r="T1664" s="39">
        <v>20</v>
      </c>
      <c r="U1664" s="39">
        <v>8</v>
      </c>
      <c r="V1664" s="39">
        <v>4</v>
      </c>
    </row>
    <row r="1665" spans="1:22" x14ac:dyDescent="0.25">
      <c r="A1665" s="31">
        <v>1661</v>
      </c>
      <c r="B1665" s="32">
        <v>43231</v>
      </c>
      <c r="C1665" s="33">
        <v>2</v>
      </c>
      <c r="D1665" s="33">
        <v>3</v>
      </c>
      <c r="E1665" s="33">
        <v>5</v>
      </c>
      <c r="F1665" s="33">
        <v>6</v>
      </c>
      <c r="G1665" s="33">
        <v>7</v>
      </c>
      <c r="H1665" s="33">
        <v>10</v>
      </c>
      <c r="I1665" s="33">
        <v>11</v>
      </c>
      <c r="J1665" s="33">
        <v>12</v>
      </c>
      <c r="K1665" s="33">
        <v>13</v>
      </c>
      <c r="L1665" s="33">
        <v>14</v>
      </c>
      <c r="M1665" s="33">
        <v>17</v>
      </c>
      <c r="N1665" s="33">
        <v>18</v>
      </c>
      <c r="O1665" s="33">
        <v>21</v>
      </c>
      <c r="P1665" s="33">
        <v>22</v>
      </c>
      <c r="Q1665" s="33">
        <v>23</v>
      </c>
      <c r="R1665" s="40">
        <v>540363.75</v>
      </c>
      <c r="S1665" s="40">
        <v>1527.47</v>
      </c>
      <c r="T1665" s="40">
        <v>20</v>
      </c>
      <c r="U1665" s="40">
        <v>8</v>
      </c>
      <c r="V1665" s="40">
        <v>4</v>
      </c>
    </row>
    <row r="1666" spans="1:22" x14ac:dyDescent="0.25">
      <c r="A1666" s="35">
        <v>1662</v>
      </c>
      <c r="B1666" s="36">
        <v>43234</v>
      </c>
      <c r="C1666" s="37">
        <v>1</v>
      </c>
      <c r="D1666" s="37">
        <v>2</v>
      </c>
      <c r="E1666" s="37">
        <v>3</v>
      </c>
      <c r="F1666" s="37">
        <v>5</v>
      </c>
      <c r="G1666" s="37">
        <v>8</v>
      </c>
      <c r="H1666" s="37">
        <v>10</v>
      </c>
      <c r="I1666" s="37">
        <v>11</v>
      </c>
      <c r="J1666" s="37">
        <v>13</v>
      </c>
      <c r="K1666" s="37">
        <v>14</v>
      </c>
      <c r="L1666" s="37">
        <v>17</v>
      </c>
      <c r="M1666" s="37">
        <v>18</v>
      </c>
      <c r="N1666" s="37">
        <v>20</v>
      </c>
      <c r="O1666" s="37">
        <v>21</v>
      </c>
      <c r="P1666" s="37">
        <v>22</v>
      </c>
      <c r="Q1666" s="37">
        <v>25</v>
      </c>
      <c r="R1666" s="39">
        <v>165946.57</v>
      </c>
      <c r="S1666" s="39">
        <v>487.5</v>
      </c>
      <c r="T1666" s="39">
        <v>20</v>
      </c>
      <c r="U1666" s="39">
        <v>8</v>
      </c>
      <c r="V1666" s="39">
        <v>4</v>
      </c>
    </row>
    <row r="1667" spans="1:22" x14ac:dyDescent="0.25">
      <c r="A1667" s="31">
        <v>1663</v>
      </c>
      <c r="B1667" s="32">
        <v>43236</v>
      </c>
      <c r="C1667" s="33">
        <v>1</v>
      </c>
      <c r="D1667" s="33">
        <v>2</v>
      </c>
      <c r="E1667" s="33">
        <v>3</v>
      </c>
      <c r="F1667" s="33">
        <v>5</v>
      </c>
      <c r="G1667" s="33">
        <v>6</v>
      </c>
      <c r="H1667" s="33">
        <v>7</v>
      </c>
      <c r="I1667" s="33">
        <v>9</v>
      </c>
      <c r="J1667" s="33">
        <v>11</v>
      </c>
      <c r="K1667" s="33">
        <v>12</v>
      </c>
      <c r="L1667" s="33">
        <v>13</v>
      </c>
      <c r="M1667" s="33">
        <v>16</v>
      </c>
      <c r="N1667" s="33">
        <v>17</v>
      </c>
      <c r="O1667" s="33">
        <v>21</v>
      </c>
      <c r="P1667" s="33">
        <v>22</v>
      </c>
      <c r="Q1667" s="33">
        <v>23</v>
      </c>
      <c r="R1667" s="40">
        <v>302520.32000000001</v>
      </c>
      <c r="S1667" s="40">
        <v>1303.68</v>
      </c>
      <c r="T1667" s="40">
        <v>20</v>
      </c>
      <c r="U1667" s="40">
        <v>8</v>
      </c>
      <c r="V1667" s="40">
        <v>4</v>
      </c>
    </row>
    <row r="1668" spans="1:22" x14ac:dyDescent="0.25">
      <c r="A1668" s="35">
        <v>1664</v>
      </c>
      <c r="B1668" s="36">
        <v>43238</v>
      </c>
      <c r="C1668" s="37">
        <v>2</v>
      </c>
      <c r="D1668" s="37">
        <v>4</v>
      </c>
      <c r="E1668" s="37">
        <v>5</v>
      </c>
      <c r="F1668" s="37">
        <v>6</v>
      </c>
      <c r="G1668" s="37">
        <v>7</v>
      </c>
      <c r="H1668" s="37">
        <v>8</v>
      </c>
      <c r="I1668" s="37">
        <v>11</v>
      </c>
      <c r="J1668" s="37">
        <v>13</v>
      </c>
      <c r="K1668" s="37">
        <v>15</v>
      </c>
      <c r="L1668" s="37">
        <v>16</v>
      </c>
      <c r="M1668" s="37">
        <v>17</v>
      </c>
      <c r="N1668" s="37">
        <v>18</v>
      </c>
      <c r="O1668" s="37">
        <v>20</v>
      </c>
      <c r="P1668" s="37">
        <v>24</v>
      </c>
      <c r="Q1668" s="37">
        <v>25</v>
      </c>
      <c r="R1668" s="39">
        <v>504220.06</v>
      </c>
      <c r="S1668" s="39">
        <v>1776.63</v>
      </c>
      <c r="T1668" s="39">
        <v>20</v>
      </c>
      <c r="U1668" s="39">
        <v>8</v>
      </c>
      <c r="V1668" s="39">
        <v>4</v>
      </c>
    </row>
    <row r="1669" spans="1:22" x14ac:dyDescent="0.25">
      <c r="A1669" s="31">
        <v>1665</v>
      </c>
      <c r="B1669" s="32">
        <v>43241</v>
      </c>
      <c r="C1669" s="33">
        <v>1</v>
      </c>
      <c r="D1669" s="33">
        <v>2</v>
      </c>
      <c r="E1669" s="33">
        <v>4</v>
      </c>
      <c r="F1669" s="33">
        <v>5</v>
      </c>
      <c r="G1669" s="33">
        <v>8</v>
      </c>
      <c r="H1669" s="33">
        <v>10</v>
      </c>
      <c r="I1669" s="33">
        <v>12</v>
      </c>
      <c r="J1669" s="33">
        <v>13</v>
      </c>
      <c r="K1669" s="33">
        <v>15</v>
      </c>
      <c r="L1669" s="33">
        <v>17</v>
      </c>
      <c r="M1669" s="33">
        <v>18</v>
      </c>
      <c r="N1669" s="33">
        <v>21</v>
      </c>
      <c r="O1669" s="33">
        <v>22</v>
      </c>
      <c r="P1669" s="33">
        <v>23</v>
      </c>
      <c r="Q1669" s="33">
        <v>24</v>
      </c>
      <c r="R1669" s="40">
        <v>1808848.91</v>
      </c>
      <c r="S1669" s="40">
        <v>1736.02</v>
      </c>
      <c r="T1669" s="40">
        <v>20</v>
      </c>
      <c r="U1669" s="40">
        <v>8</v>
      </c>
      <c r="V1669" s="40">
        <v>4</v>
      </c>
    </row>
    <row r="1670" spans="1:22" x14ac:dyDescent="0.25">
      <c r="A1670" s="35">
        <v>1666</v>
      </c>
      <c r="B1670" s="36">
        <v>43243</v>
      </c>
      <c r="C1670" s="37">
        <v>1</v>
      </c>
      <c r="D1670" s="37">
        <v>2</v>
      </c>
      <c r="E1670" s="37">
        <v>5</v>
      </c>
      <c r="F1670" s="37">
        <v>6</v>
      </c>
      <c r="G1670" s="37">
        <v>8</v>
      </c>
      <c r="H1670" s="37">
        <v>9</v>
      </c>
      <c r="I1670" s="37">
        <v>10</v>
      </c>
      <c r="J1670" s="37">
        <v>12</v>
      </c>
      <c r="K1670" s="37">
        <v>13</v>
      </c>
      <c r="L1670" s="37">
        <v>14</v>
      </c>
      <c r="M1670" s="37">
        <v>17</v>
      </c>
      <c r="N1670" s="37">
        <v>20</v>
      </c>
      <c r="O1670" s="37">
        <v>21</v>
      </c>
      <c r="P1670" s="37">
        <v>24</v>
      </c>
      <c r="Q1670" s="37">
        <v>25</v>
      </c>
      <c r="R1670" s="39">
        <v>632695.28</v>
      </c>
      <c r="S1670" s="39">
        <v>1559.48</v>
      </c>
      <c r="T1670" s="39">
        <v>20</v>
      </c>
      <c r="U1670" s="39">
        <v>8</v>
      </c>
      <c r="V1670" s="39">
        <v>4</v>
      </c>
    </row>
    <row r="1671" spans="1:22" x14ac:dyDescent="0.25">
      <c r="A1671" s="31">
        <v>1667</v>
      </c>
      <c r="B1671" s="32">
        <v>43245</v>
      </c>
      <c r="C1671" s="33">
        <v>1</v>
      </c>
      <c r="D1671" s="33">
        <v>2</v>
      </c>
      <c r="E1671" s="33">
        <v>3</v>
      </c>
      <c r="F1671" s="33">
        <v>4</v>
      </c>
      <c r="G1671" s="33">
        <v>8</v>
      </c>
      <c r="H1671" s="33">
        <v>10</v>
      </c>
      <c r="I1671" s="33">
        <v>11</v>
      </c>
      <c r="J1671" s="33">
        <v>13</v>
      </c>
      <c r="K1671" s="33">
        <v>16</v>
      </c>
      <c r="L1671" s="33">
        <v>18</v>
      </c>
      <c r="M1671" s="33">
        <v>20</v>
      </c>
      <c r="N1671" s="33">
        <v>22</v>
      </c>
      <c r="O1671" s="33">
        <v>23</v>
      </c>
      <c r="P1671" s="33">
        <v>24</v>
      </c>
      <c r="Q1671" s="33">
        <v>25</v>
      </c>
      <c r="R1671" s="40">
        <v>212762.32</v>
      </c>
      <c r="S1671" s="40">
        <v>773.97</v>
      </c>
      <c r="T1671" s="40">
        <v>20</v>
      </c>
      <c r="U1671" s="40">
        <v>8</v>
      </c>
      <c r="V1671" s="40">
        <v>4</v>
      </c>
    </row>
    <row r="1672" spans="1:22" x14ac:dyDescent="0.25">
      <c r="A1672" s="35">
        <v>1668</v>
      </c>
      <c r="B1672" s="36">
        <v>43248</v>
      </c>
      <c r="C1672" s="37">
        <v>4</v>
      </c>
      <c r="D1672" s="37">
        <v>5</v>
      </c>
      <c r="E1672" s="37">
        <v>6</v>
      </c>
      <c r="F1672" s="37">
        <v>8</v>
      </c>
      <c r="G1672" s="37">
        <v>11</v>
      </c>
      <c r="H1672" s="37">
        <v>12</v>
      </c>
      <c r="I1672" s="37">
        <v>14</v>
      </c>
      <c r="J1672" s="37">
        <v>16</v>
      </c>
      <c r="K1672" s="37">
        <v>17</v>
      </c>
      <c r="L1672" s="37">
        <v>18</v>
      </c>
      <c r="M1672" s="37">
        <v>20</v>
      </c>
      <c r="N1672" s="37">
        <v>21</v>
      </c>
      <c r="O1672" s="37">
        <v>23</v>
      </c>
      <c r="P1672" s="37">
        <v>24</v>
      </c>
      <c r="Q1672" s="37">
        <v>25</v>
      </c>
      <c r="R1672" s="39">
        <v>621589.6</v>
      </c>
      <c r="S1672" s="39">
        <v>1744</v>
      </c>
      <c r="T1672" s="39">
        <v>20</v>
      </c>
      <c r="U1672" s="39">
        <v>8</v>
      </c>
      <c r="V1672" s="39">
        <v>4</v>
      </c>
    </row>
    <row r="1673" spans="1:22" x14ac:dyDescent="0.25">
      <c r="A1673" s="31">
        <v>1669</v>
      </c>
      <c r="B1673" s="32">
        <v>43250</v>
      </c>
      <c r="C1673" s="33">
        <v>1</v>
      </c>
      <c r="D1673" s="33">
        <v>2</v>
      </c>
      <c r="E1673" s="33">
        <v>3</v>
      </c>
      <c r="F1673" s="33">
        <v>5</v>
      </c>
      <c r="G1673" s="33">
        <v>6</v>
      </c>
      <c r="H1673" s="33">
        <v>7</v>
      </c>
      <c r="I1673" s="33">
        <v>8</v>
      </c>
      <c r="J1673" s="33">
        <v>9</v>
      </c>
      <c r="K1673" s="33">
        <v>12</v>
      </c>
      <c r="L1673" s="33">
        <v>16</v>
      </c>
      <c r="M1673" s="33">
        <v>17</v>
      </c>
      <c r="N1673" s="33">
        <v>20</v>
      </c>
      <c r="O1673" s="33">
        <v>21</v>
      </c>
      <c r="P1673" s="33">
        <v>23</v>
      </c>
      <c r="Q1673" s="33">
        <v>25</v>
      </c>
      <c r="R1673" s="40">
        <v>982043.42</v>
      </c>
      <c r="S1673" s="40">
        <v>2014.45</v>
      </c>
      <c r="T1673" s="40">
        <v>20</v>
      </c>
      <c r="U1673" s="40">
        <v>8</v>
      </c>
      <c r="V1673" s="40">
        <v>4</v>
      </c>
    </row>
    <row r="1674" spans="1:22" x14ac:dyDescent="0.25">
      <c r="A1674" s="35">
        <v>1670</v>
      </c>
      <c r="B1674" s="36">
        <v>43252</v>
      </c>
      <c r="C1674" s="37">
        <v>1</v>
      </c>
      <c r="D1674" s="37">
        <v>2</v>
      </c>
      <c r="E1674" s="37">
        <v>3</v>
      </c>
      <c r="F1674" s="37">
        <v>4</v>
      </c>
      <c r="G1674" s="37">
        <v>7</v>
      </c>
      <c r="H1674" s="37">
        <v>11</v>
      </c>
      <c r="I1674" s="37">
        <v>13</v>
      </c>
      <c r="J1674" s="37">
        <v>14</v>
      </c>
      <c r="K1674" s="37">
        <v>16</v>
      </c>
      <c r="L1674" s="37">
        <v>17</v>
      </c>
      <c r="M1674" s="37">
        <v>20</v>
      </c>
      <c r="N1674" s="37">
        <v>21</v>
      </c>
      <c r="O1674" s="37">
        <v>22</v>
      </c>
      <c r="P1674" s="37">
        <v>23</v>
      </c>
      <c r="Q1674" s="37">
        <v>25</v>
      </c>
      <c r="R1674" s="39">
        <v>542741.07999999996</v>
      </c>
      <c r="S1674" s="39">
        <v>1757.87</v>
      </c>
      <c r="T1674" s="39">
        <v>20</v>
      </c>
      <c r="U1674" s="39">
        <v>8</v>
      </c>
      <c r="V1674" s="39">
        <v>4</v>
      </c>
    </row>
    <row r="1675" spans="1:22" x14ac:dyDescent="0.25">
      <c r="A1675" s="31">
        <v>1671</v>
      </c>
      <c r="B1675" s="32">
        <v>43255</v>
      </c>
      <c r="C1675" s="33">
        <v>1</v>
      </c>
      <c r="D1675" s="33">
        <v>3</v>
      </c>
      <c r="E1675" s="33">
        <v>4</v>
      </c>
      <c r="F1675" s="33">
        <v>5</v>
      </c>
      <c r="G1675" s="33">
        <v>8</v>
      </c>
      <c r="H1675" s="33">
        <v>9</v>
      </c>
      <c r="I1675" s="33">
        <v>10</v>
      </c>
      <c r="J1675" s="33">
        <v>12</v>
      </c>
      <c r="K1675" s="33">
        <v>14</v>
      </c>
      <c r="L1675" s="33">
        <v>15</v>
      </c>
      <c r="M1675" s="33">
        <v>18</v>
      </c>
      <c r="N1675" s="33">
        <v>19</v>
      </c>
      <c r="O1675" s="33">
        <v>21</v>
      </c>
      <c r="P1675" s="33">
        <v>22</v>
      </c>
      <c r="Q1675" s="33">
        <v>25</v>
      </c>
      <c r="R1675" s="40">
        <v>605656.21</v>
      </c>
      <c r="S1675" s="40">
        <v>1401.17</v>
      </c>
      <c r="T1675" s="40">
        <v>20</v>
      </c>
      <c r="U1675" s="40">
        <v>8</v>
      </c>
      <c r="V1675" s="40">
        <v>4</v>
      </c>
    </row>
    <row r="1676" spans="1:22" x14ac:dyDescent="0.25">
      <c r="A1676" s="35">
        <v>1672</v>
      </c>
      <c r="B1676" s="36">
        <v>43257</v>
      </c>
      <c r="C1676" s="37">
        <v>2</v>
      </c>
      <c r="D1676" s="37">
        <v>3</v>
      </c>
      <c r="E1676" s="37">
        <v>5</v>
      </c>
      <c r="F1676" s="37">
        <v>6</v>
      </c>
      <c r="G1676" s="37">
        <v>8</v>
      </c>
      <c r="H1676" s="37">
        <v>9</v>
      </c>
      <c r="I1676" s="37">
        <v>11</v>
      </c>
      <c r="J1676" s="37">
        <v>17</v>
      </c>
      <c r="K1676" s="37">
        <v>18</v>
      </c>
      <c r="L1676" s="37">
        <v>20</v>
      </c>
      <c r="M1676" s="37">
        <v>21</v>
      </c>
      <c r="N1676" s="37">
        <v>22</v>
      </c>
      <c r="O1676" s="37">
        <v>23</v>
      </c>
      <c r="P1676" s="37">
        <v>24</v>
      </c>
      <c r="Q1676" s="37">
        <v>25</v>
      </c>
      <c r="R1676" s="39">
        <v>898459.93</v>
      </c>
      <c r="S1676" s="39">
        <v>1447.38</v>
      </c>
      <c r="T1676" s="39">
        <v>20</v>
      </c>
      <c r="U1676" s="39">
        <v>8</v>
      </c>
      <c r="V1676" s="39">
        <v>4</v>
      </c>
    </row>
    <row r="1677" spans="1:22" x14ac:dyDescent="0.25">
      <c r="A1677" s="31">
        <v>1673</v>
      </c>
      <c r="B1677" s="32">
        <v>43259</v>
      </c>
      <c r="C1677" s="33">
        <v>1</v>
      </c>
      <c r="D1677" s="33">
        <v>2</v>
      </c>
      <c r="E1677" s="33">
        <v>4</v>
      </c>
      <c r="F1677" s="33">
        <v>5</v>
      </c>
      <c r="G1677" s="33">
        <v>7</v>
      </c>
      <c r="H1677" s="33">
        <v>9</v>
      </c>
      <c r="I1677" s="33">
        <v>11</v>
      </c>
      <c r="J1677" s="33">
        <v>12</v>
      </c>
      <c r="K1677" s="33">
        <v>15</v>
      </c>
      <c r="L1677" s="33">
        <v>17</v>
      </c>
      <c r="M1677" s="33">
        <v>19</v>
      </c>
      <c r="N1677" s="33">
        <v>20</v>
      </c>
      <c r="O1677" s="33">
        <v>23</v>
      </c>
      <c r="P1677" s="33">
        <v>24</v>
      </c>
      <c r="Q1677" s="33">
        <v>25</v>
      </c>
      <c r="R1677" s="40">
        <v>265549.83</v>
      </c>
      <c r="S1677" s="40">
        <v>920.3</v>
      </c>
      <c r="T1677" s="40">
        <v>20</v>
      </c>
      <c r="U1677" s="40">
        <v>8</v>
      </c>
      <c r="V1677" s="40">
        <v>4</v>
      </c>
    </row>
    <row r="1678" spans="1:22" x14ac:dyDescent="0.25">
      <c r="A1678" s="35">
        <v>1674</v>
      </c>
      <c r="B1678" s="36">
        <v>43262</v>
      </c>
      <c r="C1678" s="37">
        <v>1</v>
      </c>
      <c r="D1678" s="37">
        <v>2</v>
      </c>
      <c r="E1678" s="37">
        <v>4</v>
      </c>
      <c r="F1678" s="37">
        <v>5</v>
      </c>
      <c r="G1678" s="37">
        <v>9</v>
      </c>
      <c r="H1678" s="37">
        <v>10</v>
      </c>
      <c r="I1678" s="37">
        <v>11</v>
      </c>
      <c r="J1678" s="37">
        <v>12</v>
      </c>
      <c r="K1678" s="37">
        <v>15</v>
      </c>
      <c r="L1678" s="37">
        <v>19</v>
      </c>
      <c r="M1678" s="37">
        <v>20</v>
      </c>
      <c r="N1678" s="37">
        <v>21</v>
      </c>
      <c r="O1678" s="37">
        <v>22</v>
      </c>
      <c r="P1678" s="37">
        <v>23</v>
      </c>
      <c r="Q1678" s="37">
        <v>24</v>
      </c>
      <c r="R1678" s="39">
        <v>942725.68</v>
      </c>
      <c r="S1678" s="39">
        <v>1759.59</v>
      </c>
      <c r="T1678" s="39">
        <v>20</v>
      </c>
      <c r="U1678" s="39">
        <v>8</v>
      </c>
      <c r="V1678" s="39">
        <v>4</v>
      </c>
    </row>
    <row r="1679" spans="1:22" x14ac:dyDescent="0.25">
      <c r="A1679" s="31">
        <v>1675</v>
      </c>
      <c r="B1679" s="32">
        <v>43264</v>
      </c>
      <c r="C1679" s="33">
        <v>1</v>
      </c>
      <c r="D1679" s="33">
        <v>2</v>
      </c>
      <c r="E1679" s="33">
        <v>3</v>
      </c>
      <c r="F1679" s="33">
        <v>5</v>
      </c>
      <c r="G1679" s="33">
        <v>7</v>
      </c>
      <c r="H1679" s="33">
        <v>8</v>
      </c>
      <c r="I1679" s="33">
        <v>9</v>
      </c>
      <c r="J1679" s="33">
        <v>12</v>
      </c>
      <c r="K1679" s="33">
        <v>14</v>
      </c>
      <c r="L1679" s="33">
        <v>19</v>
      </c>
      <c r="M1679" s="33">
        <v>20</v>
      </c>
      <c r="N1679" s="33">
        <v>21</v>
      </c>
      <c r="O1679" s="33">
        <v>22</v>
      </c>
      <c r="P1679" s="33">
        <v>23</v>
      </c>
      <c r="Q1679" s="33">
        <v>25</v>
      </c>
      <c r="R1679" s="40">
        <v>1453985.03</v>
      </c>
      <c r="S1679" s="40">
        <v>1291.1300000000001</v>
      </c>
      <c r="T1679" s="40">
        <v>20</v>
      </c>
      <c r="U1679" s="40">
        <v>8</v>
      </c>
      <c r="V1679" s="40">
        <v>4</v>
      </c>
    </row>
    <row r="1680" spans="1:22" x14ac:dyDescent="0.25">
      <c r="A1680" s="35">
        <v>1676</v>
      </c>
      <c r="B1680" s="36">
        <v>43266</v>
      </c>
      <c r="C1680" s="37">
        <v>3</v>
      </c>
      <c r="D1680" s="37">
        <v>4</v>
      </c>
      <c r="E1680" s="37">
        <v>8</v>
      </c>
      <c r="F1680" s="37">
        <v>9</v>
      </c>
      <c r="G1680" s="37">
        <v>10</v>
      </c>
      <c r="H1680" s="37">
        <v>12</v>
      </c>
      <c r="I1680" s="37">
        <v>13</v>
      </c>
      <c r="J1680" s="37">
        <v>14</v>
      </c>
      <c r="K1680" s="37">
        <v>15</v>
      </c>
      <c r="L1680" s="37">
        <v>16</v>
      </c>
      <c r="M1680" s="37">
        <v>18</v>
      </c>
      <c r="N1680" s="37">
        <v>20</v>
      </c>
      <c r="O1680" s="37">
        <v>23</v>
      </c>
      <c r="P1680" s="37">
        <v>24</v>
      </c>
      <c r="Q1680" s="37">
        <v>25</v>
      </c>
      <c r="R1680" s="39">
        <v>392218.88</v>
      </c>
      <c r="S1680" s="39">
        <v>1311.05</v>
      </c>
      <c r="T1680" s="39">
        <v>20</v>
      </c>
      <c r="U1680" s="39">
        <v>8</v>
      </c>
      <c r="V1680" s="39">
        <v>4</v>
      </c>
    </row>
    <row r="1681" spans="1:22" x14ac:dyDescent="0.25">
      <c r="A1681" s="31">
        <v>1677</v>
      </c>
      <c r="B1681" s="32">
        <v>43269</v>
      </c>
      <c r="C1681" s="33">
        <v>1</v>
      </c>
      <c r="D1681" s="33">
        <v>4</v>
      </c>
      <c r="E1681" s="33">
        <v>5</v>
      </c>
      <c r="F1681" s="33">
        <v>6</v>
      </c>
      <c r="G1681" s="33">
        <v>9</v>
      </c>
      <c r="H1681" s="33">
        <v>11</v>
      </c>
      <c r="I1681" s="33">
        <v>12</v>
      </c>
      <c r="J1681" s="33">
        <v>14</v>
      </c>
      <c r="K1681" s="33">
        <v>15</v>
      </c>
      <c r="L1681" s="33">
        <v>16</v>
      </c>
      <c r="M1681" s="33">
        <v>17</v>
      </c>
      <c r="N1681" s="33">
        <v>18</v>
      </c>
      <c r="O1681" s="33">
        <v>19</v>
      </c>
      <c r="P1681" s="33">
        <v>20</v>
      </c>
      <c r="Q1681" s="33">
        <v>22</v>
      </c>
      <c r="R1681" s="40">
        <v>594386.91</v>
      </c>
      <c r="S1681" s="40">
        <v>3450.72</v>
      </c>
      <c r="T1681" s="40">
        <v>20</v>
      </c>
      <c r="U1681" s="40">
        <v>8</v>
      </c>
      <c r="V1681" s="40">
        <v>4</v>
      </c>
    </row>
    <row r="1682" spans="1:22" x14ac:dyDescent="0.25">
      <c r="A1682" s="35">
        <v>1678</v>
      </c>
      <c r="B1682" s="36">
        <v>43271</v>
      </c>
      <c r="C1682" s="37">
        <v>1</v>
      </c>
      <c r="D1682" s="37">
        <v>3</v>
      </c>
      <c r="E1682" s="37">
        <v>4</v>
      </c>
      <c r="F1682" s="37">
        <v>5</v>
      </c>
      <c r="G1682" s="37">
        <v>6</v>
      </c>
      <c r="H1682" s="37">
        <v>8</v>
      </c>
      <c r="I1682" s="37">
        <v>9</v>
      </c>
      <c r="J1682" s="37">
        <v>14</v>
      </c>
      <c r="K1682" s="37">
        <v>16</v>
      </c>
      <c r="L1682" s="37">
        <v>18</v>
      </c>
      <c r="M1682" s="37">
        <v>19</v>
      </c>
      <c r="N1682" s="37">
        <v>20</v>
      </c>
      <c r="O1682" s="37">
        <v>22</v>
      </c>
      <c r="P1682" s="37">
        <v>23</v>
      </c>
      <c r="Q1682" s="37">
        <v>24</v>
      </c>
      <c r="R1682" s="39">
        <v>0</v>
      </c>
      <c r="S1682" s="39">
        <v>1968.4</v>
      </c>
      <c r="T1682" s="39">
        <v>20</v>
      </c>
      <c r="U1682" s="39">
        <v>8</v>
      </c>
      <c r="V1682" s="39">
        <v>4</v>
      </c>
    </row>
    <row r="1683" spans="1:22" x14ac:dyDescent="0.25">
      <c r="A1683" s="31">
        <v>1679</v>
      </c>
      <c r="B1683" s="32">
        <v>43273</v>
      </c>
      <c r="C1683" s="33">
        <v>5</v>
      </c>
      <c r="D1683" s="33">
        <v>7</v>
      </c>
      <c r="E1683" s="33">
        <v>8</v>
      </c>
      <c r="F1683" s="33">
        <v>9</v>
      </c>
      <c r="G1683" s="33">
        <v>10</v>
      </c>
      <c r="H1683" s="33">
        <v>11</v>
      </c>
      <c r="I1683" s="33">
        <v>12</v>
      </c>
      <c r="J1683" s="33">
        <v>14</v>
      </c>
      <c r="K1683" s="33">
        <v>15</v>
      </c>
      <c r="L1683" s="33">
        <v>16</v>
      </c>
      <c r="M1683" s="33">
        <v>17</v>
      </c>
      <c r="N1683" s="33">
        <v>19</v>
      </c>
      <c r="O1683" s="33">
        <v>20</v>
      </c>
      <c r="P1683" s="33">
        <v>21</v>
      </c>
      <c r="Q1683" s="33">
        <v>23</v>
      </c>
      <c r="R1683" s="40">
        <v>605841.28</v>
      </c>
      <c r="S1683" s="40">
        <v>1879.56</v>
      </c>
      <c r="T1683" s="40">
        <v>20</v>
      </c>
      <c r="U1683" s="40">
        <v>8</v>
      </c>
      <c r="V1683" s="40">
        <v>4</v>
      </c>
    </row>
    <row r="1684" spans="1:22" x14ac:dyDescent="0.25">
      <c r="A1684" s="35">
        <v>1680</v>
      </c>
      <c r="B1684" s="36">
        <v>43276</v>
      </c>
      <c r="C1684" s="37">
        <v>1</v>
      </c>
      <c r="D1684" s="37">
        <v>2</v>
      </c>
      <c r="E1684" s="37">
        <v>3</v>
      </c>
      <c r="F1684" s="37">
        <v>7</v>
      </c>
      <c r="G1684" s="37">
        <v>8</v>
      </c>
      <c r="H1684" s="37">
        <v>10</v>
      </c>
      <c r="I1684" s="37">
        <v>11</v>
      </c>
      <c r="J1684" s="37">
        <v>12</v>
      </c>
      <c r="K1684" s="37">
        <v>13</v>
      </c>
      <c r="L1684" s="37">
        <v>14</v>
      </c>
      <c r="M1684" s="37">
        <v>18</v>
      </c>
      <c r="N1684" s="37">
        <v>20</v>
      </c>
      <c r="O1684" s="37">
        <v>21</v>
      </c>
      <c r="P1684" s="37">
        <v>23</v>
      </c>
      <c r="Q1684" s="37">
        <v>25</v>
      </c>
      <c r="R1684" s="39">
        <v>537770.68999999994</v>
      </c>
      <c r="S1684" s="39">
        <v>604.54999999999995</v>
      </c>
      <c r="T1684" s="39">
        <v>20</v>
      </c>
      <c r="U1684" s="39">
        <v>8</v>
      </c>
      <c r="V1684" s="39">
        <v>4</v>
      </c>
    </row>
    <row r="1685" spans="1:22" x14ac:dyDescent="0.25">
      <c r="A1685" s="31">
        <v>1681</v>
      </c>
      <c r="B1685" s="32">
        <v>43278</v>
      </c>
      <c r="C1685" s="33">
        <v>1</v>
      </c>
      <c r="D1685" s="33">
        <v>2</v>
      </c>
      <c r="E1685" s="33">
        <v>3</v>
      </c>
      <c r="F1685" s="33">
        <v>7</v>
      </c>
      <c r="G1685" s="33">
        <v>8</v>
      </c>
      <c r="H1685" s="33">
        <v>10</v>
      </c>
      <c r="I1685" s="33">
        <v>11</v>
      </c>
      <c r="J1685" s="33">
        <v>12</v>
      </c>
      <c r="K1685" s="33">
        <v>15</v>
      </c>
      <c r="L1685" s="33">
        <v>16</v>
      </c>
      <c r="M1685" s="33">
        <v>17</v>
      </c>
      <c r="N1685" s="33">
        <v>20</v>
      </c>
      <c r="O1685" s="33">
        <v>22</v>
      </c>
      <c r="P1685" s="33">
        <v>23</v>
      </c>
      <c r="Q1685" s="33">
        <v>25</v>
      </c>
      <c r="R1685" s="40">
        <v>178602.81</v>
      </c>
      <c r="S1685" s="40">
        <v>1178.33</v>
      </c>
      <c r="T1685" s="40">
        <v>20</v>
      </c>
      <c r="U1685" s="40">
        <v>8</v>
      </c>
      <c r="V1685" s="40">
        <v>4</v>
      </c>
    </row>
    <row r="1686" spans="1:22" x14ac:dyDescent="0.25">
      <c r="A1686" s="35">
        <v>1682</v>
      </c>
      <c r="B1686" s="36">
        <v>43280</v>
      </c>
      <c r="C1686" s="37">
        <v>1</v>
      </c>
      <c r="D1686" s="37">
        <v>4</v>
      </c>
      <c r="E1686" s="37">
        <v>5</v>
      </c>
      <c r="F1686" s="37">
        <v>6</v>
      </c>
      <c r="G1686" s="37">
        <v>7</v>
      </c>
      <c r="H1686" s="37">
        <v>9</v>
      </c>
      <c r="I1686" s="37">
        <v>12</v>
      </c>
      <c r="J1686" s="37">
        <v>13</v>
      </c>
      <c r="K1686" s="37">
        <v>15</v>
      </c>
      <c r="L1686" s="37">
        <v>17</v>
      </c>
      <c r="M1686" s="37">
        <v>18</v>
      </c>
      <c r="N1686" s="37">
        <v>19</v>
      </c>
      <c r="O1686" s="37">
        <v>20</v>
      </c>
      <c r="P1686" s="37">
        <v>21</v>
      </c>
      <c r="Q1686" s="37">
        <v>25</v>
      </c>
      <c r="R1686" s="39">
        <v>588976.22</v>
      </c>
      <c r="S1686" s="39">
        <v>1185.75</v>
      </c>
      <c r="T1686" s="39">
        <v>20</v>
      </c>
      <c r="U1686" s="39">
        <v>8</v>
      </c>
      <c r="V1686" s="39">
        <v>4</v>
      </c>
    </row>
    <row r="1687" spans="1:22" x14ac:dyDescent="0.25">
      <c r="A1687" s="31">
        <v>1683</v>
      </c>
      <c r="B1687" s="32">
        <v>43283</v>
      </c>
      <c r="C1687" s="33">
        <v>1</v>
      </c>
      <c r="D1687" s="33">
        <v>2</v>
      </c>
      <c r="E1687" s="33">
        <v>3</v>
      </c>
      <c r="F1687" s="33">
        <v>5</v>
      </c>
      <c r="G1687" s="33">
        <v>9</v>
      </c>
      <c r="H1687" s="33">
        <v>10</v>
      </c>
      <c r="I1687" s="33">
        <v>11</v>
      </c>
      <c r="J1687" s="33">
        <v>13</v>
      </c>
      <c r="K1687" s="33">
        <v>15</v>
      </c>
      <c r="L1687" s="33">
        <v>16</v>
      </c>
      <c r="M1687" s="33">
        <v>17</v>
      </c>
      <c r="N1687" s="33">
        <v>18</v>
      </c>
      <c r="O1687" s="33">
        <v>23</v>
      </c>
      <c r="P1687" s="33">
        <v>24</v>
      </c>
      <c r="Q1687" s="33">
        <v>25</v>
      </c>
      <c r="R1687" s="40">
        <v>398698.11</v>
      </c>
      <c r="S1687" s="40">
        <v>966.46</v>
      </c>
      <c r="T1687" s="40">
        <v>20</v>
      </c>
      <c r="U1687" s="40">
        <v>8</v>
      </c>
      <c r="V1687" s="40">
        <v>4</v>
      </c>
    </row>
    <row r="1688" spans="1:22" x14ac:dyDescent="0.25">
      <c r="A1688" s="35">
        <v>1684</v>
      </c>
      <c r="B1688" s="36">
        <v>43285</v>
      </c>
      <c r="C1688" s="37">
        <v>2</v>
      </c>
      <c r="D1688" s="37">
        <v>4</v>
      </c>
      <c r="E1688" s="37">
        <v>7</v>
      </c>
      <c r="F1688" s="37">
        <v>9</v>
      </c>
      <c r="G1688" s="37">
        <v>10</v>
      </c>
      <c r="H1688" s="37">
        <v>12</v>
      </c>
      <c r="I1688" s="37">
        <v>13</v>
      </c>
      <c r="J1688" s="37">
        <v>14</v>
      </c>
      <c r="K1688" s="37">
        <v>15</v>
      </c>
      <c r="L1688" s="37">
        <v>16</v>
      </c>
      <c r="M1688" s="37">
        <v>17</v>
      </c>
      <c r="N1688" s="37">
        <v>22</v>
      </c>
      <c r="O1688" s="37">
        <v>23</v>
      </c>
      <c r="P1688" s="37">
        <v>24</v>
      </c>
      <c r="Q1688" s="37">
        <v>25</v>
      </c>
      <c r="R1688" s="39">
        <v>434522.89</v>
      </c>
      <c r="S1688" s="39">
        <v>1764.42</v>
      </c>
      <c r="T1688" s="39">
        <v>20</v>
      </c>
      <c r="U1688" s="39">
        <v>8</v>
      </c>
      <c r="V1688" s="39">
        <v>4</v>
      </c>
    </row>
    <row r="1689" spans="1:22" x14ac:dyDescent="0.25">
      <c r="A1689" s="31">
        <v>1685</v>
      </c>
      <c r="B1689" s="32">
        <v>43287</v>
      </c>
      <c r="C1689" s="33">
        <v>1</v>
      </c>
      <c r="D1689" s="33">
        <v>2</v>
      </c>
      <c r="E1689" s="33">
        <v>3</v>
      </c>
      <c r="F1689" s="33">
        <v>5</v>
      </c>
      <c r="G1689" s="33">
        <v>6</v>
      </c>
      <c r="H1689" s="33">
        <v>7</v>
      </c>
      <c r="I1689" s="33">
        <v>11</v>
      </c>
      <c r="J1689" s="33">
        <v>12</v>
      </c>
      <c r="K1689" s="33">
        <v>14</v>
      </c>
      <c r="L1689" s="33">
        <v>16</v>
      </c>
      <c r="M1689" s="33">
        <v>17</v>
      </c>
      <c r="N1689" s="33">
        <v>19</v>
      </c>
      <c r="O1689" s="33">
        <v>21</v>
      </c>
      <c r="P1689" s="33">
        <v>22</v>
      </c>
      <c r="Q1689" s="33">
        <v>24</v>
      </c>
      <c r="R1689" s="40">
        <v>621616.97</v>
      </c>
      <c r="S1689" s="40">
        <v>1311.54</v>
      </c>
      <c r="T1689" s="40">
        <v>20</v>
      </c>
      <c r="U1689" s="40">
        <v>8</v>
      </c>
      <c r="V1689" s="40">
        <v>4</v>
      </c>
    </row>
    <row r="1690" spans="1:22" x14ac:dyDescent="0.25">
      <c r="A1690" s="35">
        <v>1686</v>
      </c>
      <c r="B1690" s="36">
        <v>43290</v>
      </c>
      <c r="C1690" s="37">
        <v>2</v>
      </c>
      <c r="D1690" s="37">
        <v>4</v>
      </c>
      <c r="E1690" s="37">
        <v>5</v>
      </c>
      <c r="F1690" s="37">
        <v>6</v>
      </c>
      <c r="G1690" s="37">
        <v>9</v>
      </c>
      <c r="H1690" s="37">
        <v>10</v>
      </c>
      <c r="I1690" s="37">
        <v>13</v>
      </c>
      <c r="J1690" s="37">
        <v>15</v>
      </c>
      <c r="K1690" s="37">
        <v>17</v>
      </c>
      <c r="L1690" s="37">
        <v>18</v>
      </c>
      <c r="M1690" s="37">
        <v>19</v>
      </c>
      <c r="N1690" s="37">
        <v>20</v>
      </c>
      <c r="O1690" s="37">
        <v>22</v>
      </c>
      <c r="P1690" s="37">
        <v>23</v>
      </c>
      <c r="Q1690" s="37">
        <v>24</v>
      </c>
      <c r="R1690" s="39">
        <v>451324.07</v>
      </c>
      <c r="S1690" s="39">
        <v>1441.04</v>
      </c>
      <c r="T1690" s="39">
        <v>20</v>
      </c>
      <c r="U1690" s="39">
        <v>8</v>
      </c>
      <c r="V1690" s="39">
        <v>4</v>
      </c>
    </row>
    <row r="1691" spans="1:22" x14ac:dyDescent="0.25">
      <c r="A1691" s="31">
        <v>1687</v>
      </c>
      <c r="B1691" s="32">
        <v>43292</v>
      </c>
      <c r="C1691" s="33">
        <v>1</v>
      </c>
      <c r="D1691" s="33">
        <v>2</v>
      </c>
      <c r="E1691" s="33">
        <v>3</v>
      </c>
      <c r="F1691" s="33">
        <v>4</v>
      </c>
      <c r="G1691" s="33">
        <v>6</v>
      </c>
      <c r="H1691" s="33">
        <v>7</v>
      </c>
      <c r="I1691" s="33">
        <v>9</v>
      </c>
      <c r="J1691" s="33">
        <v>10</v>
      </c>
      <c r="K1691" s="33">
        <v>14</v>
      </c>
      <c r="L1691" s="33">
        <v>16</v>
      </c>
      <c r="M1691" s="33">
        <v>17</v>
      </c>
      <c r="N1691" s="33">
        <v>18</v>
      </c>
      <c r="O1691" s="33">
        <v>19</v>
      </c>
      <c r="P1691" s="33">
        <v>20</v>
      </c>
      <c r="Q1691" s="33">
        <v>24</v>
      </c>
      <c r="R1691" s="40">
        <v>1132890.5</v>
      </c>
      <c r="S1691" s="40">
        <v>1636.53</v>
      </c>
      <c r="T1691" s="40">
        <v>20</v>
      </c>
      <c r="U1691" s="40">
        <v>8</v>
      </c>
      <c r="V1691" s="40">
        <v>4</v>
      </c>
    </row>
    <row r="1692" spans="1:22" x14ac:dyDescent="0.25">
      <c r="A1692" s="35">
        <v>1688</v>
      </c>
      <c r="B1692" s="36">
        <v>43294</v>
      </c>
      <c r="C1692" s="37">
        <v>1</v>
      </c>
      <c r="D1692" s="37">
        <v>3</v>
      </c>
      <c r="E1692" s="37">
        <v>4</v>
      </c>
      <c r="F1692" s="37">
        <v>5</v>
      </c>
      <c r="G1692" s="37">
        <v>6</v>
      </c>
      <c r="H1692" s="37">
        <v>7</v>
      </c>
      <c r="I1692" s="37">
        <v>8</v>
      </c>
      <c r="J1692" s="37">
        <v>10</v>
      </c>
      <c r="K1692" s="37">
        <v>13</v>
      </c>
      <c r="L1692" s="37">
        <v>15</v>
      </c>
      <c r="M1692" s="37">
        <v>19</v>
      </c>
      <c r="N1692" s="37">
        <v>21</v>
      </c>
      <c r="O1692" s="37">
        <v>22</v>
      </c>
      <c r="P1692" s="37">
        <v>24</v>
      </c>
      <c r="Q1692" s="37">
        <v>25</v>
      </c>
      <c r="R1692" s="39">
        <v>0</v>
      </c>
      <c r="S1692" s="39">
        <v>1523.65</v>
      </c>
      <c r="T1692" s="39">
        <v>20</v>
      </c>
      <c r="U1692" s="39">
        <v>8</v>
      </c>
      <c r="V1692" s="39">
        <v>4</v>
      </c>
    </row>
    <row r="1693" spans="1:22" x14ac:dyDescent="0.25">
      <c r="A1693" s="31">
        <v>1689</v>
      </c>
      <c r="B1693" s="32">
        <v>43297</v>
      </c>
      <c r="C1693" s="33">
        <v>1</v>
      </c>
      <c r="D1693" s="33">
        <v>2</v>
      </c>
      <c r="E1693" s="33">
        <v>6</v>
      </c>
      <c r="F1693" s="33">
        <v>7</v>
      </c>
      <c r="G1693" s="33">
        <v>9</v>
      </c>
      <c r="H1693" s="33">
        <v>10</v>
      </c>
      <c r="I1693" s="33">
        <v>11</v>
      </c>
      <c r="J1693" s="33">
        <v>13</v>
      </c>
      <c r="K1693" s="33">
        <v>14</v>
      </c>
      <c r="L1693" s="33">
        <v>16</v>
      </c>
      <c r="M1693" s="33">
        <v>17</v>
      </c>
      <c r="N1693" s="33">
        <v>18</v>
      </c>
      <c r="O1693" s="33">
        <v>19</v>
      </c>
      <c r="P1693" s="33">
        <v>22</v>
      </c>
      <c r="Q1693" s="33">
        <v>23</v>
      </c>
      <c r="R1693" s="40">
        <v>2430796.19</v>
      </c>
      <c r="S1693" s="40">
        <v>1558.46</v>
      </c>
      <c r="T1693" s="40">
        <v>20</v>
      </c>
      <c r="U1693" s="40">
        <v>8</v>
      </c>
      <c r="V1693" s="40">
        <v>4</v>
      </c>
    </row>
    <row r="1694" spans="1:22" x14ac:dyDescent="0.25">
      <c r="A1694" s="35">
        <v>1690</v>
      </c>
      <c r="B1694" s="36">
        <v>43299</v>
      </c>
      <c r="C1694" s="37">
        <v>1</v>
      </c>
      <c r="D1694" s="37">
        <v>2</v>
      </c>
      <c r="E1694" s="37">
        <v>4</v>
      </c>
      <c r="F1694" s="37">
        <v>5</v>
      </c>
      <c r="G1694" s="37">
        <v>7</v>
      </c>
      <c r="H1694" s="37">
        <v>8</v>
      </c>
      <c r="I1694" s="37">
        <v>10</v>
      </c>
      <c r="J1694" s="37">
        <v>13</v>
      </c>
      <c r="K1694" s="37">
        <v>15</v>
      </c>
      <c r="L1694" s="37">
        <v>16</v>
      </c>
      <c r="M1694" s="37">
        <v>19</v>
      </c>
      <c r="N1694" s="37">
        <v>20</v>
      </c>
      <c r="O1694" s="37">
        <v>22</v>
      </c>
      <c r="P1694" s="37">
        <v>23</v>
      </c>
      <c r="Q1694" s="37">
        <v>25</v>
      </c>
      <c r="R1694" s="39">
        <v>319362.55</v>
      </c>
      <c r="S1694" s="39">
        <v>934.61</v>
      </c>
      <c r="T1694" s="39">
        <v>20</v>
      </c>
      <c r="U1694" s="39">
        <v>8</v>
      </c>
      <c r="V1694" s="39">
        <v>4</v>
      </c>
    </row>
    <row r="1695" spans="1:22" x14ac:dyDescent="0.25">
      <c r="A1695" s="31">
        <v>1691</v>
      </c>
      <c r="B1695" s="32">
        <v>43301</v>
      </c>
      <c r="C1695" s="33">
        <v>1</v>
      </c>
      <c r="D1695" s="33">
        <v>2</v>
      </c>
      <c r="E1695" s="33">
        <v>3</v>
      </c>
      <c r="F1695" s="33">
        <v>4</v>
      </c>
      <c r="G1695" s="33">
        <v>5</v>
      </c>
      <c r="H1695" s="33">
        <v>7</v>
      </c>
      <c r="I1695" s="33">
        <v>8</v>
      </c>
      <c r="J1695" s="33">
        <v>10</v>
      </c>
      <c r="K1695" s="33">
        <v>11</v>
      </c>
      <c r="L1695" s="33">
        <v>12</v>
      </c>
      <c r="M1695" s="33">
        <v>13</v>
      </c>
      <c r="N1695" s="33">
        <v>15</v>
      </c>
      <c r="O1695" s="33">
        <v>16</v>
      </c>
      <c r="P1695" s="33">
        <v>18</v>
      </c>
      <c r="Q1695" s="33">
        <v>19</v>
      </c>
      <c r="R1695" s="40">
        <v>907063.17</v>
      </c>
      <c r="S1695" s="40">
        <v>1337.94</v>
      </c>
      <c r="T1695" s="40">
        <v>20</v>
      </c>
      <c r="U1695" s="40">
        <v>8</v>
      </c>
      <c r="V1695" s="40">
        <v>4</v>
      </c>
    </row>
    <row r="1696" spans="1:22" x14ac:dyDescent="0.25">
      <c r="A1696" s="35">
        <v>1692</v>
      </c>
      <c r="B1696" s="36">
        <v>43304</v>
      </c>
      <c r="C1696" s="37">
        <v>3</v>
      </c>
      <c r="D1696" s="37">
        <v>5</v>
      </c>
      <c r="E1696" s="37">
        <v>6</v>
      </c>
      <c r="F1696" s="37">
        <v>7</v>
      </c>
      <c r="G1696" s="37">
        <v>10</v>
      </c>
      <c r="H1696" s="37">
        <v>12</v>
      </c>
      <c r="I1696" s="37">
        <v>14</v>
      </c>
      <c r="J1696" s="37">
        <v>15</v>
      </c>
      <c r="K1696" s="37">
        <v>17</v>
      </c>
      <c r="L1696" s="37">
        <v>18</v>
      </c>
      <c r="M1696" s="37">
        <v>20</v>
      </c>
      <c r="N1696" s="37">
        <v>22</v>
      </c>
      <c r="O1696" s="37">
        <v>23</v>
      </c>
      <c r="P1696" s="37">
        <v>24</v>
      </c>
      <c r="Q1696" s="37">
        <v>25</v>
      </c>
      <c r="R1696" s="39">
        <v>282425.55</v>
      </c>
      <c r="S1696" s="39">
        <v>819.96</v>
      </c>
      <c r="T1696" s="39">
        <v>20</v>
      </c>
      <c r="U1696" s="39">
        <v>8</v>
      </c>
      <c r="V1696" s="39">
        <v>4</v>
      </c>
    </row>
    <row r="1697" spans="1:22" x14ac:dyDescent="0.25">
      <c r="A1697" s="31">
        <v>1693</v>
      </c>
      <c r="B1697" s="32">
        <v>43306</v>
      </c>
      <c r="C1697" s="33">
        <v>1</v>
      </c>
      <c r="D1697" s="33">
        <v>3</v>
      </c>
      <c r="E1697" s="33">
        <v>4</v>
      </c>
      <c r="F1697" s="33">
        <v>6</v>
      </c>
      <c r="G1697" s="33">
        <v>7</v>
      </c>
      <c r="H1697" s="33">
        <v>8</v>
      </c>
      <c r="I1697" s="33">
        <v>11</v>
      </c>
      <c r="J1697" s="33">
        <v>14</v>
      </c>
      <c r="K1697" s="33">
        <v>16</v>
      </c>
      <c r="L1697" s="33">
        <v>17</v>
      </c>
      <c r="M1697" s="33">
        <v>19</v>
      </c>
      <c r="N1697" s="33">
        <v>20</v>
      </c>
      <c r="O1697" s="33">
        <v>21</v>
      </c>
      <c r="P1697" s="33">
        <v>22</v>
      </c>
      <c r="Q1697" s="33">
        <v>23</v>
      </c>
      <c r="R1697" s="40">
        <v>2244759.98</v>
      </c>
      <c r="S1697" s="40">
        <v>1514.69</v>
      </c>
      <c r="T1697" s="40">
        <v>20</v>
      </c>
      <c r="U1697" s="40">
        <v>8</v>
      </c>
      <c r="V1697" s="40">
        <v>4</v>
      </c>
    </row>
    <row r="1698" spans="1:22" x14ac:dyDescent="0.25">
      <c r="A1698" s="35">
        <v>1694</v>
      </c>
      <c r="B1698" s="36">
        <v>43308</v>
      </c>
      <c r="C1698" s="37">
        <v>1</v>
      </c>
      <c r="D1698" s="37">
        <v>2</v>
      </c>
      <c r="E1698" s="37">
        <v>3</v>
      </c>
      <c r="F1698" s="37">
        <v>4</v>
      </c>
      <c r="G1698" s="37">
        <v>5</v>
      </c>
      <c r="H1698" s="37">
        <v>9</v>
      </c>
      <c r="I1698" s="37">
        <v>11</v>
      </c>
      <c r="J1698" s="37">
        <v>12</v>
      </c>
      <c r="K1698" s="37">
        <v>13</v>
      </c>
      <c r="L1698" s="37">
        <v>17</v>
      </c>
      <c r="M1698" s="37">
        <v>18</v>
      </c>
      <c r="N1698" s="37">
        <v>19</v>
      </c>
      <c r="O1698" s="37">
        <v>20</v>
      </c>
      <c r="P1698" s="37">
        <v>23</v>
      </c>
      <c r="Q1698" s="37">
        <v>24</v>
      </c>
      <c r="R1698" s="39">
        <v>1602261.95</v>
      </c>
      <c r="S1698" s="39">
        <v>1774.03</v>
      </c>
      <c r="T1698" s="39">
        <v>20</v>
      </c>
      <c r="U1698" s="39">
        <v>8</v>
      </c>
      <c r="V1698" s="39">
        <v>4</v>
      </c>
    </row>
    <row r="1699" spans="1:22" x14ac:dyDescent="0.25">
      <c r="A1699" s="31">
        <v>1695</v>
      </c>
      <c r="B1699" s="32">
        <v>43311</v>
      </c>
      <c r="C1699" s="33">
        <v>1</v>
      </c>
      <c r="D1699" s="33">
        <v>4</v>
      </c>
      <c r="E1699" s="33">
        <v>5</v>
      </c>
      <c r="F1699" s="33">
        <v>9</v>
      </c>
      <c r="G1699" s="33">
        <v>11</v>
      </c>
      <c r="H1699" s="33">
        <v>13</v>
      </c>
      <c r="I1699" s="33">
        <v>14</v>
      </c>
      <c r="J1699" s="33">
        <v>17</v>
      </c>
      <c r="K1699" s="33">
        <v>18</v>
      </c>
      <c r="L1699" s="33">
        <v>20</v>
      </c>
      <c r="M1699" s="33">
        <v>21</v>
      </c>
      <c r="N1699" s="33">
        <v>22</v>
      </c>
      <c r="O1699" s="33">
        <v>23</v>
      </c>
      <c r="P1699" s="33">
        <v>24</v>
      </c>
      <c r="Q1699" s="33">
        <v>25</v>
      </c>
      <c r="R1699" s="40">
        <v>1636014.07</v>
      </c>
      <c r="S1699" s="40">
        <v>1853.42</v>
      </c>
      <c r="T1699" s="40">
        <v>20</v>
      </c>
      <c r="U1699" s="40">
        <v>8</v>
      </c>
      <c r="V1699" s="40">
        <v>4</v>
      </c>
    </row>
    <row r="1700" spans="1:22" x14ac:dyDescent="0.25">
      <c r="A1700" s="35">
        <v>1696</v>
      </c>
      <c r="B1700" s="36">
        <v>43313</v>
      </c>
      <c r="C1700" s="37">
        <v>2</v>
      </c>
      <c r="D1700" s="37">
        <v>4</v>
      </c>
      <c r="E1700" s="37">
        <v>5</v>
      </c>
      <c r="F1700" s="37">
        <v>7</v>
      </c>
      <c r="G1700" s="37">
        <v>8</v>
      </c>
      <c r="H1700" s="37">
        <v>10</v>
      </c>
      <c r="I1700" s="37">
        <v>12</v>
      </c>
      <c r="J1700" s="37">
        <v>13</v>
      </c>
      <c r="K1700" s="37">
        <v>14</v>
      </c>
      <c r="L1700" s="37">
        <v>16</v>
      </c>
      <c r="M1700" s="37">
        <v>17</v>
      </c>
      <c r="N1700" s="37">
        <v>18</v>
      </c>
      <c r="O1700" s="37">
        <v>19</v>
      </c>
      <c r="P1700" s="37">
        <v>23</v>
      </c>
      <c r="Q1700" s="37">
        <v>24</v>
      </c>
      <c r="R1700" s="39">
        <v>351511.25</v>
      </c>
      <c r="S1700" s="39">
        <v>843.16</v>
      </c>
      <c r="T1700" s="39">
        <v>20</v>
      </c>
      <c r="U1700" s="39">
        <v>8</v>
      </c>
      <c r="V1700" s="39">
        <v>4</v>
      </c>
    </row>
    <row r="1701" spans="1:22" x14ac:dyDescent="0.25">
      <c r="A1701" s="31">
        <v>1697</v>
      </c>
      <c r="B1701" s="32">
        <v>43315</v>
      </c>
      <c r="C1701" s="33">
        <v>3</v>
      </c>
      <c r="D1701" s="33">
        <v>4</v>
      </c>
      <c r="E1701" s="33">
        <v>6</v>
      </c>
      <c r="F1701" s="33">
        <v>7</v>
      </c>
      <c r="G1701" s="33">
        <v>10</v>
      </c>
      <c r="H1701" s="33">
        <v>13</v>
      </c>
      <c r="I1701" s="33">
        <v>17</v>
      </c>
      <c r="J1701" s="33">
        <v>18</v>
      </c>
      <c r="K1701" s="33">
        <v>19</v>
      </c>
      <c r="L1701" s="33">
        <v>20</v>
      </c>
      <c r="M1701" s="33">
        <v>21</v>
      </c>
      <c r="N1701" s="33">
        <v>22</v>
      </c>
      <c r="O1701" s="33">
        <v>23</v>
      </c>
      <c r="P1701" s="33">
        <v>24</v>
      </c>
      <c r="Q1701" s="33">
        <v>25</v>
      </c>
      <c r="R1701" s="40">
        <v>2058401.06</v>
      </c>
      <c r="S1701" s="40">
        <v>1759.32</v>
      </c>
      <c r="T1701" s="40">
        <v>20</v>
      </c>
      <c r="U1701" s="40">
        <v>8</v>
      </c>
      <c r="V1701" s="40">
        <v>4</v>
      </c>
    </row>
    <row r="1702" spans="1:22" x14ac:dyDescent="0.25">
      <c r="A1702" s="35">
        <v>1698</v>
      </c>
      <c r="B1702" s="36">
        <v>43318</v>
      </c>
      <c r="C1702" s="37">
        <v>2</v>
      </c>
      <c r="D1702" s="37">
        <v>3</v>
      </c>
      <c r="E1702" s="37">
        <v>4</v>
      </c>
      <c r="F1702" s="37">
        <v>5</v>
      </c>
      <c r="G1702" s="37">
        <v>8</v>
      </c>
      <c r="H1702" s="37">
        <v>9</v>
      </c>
      <c r="I1702" s="37">
        <v>13</v>
      </c>
      <c r="J1702" s="37">
        <v>14</v>
      </c>
      <c r="K1702" s="37">
        <v>16</v>
      </c>
      <c r="L1702" s="37">
        <v>18</v>
      </c>
      <c r="M1702" s="37">
        <v>19</v>
      </c>
      <c r="N1702" s="37">
        <v>20</v>
      </c>
      <c r="O1702" s="37">
        <v>21</v>
      </c>
      <c r="P1702" s="37">
        <v>22</v>
      </c>
      <c r="Q1702" s="37">
        <v>25</v>
      </c>
      <c r="R1702" s="39">
        <v>2035140.86</v>
      </c>
      <c r="S1702" s="39">
        <v>1858.15</v>
      </c>
      <c r="T1702" s="39">
        <v>20</v>
      </c>
      <c r="U1702" s="39">
        <v>8</v>
      </c>
      <c r="V1702" s="39">
        <v>4</v>
      </c>
    </row>
    <row r="1703" spans="1:22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22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22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22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22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22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22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22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22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22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  <row r="2317" customFormat="1" x14ac:dyDescent="0.25"/>
    <row r="2318" customFormat="1" x14ac:dyDescent="0.25"/>
    <row r="2319" customFormat="1" x14ac:dyDescent="0.25"/>
    <row r="2320" customFormat="1" x14ac:dyDescent="0.25"/>
    <row r="2321" customFormat="1" x14ac:dyDescent="0.25"/>
    <row r="2322" customFormat="1" x14ac:dyDescent="0.25"/>
    <row r="2323" customFormat="1" x14ac:dyDescent="0.25"/>
    <row r="2324" customFormat="1" x14ac:dyDescent="0.25"/>
    <row r="2325" customFormat="1" x14ac:dyDescent="0.25"/>
    <row r="2326" customFormat="1" x14ac:dyDescent="0.25"/>
    <row r="2327" customFormat="1" x14ac:dyDescent="0.25"/>
    <row r="2328" customFormat="1" x14ac:dyDescent="0.25"/>
    <row r="2329" customFormat="1" x14ac:dyDescent="0.25"/>
    <row r="2330" customFormat="1" x14ac:dyDescent="0.25"/>
    <row r="2331" customFormat="1" x14ac:dyDescent="0.25"/>
    <row r="2332" customFormat="1" x14ac:dyDescent="0.25"/>
    <row r="2333" customFormat="1" x14ac:dyDescent="0.25"/>
    <row r="2334" customFormat="1" x14ac:dyDescent="0.25"/>
    <row r="2335" customFormat="1" x14ac:dyDescent="0.25"/>
    <row r="2336" customFormat="1" x14ac:dyDescent="0.25"/>
    <row r="2337" customFormat="1" x14ac:dyDescent="0.25"/>
    <row r="2338" customFormat="1" x14ac:dyDescent="0.25"/>
    <row r="2339" customFormat="1" x14ac:dyDescent="0.25"/>
    <row r="2340" customFormat="1" x14ac:dyDescent="0.25"/>
    <row r="2341" customFormat="1" x14ac:dyDescent="0.25"/>
    <row r="2342" customFormat="1" x14ac:dyDescent="0.25"/>
    <row r="2343" customFormat="1" x14ac:dyDescent="0.25"/>
    <row r="2344" customFormat="1" x14ac:dyDescent="0.25"/>
    <row r="2345" customFormat="1" x14ac:dyDescent="0.25"/>
    <row r="2346" customFormat="1" x14ac:dyDescent="0.25"/>
    <row r="2347" customFormat="1" x14ac:dyDescent="0.25"/>
    <row r="2348" customFormat="1" x14ac:dyDescent="0.25"/>
    <row r="2349" customFormat="1" x14ac:dyDescent="0.25"/>
    <row r="2350" customFormat="1" x14ac:dyDescent="0.25"/>
    <row r="2351" customFormat="1" x14ac:dyDescent="0.25"/>
    <row r="2352" customFormat="1" x14ac:dyDescent="0.25"/>
    <row r="2353" customFormat="1" x14ac:dyDescent="0.25"/>
    <row r="2354" customFormat="1" x14ac:dyDescent="0.25"/>
    <row r="2355" customFormat="1" x14ac:dyDescent="0.25"/>
    <row r="2356" customFormat="1" x14ac:dyDescent="0.25"/>
    <row r="2357" customFormat="1" x14ac:dyDescent="0.25"/>
    <row r="2358" customFormat="1" x14ac:dyDescent="0.25"/>
    <row r="2359" customFormat="1" x14ac:dyDescent="0.25"/>
    <row r="2360" customFormat="1" x14ac:dyDescent="0.25"/>
    <row r="2361" customFormat="1" x14ac:dyDescent="0.25"/>
    <row r="2362" customFormat="1" x14ac:dyDescent="0.25"/>
    <row r="2363" customFormat="1" x14ac:dyDescent="0.25"/>
    <row r="2364" customFormat="1" x14ac:dyDescent="0.25"/>
    <row r="2365" customFormat="1" x14ac:dyDescent="0.25"/>
    <row r="2366" customFormat="1" x14ac:dyDescent="0.25"/>
    <row r="2367" customFormat="1" x14ac:dyDescent="0.25"/>
    <row r="2368" customFormat="1" x14ac:dyDescent="0.25"/>
    <row r="2369" customFormat="1" x14ac:dyDescent="0.25"/>
    <row r="2370" customFormat="1" x14ac:dyDescent="0.25"/>
    <row r="2371" customFormat="1" x14ac:dyDescent="0.25"/>
    <row r="2372" customFormat="1" x14ac:dyDescent="0.25"/>
    <row r="2373" customFormat="1" x14ac:dyDescent="0.25"/>
    <row r="2374" customFormat="1" x14ac:dyDescent="0.25"/>
    <row r="2375" customFormat="1" x14ac:dyDescent="0.25"/>
    <row r="2376" customFormat="1" x14ac:dyDescent="0.25"/>
    <row r="2377" customFormat="1" x14ac:dyDescent="0.25"/>
    <row r="2378" customFormat="1" x14ac:dyDescent="0.25"/>
    <row r="2379" customFormat="1" x14ac:dyDescent="0.25"/>
    <row r="2380" customFormat="1" x14ac:dyDescent="0.25"/>
    <row r="2381" customFormat="1" x14ac:dyDescent="0.25"/>
    <row r="2382" customFormat="1" x14ac:dyDescent="0.25"/>
    <row r="2383" customFormat="1" x14ac:dyDescent="0.25"/>
    <row r="2384" customFormat="1" x14ac:dyDescent="0.25"/>
    <row r="2385" customFormat="1" x14ac:dyDescent="0.25"/>
    <row r="2386" customFormat="1" x14ac:dyDescent="0.25"/>
    <row r="2387" customFormat="1" x14ac:dyDescent="0.25"/>
    <row r="2388" customFormat="1" x14ac:dyDescent="0.25"/>
    <row r="2389" customFormat="1" x14ac:dyDescent="0.25"/>
    <row r="2390" customFormat="1" x14ac:dyDescent="0.25"/>
    <row r="2391" customFormat="1" x14ac:dyDescent="0.25"/>
    <row r="2392" customFormat="1" x14ac:dyDescent="0.25"/>
    <row r="2393" customFormat="1" x14ac:dyDescent="0.25"/>
    <row r="2394" customFormat="1" x14ac:dyDescent="0.25"/>
    <row r="2395" customFormat="1" x14ac:dyDescent="0.25"/>
    <row r="2396" customFormat="1" x14ac:dyDescent="0.25"/>
    <row r="2397" customFormat="1" x14ac:dyDescent="0.25"/>
    <row r="2398" customFormat="1" x14ac:dyDescent="0.25"/>
    <row r="2399" customFormat="1" x14ac:dyDescent="0.25"/>
    <row r="2400" customFormat="1" x14ac:dyDescent="0.25"/>
    <row r="2401" customFormat="1" x14ac:dyDescent="0.25"/>
    <row r="2402" customFormat="1" x14ac:dyDescent="0.25"/>
    <row r="2403" customFormat="1" x14ac:dyDescent="0.25"/>
    <row r="2404" customFormat="1" x14ac:dyDescent="0.25"/>
    <row r="2405" customFormat="1" x14ac:dyDescent="0.25"/>
    <row r="2406" customFormat="1" x14ac:dyDescent="0.25"/>
    <row r="2407" customFormat="1" x14ac:dyDescent="0.25"/>
    <row r="2408" customFormat="1" x14ac:dyDescent="0.25"/>
    <row r="2409" customFormat="1" x14ac:dyDescent="0.25"/>
    <row r="2410" customFormat="1" x14ac:dyDescent="0.25"/>
    <row r="2411" customFormat="1" x14ac:dyDescent="0.25"/>
    <row r="2412" customFormat="1" x14ac:dyDescent="0.25"/>
    <row r="2413" customFormat="1" x14ac:dyDescent="0.25"/>
    <row r="2414" customFormat="1" x14ac:dyDescent="0.25"/>
    <row r="2415" customFormat="1" x14ac:dyDescent="0.25"/>
    <row r="2416" customFormat="1" x14ac:dyDescent="0.25"/>
    <row r="2417" customFormat="1" x14ac:dyDescent="0.25"/>
    <row r="2418" customFormat="1" x14ac:dyDescent="0.25"/>
    <row r="2419" customFormat="1" x14ac:dyDescent="0.25"/>
    <row r="2420" customFormat="1" x14ac:dyDescent="0.25"/>
    <row r="2421" customFormat="1" x14ac:dyDescent="0.25"/>
    <row r="2422" customFormat="1" x14ac:dyDescent="0.25"/>
    <row r="2423" customFormat="1" x14ac:dyDescent="0.25"/>
    <row r="2424" customFormat="1" x14ac:dyDescent="0.25"/>
    <row r="2425" customFormat="1" x14ac:dyDescent="0.25"/>
    <row r="2426" customFormat="1" x14ac:dyDescent="0.25"/>
    <row r="2427" customFormat="1" x14ac:dyDescent="0.25"/>
    <row r="2428" customFormat="1" x14ac:dyDescent="0.25"/>
    <row r="2429" customFormat="1" x14ac:dyDescent="0.25"/>
    <row r="2430" customFormat="1" x14ac:dyDescent="0.25"/>
    <row r="2431" customFormat="1" x14ac:dyDescent="0.25"/>
    <row r="2432" customFormat="1" x14ac:dyDescent="0.25"/>
    <row r="2433" customFormat="1" x14ac:dyDescent="0.25"/>
    <row r="2434" customFormat="1" x14ac:dyDescent="0.25"/>
    <row r="2435" customFormat="1" x14ac:dyDescent="0.25"/>
    <row r="2436" customFormat="1" x14ac:dyDescent="0.25"/>
    <row r="2437" customFormat="1" x14ac:dyDescent="0.25"/>
    <row r="2438" customFormat="1" x14ac:dyDescent="0.25"/>
    <row r="2439" customFormat="1" x14ac:dyDescent="0.25"/>
    <row r="2440" customFormat="1" x14ac:dyDescent="0.25"/>
    <row r="2441" customFormat="1" x14ac:dyDescent="0.25"/>
    <row r="2442" customFormat="1" x14ac:dyDescent="0.25"/>
    <row r="2443" customFormat="1" x14ac:dyDescent="0.25"/>
    <row r="2444" customFormat="1" x14ac:dyDescent="0.25"/>
    <row r="2445" customFormat="1" x14ac:dyDescent="0.25"/>
    <row r="2446" customFormat="1" x14ac:dyDescent="0.25"/>
    <row r="2447" customFormat="1" x14ac:dyDescent="0.25"/>
    <row r="2448" customFormat="1" x14ac:dyDescent="0.25"/>
    <row r="2449" customFormat="1" x14ac:dyDescent="0.25"/>
    <row r="2450" customFormat="1" x14ac:dyDescent="0.25"/>
    <row r="2451" customFormat="1" x14ac:dyDescent="0.25"/>
    <row r="2452" customFormat="1" x14ac:dyDescent="0.25"/>
    <row r="2453" customFormat="1" x14ac:dyDescent="0.25"/>
    <row r="2454" customFormat="1" x14ac:dyDescent="0.25"/>
    <row r="2455" customFormat="1" x14ac:dyDescent="0.25"/>
    <row r="2456" customFormat="1" x14ac:dyDescent="0.25"/>
    <row r="2457" customFormat="1" x14ac:dyDescent="0.25"/>
    <row r="2458" customFormat="1" x14ac:dyDescent="0.25"/>
    <row r="2459" customFormat="1" x14ac:dyDescent="0.25"/>
    <row r="2460" customFormat="1" x14ac:dyDescent="0.25"/>
    <row r="2461" customFormat="1" x14ac:dyDescent="0.25"/>
    <row r="2462" customFormat="1" x14ac:dyDescent="0.25"/>
    <row r="2463" customFormat="1" x14ac:dyDescent="0.25"/>
    <row r="2464" customFormat="1" x14ac:dyDescent="0.25"/>
    <row r="2465" customFormat="1" x14ac:dyDescent="0.25"/>
    <row r="2466" customFormat="1" x14ac:dyDescent="0.25"/>
    <row r="2467" customFormat="1" x14ac:dyDescent="0.25"/>
    <row r="2468" customFormat="1" x14ac:dyDescent="0.25"/>
    <row r="2469" customFormat="1" x14ac:dyDescent="0.25"/>
    <row r="2470" customFormat="1" x14ac:dyDescent="0.25"/>
    <row r="2471" customFormat="1" x14ac:dyDescent="0.25"/>
    <row r="2472" customFormat="1" x14ac:dyDescent="0.25"/>
    <row r="2473" customFormat="1" x14ac:dyDescent="0.25"/>
    <row r="2474" customFormat="1" x14ac:dyDescent="0.25"/>
    <row r="2475" customFormat="1" x14ac:dyDescent="0.25"/>
    <row r="2476" customFormat="1" x14ac:dyDescent="0.25"/>
    <row r="2477" customFormat="1" x14ac:dyDescent="0.25"/>
    <row r="2478" customFormat="1" x14ac:dyDescent="0.25"/>
    <row r="2479" customFormat="1" x14ac:dyDescent="0.25"/>
    <row r="2480" customFormat="1" x14ac:dyDescent="0.25"/>
    <row r="2481" customFormat="1" x14ac:dyDescent="0.25"/>
    <row r="2482" customFormat="1" x14ac:dyDescent="0.25"/>
    <row r="2483" customFormat="1" x14ac:dyDescent="0.25"/>
    <row r="2484" customFormat="1" x14ac:dyDescent="0.25"/>
    <row r="2485" customFormat="1" x14ac:dyDescent="0.25"/>
    <row r="2486" customFormat="1" x14ac:dyDescent="0.25"/>
    <row r="2487" customFormat="1" x14ac:dyDescent="0.25"/>
    <row r="2488" customFormat="1" x14ac:dyDescent="0.25"/>
    <row r="2489" customFormat="1" x14ac:dyDescent="0.25"/>
    <row r="2490" customFormat="1" x14ac:dyDescent="0.25"/>
    <row r="2491" customFormat="1" x14ac:dyDescent="0.25"/>
    <row r="2492" customFormat="1" x14ac:dyDescent="0.25"/>
    <row r="2493" customFormat="1" x14ac:dyDescent="0.25"/>
    <row r="2494" customFormat="1" x14ac:dyDescent="0.25"/>
    <row r="2495" customFormat="1" x14ac:dyDescent="0.25"/>
    <row r="2496" customFormat="1" x14ac:dyDescent="0.25"/>
    <row r="2497" customFormat="1" x14ac:dyDescent="0.25"/>
    <row r="2498" customFormat="1" x14ac:dyDescent="0.25"/>
    <row r="2499" customFormat="1" x14ac:dyDescent="0.25"/>
    <row r="2500" customFormat="1" x14ac:dyDescent="0.25"/>
    <row r="2501" customFormat="1" x14ac:dyDescent="0.25"/>
    <row r="2502" customFormat="1" x14ac:dyDescent="0.25"/>
    <row r="2503" customFormat="1" x14ac:dyDescent="0.25"/>
    <row r="2504" customFormat="1" x14ac:dyDescent="0.25"/>
    <row r="2505" customFormat="1" x14ac:dyDescent="0.25"/>
    <row r="2506" customFormat="1" x14ac:dyDescent="0.25"/>
    <row r="2507" customFormat="1" x14ac:dyDescent="0.25"/>
    <row r="2508" customFormat="1" x14ac:dyDescent="0.25"/>
    <row r="2509" customFormat="1" x14ac:dyDescent="0.25"/>
    <row r="2510" customFormat="1" x14ac:dyDescent="0.25"/>
    <row r="2511" customFormat="1" x14ac:dyDescent="0.25"/>
    <row r="2512" customFormat="1" x14ac:dyDescent="0.25"/>
    <row r="2513" customFormat="1" x14ac:dyDescent="0.25"/>
    <row r="2514" customFormat="1" x14ac:dyDescent="0.25"/>
    <row r="2515" customFormat="1" x14ac:dyDescent="0.25"/>
    <row r="2516" customFormat="1" x14ac:dyDescent="0.25"/>
    <row r="2517" customFormat="1" x14ac:dyDescent="0.25"/>
    <row r="2518" customFormat="1" x14ac:dyDescent="0.25"/>
    <row r="2519" customFormat="1" x14ac:dyDescent="0.25"/>
    <row r="2520" customFormat="1" x14ac:dyDescent="0.25"/>
    <row r="2521" customFormat="1" x14ac:dyDescent="0.25"/>
    <row r="2522" customFormat="1" x14ac:dyDescent="0.25"/>
    <row r="2523" customFormat="1" x14ac:dyDescent="0.25"/>
    <row r="2524" customFormat="1" x14ac:dyDescent="0.25"/>
    <row r="2525" customFormat="1" x14ac:dyDescent="0.25"/>
    <row r="2526" customFormat="1" x14ac:dyDescent="0.25"/>
    <row r="2527" customFormat="1" x14ac:dyDescent="0.25"/>
    <row r="2528" customFormat="1" x14ac:dyDescent="0.25"/>
    <row r="2529" customFormat="1" x14ac:dyDescent="0.25"/>
    <row r="2530" customFormat="1" x14ac:dyDescent="0.25"/>
    <row r="2531" customFormat="1" x14ac:dyDescent="0.25"/>
    <row r="2532" customFormat="1" x14ac:dyDescent="0.25"/>
    <row r="2533" customFormat="1" x14ac:dyDescent="0.25"/>
    <row r="2534" customFormat="1" x14ac:dyDescent="0.25"/>
    <row r="2535" customFormat="1" x14ac:dyDescent="0.25"/>
    <row r="2536" customFormat="1" x14ac:dyDescent="0.25"/>
    <row r="2537" customFormat="1" x14ac:dyDescent="0.25"/>
    <row r="2538" customFormat="1" x14ac:dyDescent="0.25"/>
    <row r="2539" customFormat="1" x14ac:dyDescent="0.25"/>
    <row r="2540" customFormat="1" x14ac:dyDescent="0.25"/>
    <row r="2541" customFormat="1" x14ac:dyDescent="0.25"/>
    <row r="2542" customFormat="1" x14ac:dyDescent="0.25"/>
    <row r="2543" customFormat="1" x14ac:dyDescent="0.25"/>
    <row r="2544" customFormat="1" x14ac:dyDescent="0.25"/>
    <row r="2545" customFormat="1" x14ac:dyDescent="0.25"/>
    <row r="2546" customFormat="1" x14ac:dyDescent="0.25"/>
    <row r="2547" customFormat="1" x14ac:dyDescent="0.25"/>
    <row r="2548" customFormat="1" x14ac:dyDescent="0.25"/>
    <row r="2549" customFormat="1" x14ac:dyDescent="0.25"/>
    <row r="2550" customFormat="1" x14ac:dyDescent="0.25"/>
    <row r="2551" customFormat="1" x14ac:dyDescent="0.25"/>
    <row r="2552" customFormat="1" x14ac:dyDescent="0.25"/>
    <row r="2553" customFormat="1" x14ac:dyDescent="0.25"/>
    <row r="2554" customFormat="1" x14ac:dyDescent="0.25"/>
    <row r="2555" customFormat="1" x14ac:dyDescent="0.25"/>
    <row r="2556" customFormat="1" x14ac:dyDescent="0.25"/>
    <row r="2557" customFormat="1" x14ac:dyDescent="0.25"/>
    <row r="2558" customFormat="1" x14ac:dyDescent="0.25"/>
    <row r="2559" customFormat="1" x14ac:dyDescent="0.25"/>
    <row r="2560" customFormat="1" x14ac:dyDescent="0.25"/>
    <row r="2561" customFormat="1" x14ac:dyDescent="0.25"/>
    <row r="2562" customFormat="1" x14ac:dyDescent="0.25"/>
    <row r="2563" customFormat="1" x14ac:dyDescent="0.25"/>
    <row r="2564" customFormat="1" x14ac:dyDescent="0.25"/>
    <row r="2565" customFormat="1" x14ac:dyDescent="0.25"/>
    <row r="2566" customFormat="1" x14ac:dyDescent="0.25"/>
    <row r="2567" customFormat="1" x14ac:dyDescent="0.25"/>
    <row r="2568" customFormat="1" x14ac:dyDescent="0.25"/>
    <row r="2569" customFormat="1" x14ac:dyDescent="0.25"/>
    <row r="2570" customFormat="1" x14ac:dyDescent="0.25"/>
    <row r="2571" customFormat="1" x14ac:dyDescent="0.25"/>
    <row r="2572" customFormat="1" x14ac:dyDescent="0.25"/>
    <row r="2573" customFormat="1" x14ac:dyDescent="0.25"/>
    <row r="2574" customFormat="1" x14ac:dyDescent="0.25"/>
    <row r="2575" customFormat="1" x14ac:dyDescent="0.25"/>
    <row r="2576" customFormat="1" x14ac:dyDescent="0.25"/>
    <row r="2577" customFormat="1" x14ac:dyDescent="0.25"/>
    <row r="2578" customFormat="1" x14ac:dyDescent="0.25"/>
    <row r="2579" customFormat="1" x14ac:dyDescent="0.25"/>
    <row r="2580" customFormat="1" x14ac:dyDescent="0.25"/>
    <row r="2581" customFormat="1" x14ac:dyDescent="0.25"/>
    <row r="2582" customFormat="1" x14ac:dyDescent="0.25"/>
    <row r="2583" customFormat="1" x14ac:dyDescent="0.25"/>
    <row r="2584" customFormat="1" x14ac:dyDescent="0.25"/>
    <row r="2585" customFormat="1" x14ac:dyDescent="0.25"/>
    <row r="2586" customFormat="1" x14ac:dyDescent="0.25"/>
    <row r="2587" customFormat="1" x14ac:dyDescent="0.25"/>
    <row r="2588" customFormat="1" x14ac:dyDescent="0.25"/>
    <row r="2589" customFormat="1" x14ac:dyDescent="0.25"/>
    <row r="2590" customFormat="1" x14ac:dyDescent="0.25"/>
    <row r="2591" customFormat="1" x14ac:dyDescent="0.25"/>
    <row r="2592" customFormat="1" x14ac:dyDescent="0.25"/>
    <row r="2593" customFormat="1" x14ac:dyDescent="0.25"/>
    <row r="2594" customFormat="1" x14ac:dyDescent="0.25"/>
    <row r="2595" customFormat="1" x14ac:dyDescent="0.25"/>
    <row r="2596" customFormat="1" x14ac:dyDescent="0.25"/>
    <row r="2597" customFormat="1" x14ac:dyDescent="0.25"/>
    <row r="2598" customFormat="1" x14ac:dyDescent="0.25"/>
    <row r="2599" customFormat="1" x14ac:dyDescent="0.25"/>
    <row r="2600" customFormat="1" x14ac:dyDescent="0.25"/>
    <row r="2601" customFormat="1" x14ac:dyDescent="0.25"/>
    <row r="2602" customFormat="1" x14ac:dyDescent="0.25"/>
    <row r="2603" customFormat="1" x14ac:dyDescent="0.25"/>
    <row r="2604" customFormat="1" x14ac:dyDescent="0.25"/>
    <row r="2605" customFormat="1" x14ac:dyDescent="0.25"/>
    <row r="2606" customFormat="1" x14ac:dyDescent="0.25"/>
    <row r="2607" customFormat="1" x14ac:dyDescent="0.25"/>
    <row r="2608" customFormat="1" x14ac:dyDescent="0.25"/>
    <row r="2609" customFormat="1" x14ac:dyDescent="0.25"/>
    <row r="2610" customFormat="1" x14ac:dyDescent="0.25"/>
    <row r="2611" customFormat="1" x14ac:dyDescent="0.25"/>
    <row r="2612" customFormat="1" x14ac:dyDescent="0.25"/>
    <row r="2613" customFormat="1" x14ac:dyDescent="0.25"/>
    <row r="2614" customFormat="1" x14ac:dyDescent="0.25"/>
    <row r="2615" customFormat="1" x14ac:dyDescent="0.25"/>
    <row r="2616" customFormat="1" x14ac:dyDescent="0.25"/>
    <row r="2617" customFormat="1" x14ac:dyDescent="0.25"/>
    <row r="2618" customFormat="1" x14ac:dyDescent="0.25"/>
    <row r="2619" customFormat="1" x14ac:dyDescent="0.25"/>
    <row r="2620" customFormat="1" x14ac:dyDescent="0.25"/>
    <row r="2621" customFormat="1" x14ac:dyDescent="0.25"/>
    <row r="2622" customFormat="1" x14ac:dyDescent="0.25"/>
    <row r="2623" customFormat="1" x14ac:dyDescent="0.25"/>
    <row r="2624" customFormat="1" x14ac:dyDescent="0.25"/>
    <row r="2625" customFormat="1" x14ac:dyDescent="0.25"/>
    <row r="2626" customFormat="1" x14ac:dyDescent="0.25"/>
    <row r="2627" customFormat="1" x14ac:dyDescent="0.25"/>
    <row r="2628" customFormat="1" x14ac:dyDescent="0.25"/>
    <row r="2629" customFormat="1" x14ac:dyDescent="0.25"/>
    <row r="2630" customFormat="1" x14ac:dyDescent="0.25"/>
    <row r="2631" customFormat="1" x14ac:dyDescent="0.25"/>
    <row r="2632" customFormat="1" x14ac:dyDescent="0.25"/>
    <row r="2633" customFormat="1" x14ac:dyDescent="0.25"/>
    <row r="2634" customFormat="1" x14ac:dyDescent="0.25"/>
    <row r="2635" customFormat="1" x14ac:dyDescent="0.25"/>
    <row r="2636" customFormat="1" x14ac:dyDescent="0.25"/>
    <row r="2637" customFormat="1" x14ac:dyDescent="0.25"/>
    <row r="2638" customFormat="1" x14ac:dyDescent="0.25"/>
    <row r="2639" customFormat="1" x14ac:dyDescent="0.25"/>
    <row r="2640" customFormat="1" x14ac:dyDescent="0.25"/>
    <row r="2641" customFormat="1" x14ac:dyDescent="0.25"/>
    <row r="2642" customFormat="1" x14ac:dyDescent="0.25"/>
    <row r="2643" customFormat="1" x14ac:dyDescent="0.25"/>
    <row r="2644" customFormat="1" x14ac:dyDescent="0.25"/>
    <row r="2645" customFormat="1" x14ac:dyDescent="0.25"/>
    <row r="2646" customFormat="1" x14ac:dyDescent="0.25"/>
    <row r="2647" customFormat="1" x14ac:dyDescent="0.25"/>
    <row r="2648" customFormat="1" x14ac:dyDescent="0.25"/>
    <row r="2649" customFormat="1" x14ac:dyDescent="0.25"/>
    <row r="2650" customFormat="1" x14ac:dyDescent="0.25"/>
    <row r="2651" customFormat="1" x14ac:dyDescent="0.25"/>
    <row r="2652" customFormat="1" x14ac:dyDescent="0.25"/>
    <row r="2653" customFormat="1" x14ac:dyDescent="0.25"/>
    <row r="2654" customFormat="1" x14ac:dyDescent="0.25"/>
    <row r="2655" customFormat="1" x14ac:dyDescent="0.25"/>
    <row r="2656" customFormat="1" x14ac:dyDescent="0.25"/>
    <row r="2657" customFormat="1" x14ac:dyDescent="0.25"/>
    <row r="2658" customFormat="1" x14ac:dyDescent="0.25"/>
    <row r="2659" customFormat="1" x14ac:dyDescent="0.25"/>
    <row r="2660" customFormat="1" x14ac:dyDescent="0.25"/>
    <row r="2661" customFormat="1" x14ac:dyDescent="0.25"/>
    <row r="2662" customFormat="1" x14ac:dyDescent="0.25"/>
    <row r="2663" customFormat="1" x14ac:dyDescent="0.25"/>
    <row r="2664" customFormat="1" x14ac:dyDescent="0.25"/>
    <row r="2665" customFormat="1" x14ac:dyDescent="0.25"/>
    <row r="2666" customFormat="1" x14ac:dyDescent="0.25"/>
    <row r="2667" customFormat="1" x14ac:dyDescent="0.25"/>
    <row r="2668" customFormat="1" x14ac:dyDescent="0.25"/>
    <row r="2669" customFormat="1" x14ac:dyDescent="0.25"/>
    <row r="2670" customFormat="1" x14ac:dyDescent="0.25"/>
    <row r="2671" customFormat="1" x14ac:dyDescent="0.25"/>
    <row r="2672" customFormat="1" x14ac:dyDescent="0.25"/>
    <row r="2673" customFormat="1" x14ac:dyDescent="0.25"/>
    <row r="2674" customFormat="1" x14ac:dyDescent="0.25"/>
    <row r="2675" customFormat="1" x14ac:dyDescent="0.25"/>
    <row r="2676" customFormat="1" x14ac:dyDescent="0.25"/>
    <row r="2677" customFormat="1" x14ac:dyDescent="0.25"/>
    <row r="2678" customFormat="1" x14ac:dyDescent="0.25"/>
    <row r="2679" customFormat="1" x14ac:dyDescent="0.25"/>
    <row r="2680" customFormat="1" x14ac:dyDescent="0.25"/>
    <row r="2681" customFormat="1" x14ac:dyDescent="0.25"/>
    <row r="2682" customFormat="1" x14ac:dyDescent="0.25"/>
    <row r="2683" customFormat="1" x14ac:dyDescent="0.25"/>
    <row r="2684" customFormat="1" x14ac:dyDescent="0.25"/>
    <row r="2685" customFormat="1" x14ac:dyDescent="0.25"/>
    <row r="2686" customFormat="1" x14ac:dyDescent="0.25"/>
    <row r="2687" customFormat="1" x14ac:dyDescent="0.25"/>
    <row r="2688" customFormat="1" x14ac:dyDescent="0.25"/>
    <row r="2689" customFormat="1" x14ac:dyDescent="0.25"/>
    <row r="2690" customFormat="1" x14ac:dyDescent="0.25"/>
    <row r="2691" customFormat="1" x14ac:dyDescent="0.25"/>
    <row r="2692" customFormat="1" x14ac:dyDescent="0.25"/>
    <row r="2693" customFormat="1" x14ac:dyDescent="0.25"/>
    <row r="2694" customFormat="1" x14ac:dyDescent="0.25"/>
    <row r="2695" customFormat="1" x14ac:dyDescent="0.25"/>
    <row r="2696" customFormat="1" x14ac:dyDescent="0.25"/>
    <row r="2697" customFormat="1" x14ac:dyDescent="0.25"/>
    <row r="2698" customFormat="1" x14ac:dyDescent="0.25"/>
    <row r="2699" customFormat="1" x14ac:dyDescent="0.25"/>
    <row r="2700" customFormat="1" x14ac:dyDescent="0.25"/>
    <row r="2701" customFormat="1" x14ac:dyDescent="0.25"/>
    <row r="2702" customFormat="1" x14ac:dyDescent="0.25"/>
    <row r="2703" customFormat="1" x14ac:dyDescent="0.25"/>
    <row r="2704" customFormat="1" x14ac:dyDescent="0.25"/>
    <row r="2705" customFormat="1" x14ac:dyDescent="0.25"/>
    <row r="2706" customFormat="1" x14ac:dyDescent="0.25"/>
    <row r="2707" customFormat="1" x14ac:dyDescent="0.25"/>
    <row r="2708" customFormat="1" x14ac:dyDescent="0.25"/>
    <row r="2709" customFormat="1" x14ac:dyDescent="0.25"/>
    <row r="2710" customFormat="1" x14ac:dyDescent="0.25"/>
    <row r="2711" customFormat="1" x14ac:dyDescent="0.25"/>
    <row r="2712" customFormat="1" x14ac:dyDescent="0.25"/>
    <row r="2713" customFormat="1" x14ac:dyDescent="0.25"/>
    <row r="2714" customFormat="1" x14ac:dyDescent="0.25"/>
    <row r="2715" customFormat="1" x14ac:dyDescent="0.25"/>
    <row r="2716" customFormat="1" x14ac:dyDescent="0.25"/>
    <row r="2717" customFormat="1" x14ac:dyDescent="0.25"/>
    <row r="2718" customFormat="1" x14ac:dyDescent="0.25"/>
    <row r="2719" customFormat="1" x14ac:dyDescent="0.25"/>
    <row r="2720" customFormat="1" x14ac:dyDescent="0.25"/>
    <row r="2721" customFormat="1" x14ac:dyDescent="0.25"/>
    <row r="2722" customFormat="1" x14ac:dyDescent="0.25"/>
    <row r="2723" customFormat="1" x14ac:dyDescent="0.25"/>
    <row r="2724" customFormat="1" x14ac:dyDescent="0.25"/>
    <row r="2725" customFormat="1" x14ac:dyDescent="0.25"/>
    <row r="2726" customFormat="1" x14ac:dyDescent="0.25"/>
    <row r="2727" customFormat="1" x14ac:dyDescent="0.25"/>
    <row r="2728" customFormat="1" x14ac:dyDescent="0.25"/>
    <row r="2729" customFormat="1" x14ac:dyDescent="0.25"/>
    <row r="2730" customFormat="1" x14ac:dyDescent="0.25"/>
    <row r="2731" customFormat="1" x14ac:dyDescent="0.25"/>
    <row r="2732" customFormat="1" x14ac:dyDescent="0.25"/>
    <row r="2733" customFormat="1" x14ac:dyDescent="0.25"/>
    <row r="2734" customFormat="1" x14ac:dyDescent="0.25"/>
    <row r="2735" customFormat="1" x14ac:dyDescent="0.25"/>
    <row r="2736" customFormat="1" x14ac:dyDescent="0.25"/>
    <row r="2737" customFormat="1" x14ac:dyDescent="0.25"/>
    <row r="2738" customFormat="1" x14ac:dyDescent="0.25"/>
    <row r="2739" customFormat="1" x14ac:dyDescent="0.25"/>
    <row r="2740" customFormat="1" x14ac:dyDescent="0.25"/>
    <row r="2741" customFormat="1" x14ac:dyDescent="0.25"/>
    <row r="2742" customFormat="1" x14ac:dyDescent="0.25"/>
    <row r="2743" customFormat="1" x14ac:dyDescent="0.25"/>
    <row r="2744" customFormat="1" x14ac:dyDescent="0.25"/>
    <row r="2745" customFormat="1" x14ac:dyDescent="0.25"/>
    <row r="2746" customFormat="1" x14ac:dyDescent="0.25"/>
    <row r="2747" customFormat="1" x14ac:dyDescent="0.25"/>
    <row r="2748" customFormat="1" x14ac:dyDescent="0.25"/>
    <row r="2749" customFormat="1" x14ac:dyDescent="0.25"/>
    <row r="2750" customFormat="1" x14ac:dyDescent="0.25"/>
    <row r="2751" customFormat="1" x14ac:dyDescent="0.25"/>
    <row r="2752" customFormat="1" x14ac:dyDescent="0.25"/>
    <row r="2753" customFormat="1" x14ac:dyDescent="0.25"/>
    <row r="2754" customFormat="1" x14ac:dyDescent="0.25"/>
    <row r="2755" customFormat="1" x14ac:dyDescent="0.25"/>
    <row r="2756" customFormat="1" x14ac:dyDescent="0.25"/>
    <row r="2757" customFormat="1" x14ac:dyDescent="0.25"/>
    <row r="2758" customFormat="1" x14ac:dyDescent="0.25"/>
    <row r="2759" customFormat="1" x14ac:dyDescent="0.25"/>
    <row r="2760" customFormat="1" x14ac:dyDescent="0.25"/>
    <row r="2761" customFormat="1" x14ac:dyDescent="0.25"/>
    <row r="2762" customFormat="1" x14ac:dyDescent="0.25"/>
    <row r="2763" customFormat="1" x14ac:dyDescent="0.25"/>
    <row r="2764" customFormat="1" x14ac:dyDescent="0.25"/>
    <row r="2765" customFormat="1" x14ac:dyDescent="0.25"/>
    <row r="2766" customFormat="1" x14ac:dyDescent="0.25"/>
    <row r="2767" customFormat="1" x14ac:dyDescent="0.25"/>
    <row r="2768" customFormat="1" x14ac:dyDescent="0.25"/>
    <row r="2769" customFormat="1" x14ac:dyDescent="0.25"/>
    <row r="2770" customFormat="1" x14ac:dyDescent="0.25"/>
    <row r="2771" customFormat="1" x14ac:dyDescent="0.25"/>
    <row r="2772" customFormat="1" x14ac:dyDescent="0.25"/>
    <row r="2773" customFormat="1" x14ac:dyDescent="0.25"/>
    <row r="2774" customFormat="1" x14ac:dyDescent="0.25"/>
    <row r="2775" customFormat="1" x14ac:dyDescent="0.25"/>
    <row r="2776" customFormat="1" x14ac:dyDescent="0.25"/>
    <row r="2777" customFormat="1" x14ac:dyDescent="0.25"/>
    <row r="2778" customFormat="1" x14ac:dyDescent="0.25"/>
    <row r="2779" customFormat="1" x14ac:dyDescent="0.25"/>
    <row r="2780" customFormat="1" x14ac:dyDescent="0.25"/>
    <row r="2781" customFormat="1" x14ac:dyDescent="0.25"/>
    <row r="2782" customFormat="1" x14ac:dyDescent="0.25"/>
    <row r="2783" customFormat="1" x14ac:dyDescent="0.25"/>
    <row r="2784" customFormat="1" x14ac:dyDescent="0.25"/>
    <row r="2785" customFormat="1" x14ac:dyDescent="0.25"/>
    <row r="2786" customFormat="1" x14ac:dyDescent="0.25"/>
    <row r="2787" customFormat="1" x14ac:dyDescent="0.25"/>
    <row r="2788" customFormat="1" x14ac:dyDescent="0.25"/>
    <row r="2789" customFormat="1" x14ac:dyDescent="0.25"/>
    <row r="2790" customFormat="1" x14ac:dyDescent="0.25"/>
    <row r="2791" customFormat="1" x14ac:dyDescent="0.25"/>
    <row r="2792" customFormat="1" x14ac:dyDescent="0.25"/>
    <row r="2793" customFormat="1" x14ac:dyDescent="0.25"/>
    <row r="2794" customFormat="1" x14ac:dyDescent="0.25"/>
    <row r="2795" customFormat="1" x14ac:dyDescent="0.25"/>
    <row r="2796" customFormat="1" x14ac:dyDescent="0.25"/>
    <row r="2797" customFormat="1" x14ac:dyDescent="0.25"/>
    <row r="2798" customFormat="1" x14ac:dyDescent="0.25"/>
    <row r="2799" customFormat="1" x14ac:dyDescent="0.25"/>
    <row r="2800" customFormat="1" x14ac:dyDescent="0.25"/>
    <row r="2801" customFormat="1" x14ac:dyDescent="0.25"/>
    <row r="2802" customFormat="1" x14ac:dyDescent="0.25"/>
    <row r="2803" customFormat="1" x14ac:dyDescent="0.25"/>
    <row r="2804" customFormat="1" x14ac:dyDescent="0.25"/>
    <row r="2805" customFormat="1" x14ac:dyDescent="0.25"/>
    <row r="2806" customFormat="1" x14ac:dyDescent="0.25"/>
    <row r="2807" customFormat="1" x14ac:dyDescent="0.25"/>
    <row r="2808" customFormat="1" x14ac:dyDescent="0.25"/>
    <row r="2809" customFormat="1" x14ac:dyDescent="0.25"/>
    <row r="2810" customFormat="1" x14ac:dyDescent="0.25"/>
    <row r="2811" customFormat="1" x14ac:dyDescent="0.25"/>
    <row r="2812" customFormat="1" x14ac:dyDescent="0.25"/>
    <row r="2813" customFormat="1" x14ac:dyDescent="0.25"/>
    <row r="2814" customFormat="1" x14ac:dyDescent="0.25"/>
    <row r="2815" customFormat="1" x14ac:dyDescent="0.25"/>
    <row r="2816" customFormat="1" x14ac:dyDescent="0.25"/>
    <row r="2817" customFormat="1" x14ac:dyDescent="0.25"/>
    <row r="2818" customFormat="1" x14ac:dyDescent="0.25"/>
    <row r="2819" customFormat="1" x14ac:dyDescent="0.25"/>
    <row r="2820" customFormat="1" x14ac:dyDescent="0.25"/>
    <row r="2821" customFormat="1" x14ac:dyDescent="0.25"/>
    <row r="2822" customFormat="1" x14ac:dyDescent="0.25"/>
    <row r="2823" customFormat="1" x14ac:dyDescent="0.25"/>
    <row r="2824" customFormat="1" x14ac:dyDescent="0.25"/>
    <row r="2825" customFormat="1" x14ac:dyDescent="0.25"/>
    <row r="2826" customFormat="1" x14ac:dyDescent="0.25"/>
    <row r="2827" customFormat="1" x14ac:dyDescent="0.25"/>
    <row r="2828" customFormat="1" x14ac:dyDescent="0.25"/>
    <row r="2829" customFormat="1" x14ac:dyDescent="0.25"/>
    <row r="2830" customFormat="1" x14ac:dyDescent="0.25"/>
    <row r="2831" customFormat="1" x14ac:dyDescent="0.25"/>
    <row r="2832" customFormat="1" x14ac:dyDescent="0.25"/>
    <row r="2833" customFormat="1" x14ac:dyDescent="0.25"/>
    <row r="2834" customFormat="1" x14ac:dyDescent="0.25"/>
    <row r="2835" customFormat="1" x14ac:dyDescent="0.25"/>
    <row r="2836" customFormat="1" x14ac:dyDescent="0.25"/>
    <row r="2837" customFormat="1" x14ac:dyDescent="0.25"/>
    <row r="2838" customFormat="1" x14ac:dyDescent="0.25"/>
    <row r="2839" customFormat="1" x14ac:dyDescent="0.25"/>
    <row r="2840" customFormat="1" x14ac:dyDescent="0.25"/>
    <row r="2841" customFormat="1" x14ac:dyDescent="0.25"/>
    <row r="2842" customFormat="1" x14ac:dyDescent="0.25"/>
    <row r="2843" customFormat="1" x14ac:dyDescent="0.25"/>
    <row r="2844" customFormat="1" x14ac:dyDescent="0.25"/>
    <row r="2845" customFormat="1" x14ac:dyDescent="0.25"/>
    <row r="2846" customFormat="1" x14ac:dyDescent="0.25"/>
    <row r="2847" customFormat="1" x14ac:dyDescent="0.25"/>
    <row r="2848" customFormat="1" x14ac:dyDescent="0.25"/>
    <row r="2849" customFormat="1" x14ac:dyDescent="0.25"/>
    <row r="2850" customFormat="1" x14ac:dyDescent="0.25"/>
    <row r="2851" customFormat="1" x14ac:dyDescent="0.25"/>
    <row r="2852" customFormat="1" x14ac:dyDescent="0.25"/>
    <row r="2853" customFormat="1" x14ac:dyDescent="0.25"/>
    <row r="2854" customFormat="1" x14ac:dyDescent="0.25"/>
    <row r="2855" customFormat="1" x14ac:dyDescent="0.25"/>
    <row r="2856" customFormat="1" x14ac:dyDescent="0.25"/>
    <row r="2857" customFormat="1" x14ac:dyDescent="0.25"/>
    <row r="2858" customFormat="1" x14ac:dyDescent="0.25"/>
    <row r="2859" customFormat="1" x14ac:dyDescent="0.25"/>
    <row r="2860" customFormat="1" x14ac:dyDescent="0.25"/>
    <row r="2861" customFormat="1" x14ac:dyDescent="0.25"/>
    <row r="2862" customFormat="1" x14ac:dyDescent="0.25"/>
    <row r="2863" customFormat="1" x14ac:dyDescent="0.25"/>
    <row r="2864" customFormat="1" x14ac:dyDescent="0.25"/>
    <row r="2865" customFormat="1" x14ac:dyDescent="0.25"/>
    <row r="2866" customFormat="1" x14ac:dyDescent="0.25"/>
    <row r="2867" customFormat="1" x14ac:dyDescent="0.25"/>
    <row r="2868" customFormat="1" x14ac:dyDescent="0.25"/>
    <row r="2869" customFormat="1" x14ac:dyDescent="0.25"/>
    <row r="2870" customFormat="1" x14ac:dyDescent="0.25"/>
    <row r="2871" customFormat="1" x14ac:dyDescent="0.25"/>
    <row r="2872" customFormat="1" x14ac:dyDescent="0.25"/>
    <row r="2873" customFormat="1" x14ac:dyDescent="0.25"/>
    <row r="2874" customFormat="1" x14ac:dyDescent="0.25"/>
    <row r="2875" customFormat="1" x14ac:dyDescent="0.25"/>
    <row r="2876" customFormat="1" x14ac:dyDescent="0.25"/>
    <row r="2877" customFormat="1" x14ac:dyDescent="0.25"/>
    <row r="2878" customFormat="1" x14ac:dyDescent="0.25"/>
    <row r="2879" customFormat="1" x14ac:dyDescent="0.25"/>
    <row r="2880" customFormat="1" x14ac:dyDescent="0.25"/>
    <row r="2881" customFormat="1" x14ac:dyDescent="0.25"/>
    <row r="2882" customFormat="1" x14ac:dyDescent="0.25"/>
    <row r="2883" customFormat="1" x14ac:dyDescent="0.25"/>
    <row r="2884" customFormat="1" x14ac:dyDescent="0.25"/>
    <row r="2885" customFormat="1" x14ac:dyDescent="0.25"/>
    <row r="2886" customFormat="1" x14ac:dyDescent="0.25"/>
    <row r="2887" customFormat="1" x14ac:dyDescent="0.25"/>
    <row r="2888" customFormat="1" x14ac:dyDescent="0.25"/>
    <row r="2889" customFormat="1" x14ac:dyDescent="0.25"/>
    <row r="2890" customFormat="1" x14ac:dyDescent="0.25"/>
    <row r="2891" customFormat="1" x14ac:dyDescent="0.25"/>
    <row r="2892" customFormat="1" x14ac:dyDescent="0.25"/>
    <row r="2893" customFormat="1" x14ac:dyDescent="0.25"/>
    <row r="2894" customFormat="1" x14ac:dyDescent="0.25"/>
    <row r="2895" customFormat="1" x14ac:dyDescent="0.25"/>
    <row r="2896" customFormat="1" x14ac:dyDescent="0.25"/>
    <row r="2897" customFormat="1" x14ac:dyDescent="0.25"/>
    <row r="2898" customFormat="1" x14ac:dyDescent="0.25"/>
    <row r="2899" customFormat="1" x14ac:dyDescent="0.25"/>
    <row r="2900" customFormat="1" x14ac:dyDescent="0.25"/>
    <row r="2901" customFormat="1" x14ac:dyDescent="0.25"/>
    <row r="2902" customFormat="1" x14ac:dyDescent="0.25"/>
    <row r="2903" customFormat="1" x14ac:dyDescent="0.25"/>
    <row r="2904" customFormat="1" x14ac:dyDescent="0.25"/>
    <row r="2905" customFormat="1" x14ac:dyDescent="0.25"/>
    <row r="2906" customFormat="1" x14ac:dyDescent="0.25"/>
    <row r="2907" customFormat="1" x14ac:dyDescent="0.25"/>
    <row r="2908" customFormat="1" x14ac:dyDescent="0.25"/>
    <row r="2909" customFormat="1" x14ac:dyDescent="0.25"/>
    <row r="2910" customFormat="1" x14ac:dyDescent="0.25"/>
    <row r="2911" customFormat="1" x14ac:dyDescent="0.25"/>
    <row r="2912" customFormat="1" x14ac:dyDescent="0.25"/>
    <row r="2913" customFormat="1" x14ac:dyDescent="0.25"/>
    <row r="2914" customFormat="1" x14ac:dyDescent="0.25"/>
    <row r="2915" customFormat="1" x14ac:dyDescent="0.25"/>
    <row r="2916" customFormat="1" x14ac:dyDescent="0.25"/>
    <row r="2917" customFormat="1" x14ac:dyDescent="0.25"/>
    <row r="2918" customFormat="1" x14ac:dyDescent="0.25"/>
    <row r="2919" customFormat="1" x14ac:dyDescent="0.25"/>
    <row r="2920" customFormat="1" x14ac:dyDescent="0.25"/>
    <row r="2921" customFormat="1" x14ac:dyDescent="0.25"/>
    <row r="2922" customFormat="1" x14ac:dyDescent="0.25"/>
    <row r="2923" customFormat="1" x14ac:dyDescent="0.25"/>
    <row r="2924" customFormat="1" x14ac:dyDescent="0.25"/>
    <row r="2925" customFormat="1" x14ac:dyDescent="0.25"/>
    <row r="2926" customFormat="1" x14ac:dyDescent="0.25"/>
    <row r="2927" customFormat="1" x14ac:dyDescent="0.25"/>
    <row r="2928" customFormat="1" x14ac:dyDescent="0.25"/>
    <row r="2929" customFormat="1" x14ac:dyDescent="0.25"/>
    <row r="2930" customFormat="1" x14ac:dyDescent="0.25"/>
    <row r="2931" customFormat="1" x14ac:dyDescent="0.25"/>
    <row r="2932" customFormat="1" x14ac:dyDescent="0.25"/>
    <row r="2933" customFormat="1" x14ac:dyDescent="0.25"/>
    <row r="2934" customFormat="1" x14ac:dyDescent="0.25"/>
    <row r="2935" customFormat="1" x14ac:dyDescent="0.25"/>
    <row r="2936" customFormat="1" x14ac:dyDescent="0.25"/>
    <row r="2937" customFormat="1" x14ac:dyDescent="0.25"/>
    <row r="2938" customFormat="1" x14ac:dyDescent="0.25"/>
    <row r="2939" customFormat="1" x14ac:dyDescent="0.25"/>
    <row r="2940" customFormat="1" x14ac:dyDescent="0.25"/>
    <row r="2941" customFormat="1" x14ac:dyDescent="0.25"/>
    <row r="2942" customFormat="1" x14ac:dyDescent="0.25"/>
    <row r="2943" customFormat="1" x14ac:dyDescent="0.25"/>
    <row r="2944" customFormat="1" x14ac:dyDescent="0.25"/>
    <row r="2945" customFormat="1" x14ac:dyDescent="0.25"/>
    <row r="2946" customFormat="1" x14ac:dyDescent="0.25"/>
    <row r="2947" customFormat="1" x14ac:dyDescent="0.25"/>
    <row r="2948" customFormat="1" x14ac:dyDescent="0.25"/>
    <row r="2949" customFormat="1" x14ac:dyDescent="0.25"/>
    <row r="2950" customFormat="1" x14ac:dyDescent="0.25"/>
    <row r="2951" customFormat="1" x14ac:dyDescent="0.25"/>
    <row r="2952" customFormat="1" x14ac:dyDescent="0.25"/>
    <row r="2953" customFormat="1" x14ac:dyDescent="0.25"/>
    <row r="2954" customFormat="1" x14ac:dyDescent="0.25"/>
    <row r="2955" customFormat="1" x14ac:dyDescent="0.25"/>
    <row r="2956" customFormat="1" x14ac:dyDescent="0.25"/>
    <row r="2957" customFormat="1" x14ac:dyDescent="0.25"/>
    <row r="2958" customFormat="1" x14ac:dyDescent="0.25"/>
    <row r="2959" customFormat="1" x14ac:dyDescent="0.25"/>
    <row r="2960" customFormat="1" x14ac:dyDescent="0.25"/>
    <row r="2961" customFormat="1" x14ac:dyDescent="0.25"/>
    <row r="2962" customFormat="1" x14ac:dyDescent="0.25"/>
    <row r="2963" customFormat="1" x14ac:dyDescent="0.25"/>
    <row r="2964" customFormat="1" x14ac:dyDescent="0.25"/>
    <row r="2965" customFormat="1" x14ac:dyDescent="0.25"/>
    <row r="2966" customFormat="1" x14ac:dyDescent="0.25"/>
    <row r="2967" customFormat="1" x14ac:dyDescent="0.25"/>
    <row r="2968" customFormat="1" x14ac:dyDescent="0.25"/>
    <row r="2969" customFormat="1" x14ac:dyDescent="0.25"/>
    <row r="2970" customFormat="1" x14ac:dyDescent="0.25"/>
    <row r="2971" customFormat="1" x14ac:dyDescent="0.25"/>
    <row r="2972" customFormat="1" x14ac:dyDescent="0.25"/>
    <row r="2973" customFormat="1" x14ac:dyDescent="0.25"/>
    <row r="2974" customFormat="1" x14ac:dyDescent="0.25"/>
    <row r="2975" customFormat="1" x14ac:dyDescent="0.25"/>
    <row r="2976" customFormat="1" x14ac:dyDescent="0.25"/>
    <row r="2977" customFormat="1" x14ac:dyDescent="0.25"/>
    <row r="2978" customFormat="1" x14ac:dyDescent="0.25"/>
    <row r="2979" customFormat="1" x14ac:dyDescent="0.25"/>
    <row r="2980" customFormat="1" x14ac:dyDescent="0.25"/>
    <row r="2981" customFormat="1" x14ac:dyDescent="0.25"/>
    <row r="2982" customFormat="1" x14ac:dyDescent="0.25"/>
    <row r="2983" customFormat="1" x14ac:dyDescent="0.25"/>
    <row r="2984" customFormat="1" x14ac:dyDescent="0.25"/>
    <row r="2985" customFormat="1" x14ac:dyDescent="0.25"/>
    <row r="2986" customFormat="1" x14ac:dyDescent="0.25"/>
    <row r="2987" customFormat="1" x14ac:dyDescent="0.25"/>
    <row r="2988" customFormat="1" x14ac:dyDescent="0.25"/>
    <row r="2989" customFormat="1" x14ac:dyDescent="0.25"/>
    <row r="2990" customFormat="1" x14ac:dyDescent="0.25"/>
    <row r="2991" customFormat="1" x14ac:dyDescent="0.25"/>
    <row r="2992" customFormat="1" x14ac:dyDescent="0.25"/>
    <row r="2993" customFormat="1" x14ac:dyDescent="0.25"/>
    <row r="2994" customFormat="1" x14ac:dyDescent="0.25"/>
    <row r="2995" customFormat="1" x14ac:dyDescent="0.25"/>
    <row r="2996" customFormat="1" x14ac:dyDescent="0.25"/>
    <row r="2997" customFormat="1" x14ac:dyDescent="0.25"/>
    <row r="2998" customFormat="1" x14ac:dyDescent="0.25"/>
    <row r="2999" customFormat="1" x14ac:dyDescent="0.25"/>
    <row r="3000" customFormat="1" x14ac:dyDescent="0.25"/>
    <row r="3001" customFormat="1" x14ac:dyDescent="0.25"/>
    <row r="3002" customFormat="1" x14ac:dyDescent="0.25"/>
    <row r="3003" customFormat="1" x14ac:dyDescent="0.25"/>
    <row r="3004" customFormat="1" x14ac:dyDescent="0.25"/>
    <row r="3005" customFormat="1" x14ac:dyDescent="0.25"/>
    <row r="3006" customFormat="1" x14ac:dyDescent="0.25"/>
    <row r="3007" customFormat="1" x14ac:dyDescent="0.25"/>
    <row r="3008" customFormat="1" x14ac:dyDescent="0.25"/>
    <row r="3009" customFormat="1" x14ac:dyDescent="0.25"/>
    <row r="3010" customFormat="1" x14ac:dyDescent="0.25"/>
    <row r="3011" customFormat="1" x14ac:dyDescent="0.25"/>
    <row r="3012" customFormat="1" x14ac:dyDescent="0.25"/>
    <row r="3013" customFormat="1" x14ac:dyDescent="0.25"/>
    <row r="3014" customFormat="1" x14ac:dyDescent="0.25"/>
    <row r="3015" customFormat="1" x14ac:dyDescent="0.25"/>
    <row r="3016" customFormat="1" x14ac:dyDescent="0.25"/>
    <row r="3017" customFormat="1" x14ac:dyDescent="0.25"/>
    <row r="3018" customFormat="1" x14ac:dyDescent="0.25"/>
    <row r="3019" customFormat="1" x14ac:dyDescent="0.25"/>
    <row r="3020" customFormat="1" x14ac:dyDescent="0.25"/>
    <row r="3021" customFormat="1" x14ac:dyDescent="0.25"/>
    <row r="3022" customFormat="1" x14ac:dyDescent="0.25"/>
    <row r="3023" customFormat="1" x14ac:dyDescent="0.25"/>
    <row r="3024" customFormat="1" x14ac:dyDescent="0.25"/>
    <row r="3025" customFormat="1" x14ac:dyDescent="0.25"/>
    <row r="3026" customFormat="1" x14ac:dyDescent="0.25"/>
    <row r="3027" customFormat="1" x14ac:dyDescent="0.25"/>
    <row r="3028" customFormat="1" x14ac:dyDescent="0.25"/>
    <row r="3029" customFormat="1" x14ac:dyDescent="0.25"/>
    <row r="3030" customFormat="1" x14ac:dyDescent="0.25"/>
    <row r="3031" customFormat="1" x14ac:dyDescent="0.25"/>
    <row r="3032" customFormat="1" x14ac:dyDescent="0.25"/>
    <row r="3033" customFormat="1" x14ac:dyDescent="0.25"/>
    <row r="3034" customFormat="1" x14ac:dyDescent="0.25"/>
    <row r="3035" customFormat="1" x14ac:dyDescent="0.25"/>
    <row r="3036" customFormat="1" x14ac:dyDescent="0.25"/>
    <row r="3037" customFormat="1" x14ac:dyDescent="0.25"/>
    <row r="3038" customFormat="1" x14ac:dyDescent="0.25"/>
    <row r="3039" customFormat="1" x14ac:dyDescent="0.25"/>
    <row r="3040" customFormat="1" x14ac:dyDescent="0.25"/>
    <row r="3041" customFormat="1" x14ac:dyDescent="0.25"/>
    <row r="3042" customFormat="1" x14ac:dyDescent="0.25"/>
    <row r="3043" customFormat="1" x14ac:dyDescent="0.25"/>
    <row r="3044" customFormat="1" x14ac:dyDescent="0.25"/>
    <row r="3045" customFormat="1" x14ac:dyDescent="0.25"/>
    <row r="3046" customFormat="1" x14ac:dyDescent="0.25"/>
    <row r="3047" customFormat="1" x14ac:dyDescent="0.25"/>
    <row r="3048" customFormat="1" x14ac:dyDescent="0.25"/>
    <row r="3049" customFormat="1" x14ac:dyDescent="0.25"/>
    <row r="3050" customFormat="1" x14ac:dyDescent="0.25"/>
    <row r="3051" customFormat="1" x14ac:dyDescent="0.25"/>
    <row r="3052" customFormat="1" x14ac:dyDescent="0.25"/>
    <row r="3053" customFormat="1" x14ac:dyDescent="0.25"/>
    <row r="3054" customFormat="1" x14ac:dyDescent="0.25"/>
    <row r="3055" customFormat="1" x14ac:dyDescent="0.25"/>
    <row r="3056" customFormat="1" x14ac:dyDescent="0.25"/>
    <row r="3057" customFormat="1" x14ac:dyDescent="0.25"/>
    <row r="3058" customFormat="1" x14ac:dyDescent="0.25"/>
    <row r="3059" customFormat="1" x14ac:dyDescent="0.25"/>
    <row r="3060" customFormat="1" x14ac:dyDescent="0.25"/>
    <row r="3061" customFormat="1" x14ac:dyDescent="0.25"/>
    <row r="3062" customFormat="1" x14ac:dyDescent="0.25"/>
    <row r="3063" customFormat="1" x14ac:dyDescent="0.25"/>
    <row r="3064" customFormat="1" x14ac:dyDescent="0.25"/>
    <row r="3065" customFormat="1" x14ac:dyDescent="0.25"/>
    <row r="3066" customFormat="1" x14ac:dyDescent="0.25"/>
    <row r="3067" customFormat="1" x14ac:dyDescent="0.25"/>
    <row r="3068" customFormat="1" x14ac:dyDescent="0.25"/>
    <row r="3069" customFormat="1" x14ac:dyDescent="0.25"/>
    <row r="3070" customFormat="1" x14ac:dyDescent="0.25"/>
    <row r="3071" customFormat="1" x14ac:dyDescent="0.25"/>
    <row r="3072" customFormat="1" x14ac:dyDescent="0.25"/>
    <row r="3073" customFormat="1" x14ac:dyDescent="0.25"/>
    <row r="3074" customFormat="1" x14ac:dyDescent="0.25"/>
    <row r="3075" customFormat="1" x14ac:dyDescent="0.25"/>
    <row r="3076" customFormat="1" x14ac:dyDescent="0.25"/>
    <row r="3077" customFormat="1" x14ac:dyDescent="0.25"/>
    <row r="3078" customFormat="1" x14ac:dyDescent="0.25"/>
    <row r="3079" customFormat="1" x14ac:dyDescent="0.25"/>
    <row r="3080" customFormat="1" x14ac:dyDescent="0.25"/>
    <row r="3081" customFormat="1" x14ac:dyDescent="0.25"/>
    <row r="3082" customFormat="1" x14ac:dyDescent="0.25"/>
    <row r="3083" customFormat="1" x14ac:dyDescent="0.25"/>
    <row r="3084" customFormat="1" x14ac:dyDescent="0.25"/>
    <row r="3085" customFormat="1" x14ac:dyDescent="0.25"/>
    <row r="3086" customFormat="1" x14ac:dyDescent="0.25"/>
    <row r="3087" customFormat="1" x14ac:dyDescent="0.25"/>
    <row r="3088" customFormat="1" x14ac:dyDescent="0.25"/>
    <row r="3089" customFormat="1" x14ac:dyDescent="0.25"/>
    <row r="3090" customFormat="1" x14ac:dyDescent="0.25"/>
    <row r="3091" customFormat="1" x14ac:dyDescent="0.25"/>
    <row r="3092" customFormat="1" x14ac:dyDescent="0.25"/>
    <row r="3093" customFormat="1" x14ac:dyDescent="0.25"/>
    <row r="3094" customFormat="1" x14ac:dyDescent="0.25"/>
    <row r="3095" customFormat="1" x14ac:dyDescent="0.25"/>
    <row r="3096" customFormat="1" x14ac:dyDescent="0.25"/>
    <row r="3097" customFormat="1" x14ac:dyDescent="0.25"/>
    <row r="3098" customFormat="1" x14ac:dyDescent="0.25"/>
    <row r="3099" customFormat="1" x14ac:dyDescent="0.25"/>
    <row r="3100" customFormat="1" x14ac:dyDescent="0.25"/>
    <row r="3101" customFormat="1" x14ac:dyDescent="0.25"/>
    <row r="3102" customFormat="1" x14ac:dyDescent="0.25"/>
    <row r="3103" customFormat="1" x14ac:dyDescent="0.25"/>
    <row r="3104" customFormat="1" x14ac:dyDescent="0.25"/>
    <row r="3105" customFormat="1" x14ac:dyDescent="0.25"/>
    <row r="3106" customFormat="1" x14ac:dyDescent="0.25"/>
    <row r="3107" customFormat="1" x14ac:dyDescent="0.25"/>
    <row r="3108" customFormat="1" x14ac:dyDescent="0.25"/>
    <row r="3109" customFormat="1" x14ac:dyDescent="0.25"/>
    <row r="3110" customFormat="1" x14ac:dyDescent="0.25"/>
    <row r="3111" customFormat="1" x14ac:dyDescent="0.25"/>
    <row r="3112" customFormat="1" x14ac:dyDescent="0.25"/>
    <row r="3113" customFormat="1" x14ac:dyDescent="0.25"/>
    <row r="3114" customFormat="1" x14ac:dyDescent="0.25"/>
    <row r="3115" customFormat="1" x14ac:dyDescent="0.25"/>
    <row r="3116" customFormat="1" x14ac:dyDescent="0.25"/>
    <row r="3117" customFormat="1" x14ac:dyDescent="0.25"/>
    <row r="3118" customFormat="1" x14ac:dyDescent="0.25"/>
    <row r="3119" customFormat="1" x14ac:dyDescent="0.25"/>
    <row r="3120" customFormat="1" x14ac:dyDescent="0.25"/>
    <row r="3121" customFormat="1" x14ac:dyDescent="0.25"/>
    <row r="3122" customFormat="1" x14ac:dyDescent="0.25"/>
    <row r="3123" customFormat="1" x14ac:dyDescent="0.25"/>
    <row r="3124" customFormat="1" x14ac:dyDescent="0.25"/>
    <row r="3125" customFormat="1" x14ac:dyDescent="0.25"/>
    <row r="3126" customFormat="1" x14ac:dyDescent="0.25"/>
    <row r="3127" customFormat="1" x14ac:dyDescent="0.25"/>
    <row r="3128" customFormat="1" x14ac:dyDescent="0.25"/>
    <row r="3129" customFormat="1" x14ac:dyDescent="0.25"/>
    <row r="3130" customFormat="1" x14ac:dyDescent="0.25"/>
    <row r="3131" customFormat="1" x14ac:dyDescent="0.25"/>
    <row r="3132" customFormat="1" x14ac:dyDescent="0.25"/>
    <row r="3133" customFormat="1" x14ac:dyDescent="0.25"/>
    <row r="3134" customFormat="1" x14ac:dyDescent="0.25"/>
    <row r="3135" customFormat="1" x14ac:dyDescent="0.25"/>
    <row r="3136" customFormat="1" x14ac:dyDescent="0.25"/>
    <row r="3137" customFormat="1" x14ac:dyDescent="0.25"/>
    <row r="3138" customFormat="1" x14ac:dyDescent="0.25"/>
    <row r="3139" customFormat="1" x14ac:dyDescent="0.25"/>
    <row r="3140" customFormat="1" x14ac:dyDescent="0.25"/>
    <row r="3141" customFormat="1" x14ac:dyDescent="0.25"/>
    <row r="3142" customFormat="1" x14ac:dyDescent="0.25"/>
    <row r="3143" customFormat="1" x14ac:dyDescent="0.25"/>
    <row r="3144" customFormat="1" x14ac:dyDescent="0.25"/>
    <row r="3145" customFormat="1" x14ac:dyDescent="0.25"/>
    <row r="3146" customFormat="1" x14ac:dyDescent="0.25"/>
    <row r="3147" customFormat="1" x14ac:dyDescent="0.25"/>
    <row r="3148" customFormat="1" x14ac:dyDescent="0.25"/>
    <row r="3149" customFormat="1" x14ac:dyDescent="0.25"/>
    <row r="3150" customFormat="1" x14ac:dyDescent="0.25"/>
    <row r="3151" customFormat="1" x14ac:dyDescent="0.25"/>
    <row r="3152" customFormat="1" x14ac:dyDescent="0.25"/>
    <row r="3153" customFormat="1" x14ac:dyDescent="0.25"/>
    <row r="3154" customFormat="1" x14ac:dyDescent="0.25"/>
    <row r="3155" customFormat="1" x14ac:dyDescent="0.25"/>
    <row r="3156" customFormat="1" x14ac:dyDescent="0.25"/>
    <row r="3157" customFormat="1" x14ac:dyDescent="0.25"/>
    <row r="3158" customFormat="1" x14ac:dyDescent="0.25"/>
    <row r="3159" customFormat="1" x14ac:dyDescent="0.25"/>
    <row r="3160" customFormat="1" x14ac:dyDescent="0.25"/>
    <row r="3161" customFormat="1" x14ac:dyDescent="0.25"/>
    <row r="3162" customFormat="1" x14ac:dyDescent="0.25"/>
    <row r="3163" customFormat="1" x14ac:dyDescent="0.25"/>
    <row r="3164" customFormat="1" x14ac:dyDescent="0.25"/>
    <row r="3165" customFormat="1" x14ac:dyDescent="0.25"/>
    <row r="3166" customFormat="1" x14ac:dyDescent="0.25"/>
    <row r="3167" customFormat="1" x14ac:dyDescent="0.25"/>
    <row r="3168" customFormat="1" x14ac:dyDescent="0.25"/>
    <row r="3169" customFormat="1" x14ac:dyDescent="0.25"/>
    <row r="3170" customFormat="1" x14ac:dyDescent="0.25"/>
    <row r="3171" customFormat="1" x14ac:dyDescent="0.25"/>
    <row r="3172" customFormat="1" x14ac:dyDescent="0.25"/>
    <row r="3173" customFormat="1" x14ac:dyDescent="0.25"/>
    <row r="3174" customFormat="1" x14ac:dyDescent="0.25"/>
    <row r="3175" customFormat="1" x14ac:dyDescent="0.25"/>
    <row r="3176" customFormat="1" x14ac:dyDescent="0.25"/>
    <row r="3177" customFormat="1" x14ac:dyDescent="0.25"/>
    <row r="3178" customFormat="1" x14ac:dyDescent="0.25"/>
    <row r="3179" customFormat="1" x14ac:dyDescent="0.25"/>
    <row r="3180" customFormat="1" x14ac:dyDescent="0.25"/>
    <row r="3181" customFormat="1" x14ac:dyDescent="0.25"/>
    <row r="3182" customFormat="1" x14ac:dyDescent="0.25"/>
    <row r="3183" customFormat="1" x14ac:dyDescent="0.25"/>
    <row r="3184" customFormat="1" x14ac:dyDescent="0.25"/>
    <row r="3185" customFormat="1" x14ac:dyDescent="0.25"/>
    <row r="3186" customFormat="1" x14ac:dyDescent="0.25"/>
    <row r="3187" customFormat="1" x14ac:dyDescent="0.25"/>
    <row r="3188" customFormat="1" x14ac:dyDescent="0.25"/>
    <row r="3189" customFormat="1" x14ac:dyDescent="0.25"/>
    <row r="3190" customFormat="1" x14ac:dyDescent="0.25"/>
    <row r="3191" customFormat="1" x14ac:dyDescent="0.25"/>
    <row r="3192" customFormat="1" x14ac:dyDescent="0.25"/>
    <row r="3193" customFormat="1" x14ac:dyDescent="0.25"/>
    <row r="3194" customFormat="1" x14ac:dyDescent="0.25"/>
    <row r="3195" customFormat="1" x14ac:dyDescent="0.25"/>
    <row r="3196" customFormat="1" x14ac:dyDescent="0.25"/>
    <row r="3197" customFormat="1" x14ac:dyDescent="0.25"/>
    <row r="3198" customFormat="1" x14ac:dyDescent="0.25"/>
    <row r="3199" customFormat="1" x14ac:dyDescent="0.25"/>
    <row r="3200" customFormat="1" x14ac:dyDescent="0.25"/>
    <row r="3201" customFormat="1" x14ac:dyDescent="0.25"/>
    <row r="3202" customFormat="1" x14ac:dyDescent="0.25"/>
    <row r="3203" customFormat="1" x14ac:dyDescent="0.25"/>
    <row r="3204" customFormat="1" x14ac:dyDescent="0.25"/>
    <row r="3205" customFormat="1" x14ac:dyDescent="0.25"/>
    <row r="3206" customFormat="1" x14ac:dyDescent="0.25"/>
    <row r="3207" customFormat="1" x14ac:dyDescent="0.25"/>
    <row r="3208" customFormat="1" x14ac:dyDescent="0.25"/>
    <row r="3209" customFormat="1" x14ac:dyDescent="0.25"/>
    <row r="3210" customFormat="1" x14ac:dyDescent="0.25"/>
    <row r="3211" customFormat="1" x14ac:dyDescent="0.25"/>
    <row r="3212" customFormat="1" x14ac:dyDescent="0.25"/>
    <row r="3213" customFormat="1" x14ac:dyDescent="0.25"/>
    <row r="3214" customFormat="1" x14ac:dyDescent="0.25"/>
    <row r="3215" customFormat="1" x14ac:dyDescent="0.25"/>
    <row r="3216" customFormat="1" x14ac:dyDescent="0.25"/>
    <row r="3217" customFormat="1" x14ac:dyDescent="0.25"/>
    <row r="3218" customFormat="1" x14ac:dyDescent="0.25"/>
    <row r="3219" customFormat="1" x14ac:dyDescent="0.25"/>
    <row r="3220" customFormat="1" x14ac:dyDescent="0.25"/>
    <row r="3221" customFormat="1" x14ac:dyDescent="0.25"/>
    <row r="3222" customFormat="1" x14ac:dyDescent="0.25"/>
    <row r="3223" customFormat="1" x14ac:dyDescent="0.25"/>
    <row r="3224" customFormat="1" x14ac:dyDescent="0.25"/>
    <row r="3225" customFormat="1" x14ac:dyDescent="0.25"/>
    <row r="3226" customFormat="1" x14ac:dyDescent="0.25"/>
    <row r="3227" customFormat="1" x14ac:dyDescent="0.25"/>
    <row r="3228" customFormat="1" x14ac:dyDescent="0.25"/>
    <row r="3229" customFormat="1" x14ac:dyDescent="0.25"/>
    <row r="3230" customFormat="1" x14ac:dyDescent="0.25"/>
    <row r="3231" customFormat="1" x14ac:dyDescent="0.25"/>
    <row r="3232" customFormat="1" x14ac:dyDescent="0.25"/>
    <row r="3233" customFormat="1" x14ac:dyDescent="0.25"/>
    <row r="3234" customFormat="1" x14ac:dyDescent="0.25"/>
    <row r="3235" customFormat="1" x14ac:dyDescent="0.25"/>
    <row r="3236" customFormat="1" x14ac:dyDescent="0.25"/>
    <row r="3237" customFormat="1" x14ac:dyDescent="0.25"/>
    <row r="3238" customFormat="1" x14ac:dyDescent="0.25"/>
    <row r="3239" customFormat="1" x14ac:dyDescent="0.25"/>
    <row r="3240" customFormat="1" x14ac:dyDescent="0.25"/>
    <row r="3241" customFormat="1" x14ac:dyDescent="0.25"/>
    <row r="3242" customFormat="1" x14ac:dyDescent="0.25"/>
    <row r="3243" customFormat="1" x14ac:dyDescent="0.25"/>
    <row r="3244" customFormat="1" x14ac:dyDescent="0.25"/>
    <row r="3245" customFormat="1" x14ac:dyDescent="0.25"/>
    <row r="3246" customFormat="1" x14ac:dyDescent="0.25"/>
    <row r="3247" customFormat="1" x14ac:dyDescent="0.25"/>
    <row r="3248" customFormat="1" x14ac:dyDescent="0.25"/>
    <row r="3249" customFormat="1" x14ac:dyDescent="0.25"/>
    <row r="3250" customFormat="1" x14ac:dyDescent="0.25"/>
    <row r="3251" customFormat="1" x14ac:dyDescent="0.25"/>
    <row r="3252" customFormat="1" x14ac:dyDescent="0.25"/>
    <row r="3253" customFormat="1" x14ac:dyDescent="0.25"/>
    <row r="3254" customFormat="1" x14ac:dyDescent="0.25"/>
    <row r="3255" customFormat="1" x14ac:dyDescent="0.25"/>
    <row r="3256" customFormat="1" x14ac:dyDescent="0.25"/>
    <row r="3257" customFormat="1" x14ac:dyDescent="0.25"/>
    <row r="3258" customFormat="1" x14ac:dyDescent="0.25"/>
    <row r="3259" customFormat="1" x14ac:dyDescent="0.25"/>
    <row r="3260" customFormat="1" x14ac:dyDescent="0.25"/>
    <row r="3261" customFormat="1" x14ac:dyDescent="0.25"/>
    <row r="3262" customFormat="1" x14ac:dyDescent="0.25"/>
    <row r="3263" customFormat="1" x14ac:dyDescent="0.25"/>
    <row r="3264" customFormat="1" x14ac:dyDescent="0.25"/>
    <row r="3265" customFormat="1" x14ac:dyDescent="0.25"/>
    <row r="3266" customFormat="1" x14ac:dyDescent="0.25"/>
    <row r="3267" customFormat="1" x14ac:dyDescent="0.25"/>
    <row r="3268" customFormat="1" x14ac:dyDescent="0.25"/>
    <row r="3269" customFormat="1" x14ac:dyDescent="0.25"/>
    <row r="3270" customFormat="1" x14ac:dyDescent="0.25"/>
    <row r="3271" customFormat="1" x14ac:dyDescent="0.25"/>
    <row r="3272" customFormat="1" x14ac:dyDescent="0.25"/>
    <row r="3273" customFormat="1" x14ac:dyDescent="0.25"/>
    <row r="3274" customFormat="1" x14ac:dyDescent="0.25"/>
    <row r="3275" customFormat="1" x14ac:dyDescent="0.25"/>
    <row r="3276" customFormat="1" x14ac:dyDescent="0.25"/>
    <row r="3277" customFormat="1" x14ac:dyDescent="0.25"/>
    <row r="3278" customFormat="1" x14ac:dyDescent="0.25"/>
    <row r="3279" customFormat="1" x14ac:dyDescent="0.25"/>
    <row r="3280" customFormat="1" x14ac:dyDescent="0.25"/>
    <row r="3281" customFormat="1" x14ac:dyDescent="0.25"/>
    <row r="3282" customFormat="1" x14ac:dyDescent="0.25"/>
    <row r="3283" customFormat="1" x14ac:dyDescent="0.25"/>
    <row r="3284" customFormat="1" x14ac:dyDescent="0.25"/>
    <row r="3285" customFormat="1" x14ac:dyDescent="0.25"/>
    <row r="3286" customFormat="1" x14ac:dyDescent="0.25"/>
    <row r="3287" customFormat="1" x14ac:dyDescent="0.25"/>
    <row r="3288" customFormat="1" x14ac:dyDescent="0.25"/>
    <row r="3289" customFormat="1" x14ac:dyDescent="0.25"/>
    <row r="3290" customFormat="1" x14ac:dyDescent="0.25"/>
    <row r="3291" customFormat="1" x14ac:dyDescent="0.25"/>
    <row r="3292" customFormat="1" x14ac:dyDescent="0.25"/>
    <row r="3293" customFormat="1" x14ac:dyDescent="0.25"/>
    <row r="3294" customFormat="1" x14ac:dyDescent="0.25"/>
    <row r="3295" customFormat="1" x14ac:dyDescent="0.25"/>
    <row r="3296" customFormat="1" x14ac:dyDescent="0.25"/>
    <row r="3297" customFormat="1" x14ac:dyDescent="0.25"/>
    <row r="3298" customFormat="1" x14ac:dyDescent="0.25"/>
    <row r="3299" customFormat="1" x14ac:dyDescent="0.25"/>
    <row r="3300" customFormat="1" x14ac:dyDescent="0.25"/>
    <row r="3301" customFormat="1" x14ac:dyDescent="0.25"/>
    <row r="3302" customFormat="1" x14ac:dyDescent="0.25"/>
    <row r="3303" customFormat="1" x14ac:dyDescent="0.25"/>
    <row r="3304" customFormat="1" x14ac:dyDescent="0.25"/>
    <row r="3305" customFormat="1" x14ac:dyDescent="0.25"/>
    <row r="3306" customFormat="1" x14ac:dyDescent="0.25"/>
    <row r="3307" customFormat="1" x14ac:dyDescent="0.25"/>
    <row r="3308" customFormat="1" x14ac:dyDescent="0.25"/>
    <row r="3309" customFormat="1" x14ac:dyDescent="0.25"/>
    <row r="3310" customFormat="1" x14ac:dyDescent="0.25"/>
    <row r="3311" customFormat="1" x14ac:dyDescent="0.25"/>
    <row r="3312" customFormat="1" x14ac:dyDescent="0.25"/>
    <row r="3313" customFormat="1" x14ac:dyDescent="0.25"/>
    <row r="3314" customFormat="1" x14ac:dyDescent="0.25"/>
    <row r="3315" customFormat="1" x14ac:dyDescent="0.25"/>
    <row r="3316" customFormat="1" x14ac:dyDescent="0.25"/>
    <row r="3317" customFormat="1" x14ac:dyDescent="0.25"/>
    <row r="3318" customFormat="1" x14ac:dyDescent="0.25"/>
    <row r="3319" customFormat="1" x14ac:dyDescent="0.25"/>
    <row r="3320" customFormat="1" x14ac:dyDescent="0.25"/>
    <row r="3321" customFormat="1" x14ac:dyDescent="0.25"/>
    <row r="3322" customFormat="1" x14ac:dyDescent="0.25"/>
    <row r="3323" customFormat="1" x14ac:dyDescent="0.25"/>
    <row r="3324" customFormat="1" x14ac:dyDescent="0.25"/>
    <row r="3325" customFormat="1" x14ac:dyDescent="0.25"/>
    <row r="3326" customFormat="1" x14ac:dyDescent="0.25"/>
    <row r="3327" customFormat="1" x14ac:dyDescent="0.25"/>
    <row r="3328" customFormat="1" x14ac:dyDescent="0.25"/>
    <row r="3329" customFormat="1" x14ac:dyDescent="0.25"/>
    <row r="3330" customFormat="1" x14ac:dyDescent="0.25"/>
    <row r="3331" customFormat="1" x14ac:dyDescent="0.25"/>
    <row r="3332" customFormat="1" x14ac:dyDescent="0.25"/>
    <row r="3333" customFormat="1" x14ac:dyDescent="0.25"/>
    <row r="3334" customFormat="1" x14ac:dyDescent="0.25"/>
    <row r="3335" customFormat="1" x14ac:dyDescent="0.25"/>
    <row r="3336" customFormat="1" x14ac:dyDescent="0.25"/>
    <row r="3337" customFormat="1" x14ac:dyDescent="0.25"/>
    <row r="3338" customFormat="1" x14ac:dyDescent="0.25"/>
    <row r="3339" customFormat="1" x14ac:dyDescent="0.25"/>
    <row r="3340" customFormat="1" x14ac:dyDescent="0.25"/>
    <row r="3341" customFormat="1" x14ac:dyDescent="0.25"/>
    <row r="3342" customFormat="1" x14ac:dyDescent="0.25"/>
    <row r="3343" customFormat="1" x14ac:dyDescent="0.25"/>
    <row r="3344" customFormat="1" x14ac:dyDescent="0.25"/>
    <row r="3345" customFormat="1" x14ac:dyDescent="0.25"/>
    <row r="3346" customFormat="1" x14ac:dyDescent="0.25"/>
    <row r="3347" customFormat="1" x14ac:dyDescent="0.25"/>
    <row r="3348" customFormat="1" x14ac:dyDescent="0.25"/>
    <row r="3349" customFormat="1" x14ac:dyDescent="0.25"/>
    <row r="3350" customFormat="1" x14ac:dyDescent="0.25"/>
    <row r="3351" customFormat="1" x14ac:dyDescent="0.25"/>
    <row r="3352" customFormat="1" x14ac:dyDescent="0.25"/>
    <row r="3353" customFormat="1" x14ac:dyDescent="0.25"/>
    <row r="3354" customFormat="1" x14ac:dyDescent="0.25"/>
    <row r="3355" customFormat="1" x14ac:dyDescent="0.25"/>
    <row r="3356" customFormat="1" x14ac:dyDescent="0.25"/>
    <row r="3357" customFormat="1" x14ac:dyDescent="0.25"/>
    <row r="3358" customFormat="1" x14ac:dyDescent="0.25"/>
    <row r="3359" customFormat="1" x14ac:dyDescent="0.25"/>
    <row r="3360" customFormat="1" x14ac:dyDescent="0.25"/>
    <row r="3361" customFormat="1" x14ac:dyDescent="0.25"/>
    <row r="3362" customFormat="1" x14ac:dyDescent="0.25"/>
    <row r="3363" customFormat="1" x14ac:dyDescent="0.25"/>
    <row r="3364" customFormat="1" x14ac:dyDescent="0.25"/>
    <row r="3365" customFormat="1" x14ac:dyDescent="0.25"/>
    <row r="3366" customFormat="1" x14ac:dyDescent="0.25"/>
    <row r="3367" customFormat="1" x14ac:dyDescent="0.25"/>
    <row r="3368" customFormat="1" x14ac:dyDescent="0.25"/>
    <row r="3369" customFormat="1" x14ac:dyDescent="0.25"/>
    <row r="3370" customFormat="1" x14ac:dyDescent="0.25"/>
    <row r="3371" customFormat="1" x14ac:dyDescent="0.25"/>
    <row r="3372" customFormat="1" x14ac:dyDescent="0.25"/>
    <row r="3373" customFormat="1" x14ac:dyDescent="0.25"/>
    <row r="3374" customFormat="1" x14ac:dyDescent="0.25"/>
    <row r="3375" customFormat="1" x14ac:dyDescent="0.25"/>
    <row r="3376" customFormat="1" x14ac:dyDescent="0.25"/>
    <row r="3377" customFormat="1" x14ac:dyDescent="0.25"/>
    <row r="3378" customFormat="1" x14ac:dyDescent="0.25"/>
    <row r="3379" customFormat="1" x14ac:dyDescent="0.25"/>
    <row r="3380" customFormat="1" x14ac:dyDescent="0.25"/>
    <row r="3381" customFormat="1" x14ac:dyDescent="0.25"/>
    <row r="3382" customFormat="1" x14ac:dyDescent="0.25"/>
    <row r="3383" customFormat="1" x14ac:dyDescent="0.25"/>
    <row r="3384" customFormat="1" x14ac:dyDescent="0.25"/>
    <row r="3385" customFormat="1" x14ac:dyDescent="0.25"/>
    <row r="3386" customFormat="1" x14ac:dyDescent="0.25"/>
    <row r="3387" customFormat="1" x14ac:dyDescent="0.25"/>
    <row r="3388" customFormat="1" x14ac:dyDescent="0.25"/>
    <row r="3389" customFormat="1" x14ac:dyDescent="0.25"/>
    <row r="3390" customFormat="1" x14ac:dyDescent="0.25"/>
    <row r="3391" customFormat="1" x14ac:dyDescent="0.25"/>
    <row r="3392" customFormat="1" x14ac:dyDescent="0.25"/>
    <row r="3393" customFormat="1" x14ac:dyDescent="0.25"/>
    <row r="3394" customFormat="1" x14ac:dyDescent="0.25"/>
    <row r="3395" customFormat="1" x14ac:dyDescent="0.25"/>
    <row r="3396" customFormat="1" x14ac:dyDescent="0.25"/>
    <row r="3397" customFormat="1" x14ac:dyDescent="0.25"/>
    <row r="3398" customFormat="1" x14ac:dyDescent="0.25"/>
    <row r="3399" customFormat="1" x14ac:dyDescent="0.25"/>
    <row r="3400" customFormat="1" x14ac:dyDescent="0.25"/>
    <row r="3401" customFormat="1" x14ac:dyDescent="0.25"/>
    <row r="3402" customFormat="1" x14ac:dyDescent="0.25"/>
    <row r="3403" customFormat="1" x14ac:dyDescent="0.25"/>
    <row r="3404" customFormat="1" x14ac:dyDescent="0.25"/>
    <row r="3405" customFormat="1" x14ac:dyDescent="0.25"/>
    <row r="3406" customFormat="1" x14ac:dyDescent="0.25"/>
    <row r="3407" customFormat="1" x14ac:dyDescent="0.25"/>
    <row r="3408" customFormat="1" x14ac:dyDescent="0.25"/>
    <row r="3409" customFormat="1" x14ac:dyDescent="0.25"/>
    <row r="3410" customFormat="1" x14ac:dyDescent="0.25"/>
    <row r="3411" customFormat="1" x14ac:dyDescent="0.25"/>
    <row r="3412" customFormat="1" x14ac:dyDescent="0.25"/>
    <row r="3413" customFormat="1" x14ac:dyDescent="0.25"/>
    <row r="3414" customFormat="1" x14ac:dyDescent="0.25"/>
    <row r="3415" customFormat="1" x14ac:dyDescent="0.25"/>
    <row r="3416" customFormat="1" x14ac:dyDescent="0.25"/>
    <row r="3417" customFormat="1" x14ac:dyDescent="0.25"/>
    <row r="3418" customFormat="1" x14ac:dyDescent="0.25"/>
    <row r="3419" customFormat="1" x14ac:dyDescent="0.25"/>
    <row r="3420" customFormat="1" x14ac:dyDescent="0.25"/>
    <row r="3421" customFormat="1" x14ac:dyDescent="0.25"/>
    <row r="3422" customFormat="1" x14ac:dyDescent="0.25"/>
    <row r="3423" customFormat="1" x14ac:dyDescent="0.25"/>
    <row r="3424" customFormat="1" x14ac:dyDescent="0.25"/>
    <row r="3425" customFormat="1" x14ac:dyDescent="0.25"/>
    <row r="3426" customFormat="1" x14ac:dyDescent="0.25"/>
    <row r="3427" customFormat="1" x14ac:dyDescent="0.25"/>
    <row r="3428" customFormat="1" x14ac:dyDescent="0.25"/>
    <row r="3429" customFormat="1" x14ac:dyDescent="0.25"/>
    <row r="3430" customFormat="1" x14ac:dyDescent="0.25"/>
    <row r="3431" customFormat="1" x14ac:dyDescent="0.25"/>
    <row r="3432" customFormat="1" x14ac:dyDescent="0.25"/>
    <row r="3433" customFormat="1" x14ac:dyDescent="0.25"/>
    <row r="3434" customFormat="1" x14ac:dyDescent="0.25"/>
    <row r="3435" customFormat="1" x14ac:dyDescent="0.25"/>
    <row r="3436" customFormat="1" x14ac:dyDescent="0.25"/>
    <row r="3437" customFormat="1" x14ac:dyDescent="0.25"/>
    <row r="3438" customFormat="1" x14ac:dyDescent="0.25"/>
    <row r="3439" customFormat="1" x14ac:dyDescent="0.25"/>
    <row r="3440" customFormat="1" x14ac:dyDescent="0.25"/>
    <row r="3441" customFormat="1" x14ac:dyDescent="0.25"/>
    <row r="3442" customFormat="1" x14ac:dyDescent="0.25"/>
    <row r="3443" customFormat="1" x14ac:dyDescent="0.25"/>
    <row r="3444" customFormat="1" x14ac:dyDescent="0.25"/>
    <row r="3445" customFormat="1" x14ac:dyDescent="0.25"/>
    <row r="3446" customFormat="1" x14ac:dyDescent="0.25"/>
    <row r="3447" customFormat="1" x14ac:dyDescent="0.25"/>
    <row r="3448" customFormat="1" x14ac:dyDescent="0.25"/>
    <row r="3449" customFormat="1" x14ac:dyDescent="0.25"/>
    <row r="3450" customFormat="1" x14ac:dyDescent="0.25"/>
    <row r="3451" customFormat="1" x14ac:dyDescent="0.25"/>
    <row r="3452" customFormat="1" x14ac:dyDescent="0.25"/>
    <row r="3453" customFormat="1" x14ac:dyDescent="0.25"/>
    <row r="3454" customFormat="1" x14ac:dyDescent="0.25"/>
    <row r="3455" customFormat="1" x14ac:dyDescent="0.25"/>
    <row r="3456" customFormat="1" x14ac:dyDescent="0.25"/>
    <row r="3457" customFormat="1" x14ac:dyDescent="0.25"/>
    <row r="3458" customFormat="1" x14ac:dyDescent="0.25"/>
    <row r="3459" customFormat="1" x14ac:dyDescent="0.25"/>
    <row r="3460" customFormat="1" x14ac:dyDescent="0.25"/>
    <row r="3461" customFormat="1" x14ac:dyDescent="0.25"/>
    <row r="3462" customFormat="1" x14ac:dyDescent="0.25"/>
    <row r="3463" customFormat="1" x14ac:dyDescent="0.25"/>
    <row r="3464" customFormat="1" x14ac:dyDescent="0.25"/>
    <row r="3465" customFormat="1" x14ac:dyDescent="0.25"/>
    <row r="3466" customFormat="1" x14ac:dyDescent="0.25"/>
    <row r="3467" customFormat="1" x14ac:dyDescent="0.25"/>
    <row r="3468" customFormat="1" x14ac:dyDescent="0.25"/>
    <row r="3469" customFormat="1" x14ac:dyDescent="0.25"/>
    <row r="3470" customFormat="1" x14ac:dyDescent="0.25"/>
    <row r="3471" customFormat="1" x14ac:dyDescent="0.25"/>
    <row r="3472" customFormat="1" x14ac:dyDescent="0.25"/>
    <row r="3473" customFormat="1" x14ac:dyDescent="0.25"/>
    <row r="3474" customFormat="1" x14ac:dyDescent="0.25"/>
    <row r="3475" customFormat="1" x14ac:dyDescent="0.25"/>
    <row r="3476" customFormat="1" x14ac:dyDescent="0.25"/>
    <row r="3477" customFormat="1" x14ac:dyDescent="0.25"/>
    <row r="3478" customFormat="1" x14ac:dyDescent="0.25"/>
    <row r="3479" customFormat="1" x14ac:dyDescent="0.25"/>
    <row r="3480" customFormat="1" x14ac:dyDescent="0.25"/>
    <row r="3481" customFormat="1" x14ac:dyDescent="0.25"/>
    <row r="3482" customFormat="1" x14ac:dyDescent="0.25"/>
    <row r="3483" customFormat="1" x14ac:dyDescent="0.25"/>
    <row r="3484" customFormat="1" x14ac:dyDescent="0.25"/>
    <row r="3485" customFormat="1" x14ac:dyDescent="0.25"/>
    <row r="3486" customFormat="1" x14ac:dyDescent="0.25"/>
    <row r="3487" customFormat="1" x14ac:dyDescent="0.25"/>
    <row r="3488" customFormat="1" x14ac:dyDescent="0.25"/>
    <row r="3489" customFormat="1" x14ac:dyDescent="0.25"/>
    <row r="3490" customFormat="1" x14ac:dyDescent="0.25"/>
    <row r="3491" customFormat="1" x14ac:dyDescent="0.25"/>
    <row r="3492" customFormat="1" x14ac:dyDescent="0.25"/>
    <row r="3493" customFormat="1" x14ac:dyDescent="0.25"/>
    <row r="3494" customFormat="1" x14ac:dyDescent="0.25"/>
    <row r="3495" customFormat="1" x14ac:dyDescent="0.25"/>
    <row r="3496" customFormat="1" x14ac:dyDescent="0.25"/>
    <row r="3497" customFormat="1" x14ac:dyDescent="0.25"/>
    <row r="3498" customFormat="1" x14ac:dyDescent="0.25"/>
    <row r="3499" customFormat="1" x14ac:dyDescent="0.25"/>
    <row r="3500" customFormat="1" x14ac:dyDescent="0.25"/>
    <row r="3501" customFormat="1" x14ac:dyDescent="0.25"/>
    <row r="3502" customFormat="1" x14ac:dyDescent="0.25"/>
    <row r="3503" customFormat="1" x14ac:dyDescent="0.25"/>
    <row r="3504" customFormat="1" x14ac:dyDescent="0.25"/>
    <row r="3505" customFormat="1" x14ac:dyDescent="0.25"/>
    <row r="3506" customFormat="1" x14ac:dyDescent="0.25"/>
    <row r="3507" customFormat="1" x14ac:dyDescent="0.25"/>
    <row r="3508" customFormat="1" x14ac:dyDescent="0.25"/>
    <row r="3509" customFormat="1" x14ac:dyDescent="0.25"/>
    <row r="3510" customFormat="1" x14ac:dyDescent="0.25"/>
    <row r="3511" customFormat="1" x14ac:dyDescent="0.25"/>
    <row r="3512" customFormat="1" x14ac:dyDescent="0.25"/>
    <row r="3513" customFormat="1" x14ac:dyDescent="0.25"/>
    <row r="3514" customFormat="1" x14ac:dyDescent="0.25"/>
    <row r="3515" customFormat="1" x14ac:dyDescent="0.25"/>
    <row r="3516" customFormat="1" x14ac:dyDescent="0.25"/>
    <row r="3517" customFormat="1" x14ac:dyDescent="0.25"/>
    <row r="3518" customFormat="1" x14ac:dyDescent="0.25"/>
    <row r="3519" customFormat="1" x14ac:dyDescent="0.25"/>
    <row r="3520" customFormat="1" x14ac:dyDescent="0.25"/>
    <row r="3521" customFormat="1" x14ac:dyDescent="0.25"/>
    <row r="3522" customFormat="1" x14ac:dyDescent="0.25"/>
    <row r="3523" customFormat="1" x14ac:dyDescent="0.25"/>
    <row r="3524" customFormat="1" x14ac:dyDescent="0.25"/>
    <row r="3525" customFormat="1" x14ac:dyDescent="0.25"/>
    <row r="3526" customFormat="1" x14ac:dyDescent="0.25"/>
    <row r="3527" customFormat="1" x14ac:dyDescent="0.25"/>
    <row r="3528" customFormat="1" x14ac:dyDescent="0.25"/>
    <row r="3529" customFormat="1" x14ac:dyDescent="0.25"/>
    <row r="3530" customFormat="1" x14ac:dyDescent="0.25"/>
    <row r="3531" customFormat="1" x14ac:dyDescent="0.25"/>
    <row r="3532" customFormat="1" x14ac:dyDescent="0.25"/>
    <row r="3533" customFormat="1" x14ac:dyDescent="0.25"/>
    <row r="3534" customFormat="1" x14ac:dyDescent="0.25"/>
    <row r="3535" customFormat="1" x14ac:dyDescent="0.25"/>
    <row r="3536" customFormat="1" x14ac:dyDescent="0.25"/>
    <row r="3537" customFormat="1" x14ac:dyDescent="0.25"/>
    <row r="3538" customFormat="1" x14ac:dyDescent="0.25"/>
    <row r="3539" customFormat="1" x14ac:dyDescent="0.25"/>
    <row r="3540" customFormat="1" x14ac:dyDescent="0.25"/>
    <row r="3541" customFormat="1" x14ac:dyDescent="0.25"/>
    <row r="3542" customFormat="1" x14ac:dyDescent="0.25"/>
    <row r="3543" customFormat="1" x14ac:dyDescent="0.25"/>
    <row r="3544" customFormat="1" x14ac:dyDescent="0.25"/>
    <row r="3545" customFormat="1" x14ac:dyDescent="0.25"/>
    <row r="3546" customFormat="1" x14ac:dyDescent="0.25"/>
    <row r="3547" customFormat="1" x14ac:dyDescent="0.25"/>
    <row r="3548" customFormat="1" x14ac:dyDescent="0.25"/>
    <row r="3549" customFormat="1" x14ac:dyDescent="0.25"/>
    <row r="3550" customFormat="1" x14ac:dyDescent="0.25"/>
    <row r="3551" customFormat="1" x14ac:dyDescent="0.25"/>
    <row r="3552" customFormat="1" x14ac:dyDescent="0.25"/>
    <row r="3553" customFormat="1" x14ac:dyDescent="0.25"/>
    <row r="3554" customFormat="1" x14ac:dyDescent="0.25"/>
    <row r="3555" customFormat="1" x14ac:dyDescent="0.25"/>
    <row r="3556" customFormat="1" x14ac:dyDescent="0.25"/>
    <row r="3557" customFormat="1" x14ac:dyDescent="0.25"/>
    <row r="3558" customFormat="1" x14ac:dyDescent="0.25"/>
    <row r="3559" customFormat="1" x14ac:dyDescent="0.25"/>
    <row r="3560" customFormat="1" x14ac:dyDescent="0.25"/>
    <row r="3561" customFormat="1" x14ac:dyDescent="0.25"/>
    <row r="3562" customFormat="1" x14ac:dyDescent="0.25"/>
    <row r="3563" customFormat="1" x14ac:dyDescent="0.25"/>
    <row r="3564" customFormat="1" x14ac:dyDescent="0.25"/>
    <row r="3565" customFormat="1" x14ac:dyDescent="0.25"/>
    <row r="3566" customFormat="1" x14ac:dyDescent="0.25"/>
    <row r="3567" customFormat="1" x14ac:dyDescent="0.25"/>
    <row r="3568" customFormat="1" x14ac:dyDescent="0.25"/>
    <row r="3569" customFormat="1" x14ac:dyDescent="0.25"/>
    <row r="3570" customFormat="1" x14ac:dyDescent="0.25"/>
    <row r="3571" customFormat="1" x14ac:dyDescent="0.25"/>
    <row r="3572" customFormat="1" x14ac:dyDescent="0.25"/>
    <row r="3573" customFormat="1" x14ac:dyDescent="0.25"/>
    <row r="3574" customFormat="1" x14ac:dyDescent="0.25"/>
    <row r="3575" customFormat="1" x14ac:dyDescent="0.25"/>
    <row r="3576" customFormat="1" x14ac:dyDescent="0.25"/>
    <row r="3577" customFormat="1" x14ac:dyDescent="0.25"/>
    <row r="3578" customFormat="1" x14ac:dyDescent="0.25"/>
    <row r="3579" customFormat="1" x14ac:dyDescent="0.25"/>
    <row r="3580" customFormat="1" x14ac:dyDescent="0.25"/>
    <row r="3581" customFormat="1" x14ac:dyDescent="0.25"/>
    <row r="3582" customFormat="1" x14ac:dyDescent="0.25"/>
    <row r="3583" customFormat="1" x14ac:dyDescent="0.25"/>
    <row r="3584" customFormat="1" x14ac:dyDescent="0.25"/>
    <row r="3585" customFormat="1" x14ac:dyDescent="0.25"/>
    <row r="3586" customFormat="1" x14ac:dyDescent="0.25"/>
    <row r="3587" customFormat="1" x14ac:dyDescent="0.25"/>
    <row r="3588" customFormat="1" x14ac:dyDescent="0.25"/>
    <row r="3589" customFormat="1" x14ac:dyDescent="0.25"/>
    <row r="3590" customFormat="1" x14ac:dyDescent="0.25"/>
    <row r="3591" customFormat="1" x14ac:dyDescent="0.25"/>
    <row r="3592" customFormat="1" x14ac:dyDescent="0.25"/>
    <row r="3593" customFormat="1" x14ac:dyDescent="0.25"/>
    <row r="3594" customFormat="1" x14ac:dyDescent="0.25"/>
    <row r="3595" customFormat="1" x14ac:dyDescent="0.25"/>
    <row r="3596" customFormat="1" x14ac:dyDescent="0.25"/>
    <row r="3597" customFormat="1" x14ac:dyDescent="0.25"/>
    <row r="3598" customFormat="1" x14ac:dyDescent="0.25"/>
    <row r="3599" customFormat="1" x14ac:dyDescent="0.25"/>
    <row r="3600" customFormat="1" x14ac:dyDescent="0.25"/>
    <row r="3601" customFormat="1" x14ac:dyDescent="0.25"/>
    <row r="3602" customFormat="1" x14ac:dyDescent="0.25"/>
    <row r="3603" customFormat="1" x14ac:dyDescent="0.25"/>
    <row r="3604" customFormat="1" x14ac:dyDescent="0.25"/>
    <row r="3605" customFormat="1" x14ac:dyDescent="0.25"/>
    <row r="3606" customFormat="1" x14ac:dyDescent="0.25"/>
    <row r="3607" customFormat="1" x14ac:dyDescent="0.25"/>
    <row r="3608" customFormat="1" x14ac:dyDescent="0.25"/>
    <row r="3609" customFormat="1" x14ac:dyDescent="0.25"/>
    <row r="3610" customFormat="1" x14ac:dyDescent="0.25"/>
    <row r="3611" customFormat="1" x14ac:dyDescent="0.25"/>
    <row r="3612" customFormat="1" x14ac:dyDescent="0.25"/>
    <row r="3613" customFormat="1" x14ac:dyDescent="0.25"/>
    <row r="3614" customFormat="1" x14ac:dyDescent="0.25"/>
    <row r="3615" customFormat="1" x14ac:dyDescent="0.25"/>
    <row r="3616" customFormat="1" x14ac:dyDescent="0.25"/>
    <row r="3617" customFormat="1" x14ac:dyDescent="0.25"/>
    <row r="3618" customFormat="1" x14ac:dyDescent="0.25"/>
    <row r="3619" customFormat="1" x14ac:dyDescent="0.25"/>
    <row r="3620" customFormat="1" x14ac:dyDescent="0.25"/>
    <row r="3621" customFormat="1" x14ac:dyDescent="0.25"/>
    <row r="3622" customFormat="1" x14ac:dyDescent="0.25"/>
    <row r="3623" customFormat="1" x14ac:dyDescent="0.25"/>
    <row r="3624" customFormat="1" x14ac:dyDescent="0.25"/>
    <row r="3625" customFormat="1" x14ac:dyDescent="0.25"/>
    <row r="3626" customFormat="1" x14ac:dyDescent="0.25"/>
    <row r="3627" customFormat="1" x14ac:dyDescent="0.25"/>
    <row r="3628" customFormat="1" x14ac:dyDescent="0.25"/>
    <row r="3629" customFormat="1" x14ac:dyDescent="0.25"/>
    <row r="3630" customFormat="1" x14ac:dyDescent="0.25"/>
    <row r="3631" customFormat="1" x14ac:dyDescent="0.25"/>
    <row r="3632" customFormat="1" x14ac:dyDescent="0.25"/>
    <row r="3633" customFormat="1" x14ac:dyDescent="0.25"/>
    <row r="3634" customFormat="1" x14ac:dyDescent="0.25"/>
    <row r="3635" customFormat="1" x14ac:dyDescent="0.25"/>
    <row r="3636" customFormat="1" x14ac:dyDescent="0.25"/>
    <row r="3637" customFormat="1" x14ac:dyDescent="0.25"/>
    <row r="3638" customFormat="1" x14ac:dyDescent="0.25"/>
    <row r="3639" customFormat="1" x14ac:dyDescent="0.25"/>
    <row r="3640" customFormat="1" x14ac:dyDescent="0.25"/>
    <row r="3641" customFormat="1" x14ac:dyDescent="0.25"/>
    <row r="3642" customFormat="1" x14ac:dyDescent="0.25"/>
    <row r="3643" customFormat="1" x14ac:dyDescent="0.25"/>
    <row r="3644" customFormat="1" x14ac:dyDescent="0.25"/>
    <row r="3645" customFormat="1" x14ac:dyDescent="0.25"/>
    <row r="3646" customFormat="1" x14ac:dyDescent="0.25"/>
    <row r="3647" customFormat="1" x14ac:dyDescent="0.25"/>
    <row r="3648" customFormat="1" x14ac:dyDescent="0.25"/>
    <row r="3649" customFormat="1" x14ac:dyDescent="0.25"/>
    <row r="3650" customFormat="1" x14ac:dyDescent="0.25"/>
    <row r="3651" customFormat="1" x14ac:dyDescent="0.25"/>
    <row r="3652" customFormat="1" x14ac:dyDescent="0.25"/>
    <row r="3653" customFormat="1" x14ac:dyDescent="0.25"/>
    <row r="3654" customFormat="1" x14ac:dyDescent="0.25"/>
    <row r="3655" customFormat="1" x14ac:dyDescent="0.25"/>
    <row r="3656" customFormat="1" x14ac:dyDescent="0.25"/>
    <row r="3657" customFormat="1" x14ac:dyDescent="0.25"/>
    <row r="3658" customFormat="1" x14ac:dyDescent="0.25"/>
    <row r="3659" customFormat="1" x14ac:dyDescent="0.25"/>
    <row r="3660" customFormat="1" x14ac:dyDescent="0.25"/>
    <row r="3661" customFormat="1" x14ac:dyDescent="0.25"/>
    <row r="3662" customFormat="1" x14ac:dyDescent="0.25"/>
    <row r="3663" customFormat="1" x14ac:dyDescent="0.25"/>
    <row r="3664" customFormat="1" x14ac:dyDescent="0.25"/>
    <row r="3665" customFormat="1" x14ac:dyDescent="0.25"/>
    <row r="3666" customFormat="1" x14ac:dyDescent="0.25"/>
    <row r="3667" customFormat="1" x14ac:dyDescent="0.25"/>
    <row r="3668" customFormat="1" x14ac:dyDescent="0.25"/>
    <row r="3669" customFormat="1" x14ac:dyDescent="0.25"/>
    <row r="3670" customFormat="1" x14ac:dyDescent="0.25"/>
    <row r="3671" customFormat="1" x14ac:dyDescent="0.25"/>
    <row r="3672" customFormat="1" x14ac:dyDescent="0.25"/>
    <row r="3673" customFormat="1" x14ac:dyDescent="0.25"/>
    <row r="3674" customFormat="1" x14ac:dyDescent="0.25"/>
    <row r="3675" customFormat="1" x14ac:dyDescent="0.25"/>
    <row r="3676" customFormat="1" x14ac:dyDescent="0.25"/>
    <row r="3677" customFormat="1" x14ac:dyDescent="0.25"/>
    <row r="3678" customFormat="1" x14ac:dyDescent="0.25"/>
    <row r="3679" customFormat="1" x14ac:dyDescent="0.25"/>
    <row r="3680" customFormat="1" x14ac:dyDescent="0.25"/>
    <row r="3681" customFormat="1" x14ac:dyDescent="0.25"/>
    <row r="3682" customFormat="1" x14ac:dyDescent="0.25"/>
    <row r="3683" customFormat="1" x14ac:dyDescent="0.25"/>
    <row r="3684" customFormat="1" x14ac:dyDescent="0.25"/>
    <row r="3685" customFormat="1" x14ac:dyDescent="0.25"/>
    <row r="3686" customFormat="1" x14ac:dyDescent="0.25"/>
    <row r="3687" customFormat="1" x14ac:dyDescent="0.25"/>
    <row r="3688" customFormat="1" x14ac:dyDescent="0.25"/>
    <row r="3689" customFormat="1" x14ac:dyDescent="0.25"/>
    <row r="3690" customFormat="1" x14ac:dyDescent="0.25"/>
    <row r="3691" customFormat="1" x14ac:dyDescent="0.25"/>
    <row r="3692" customFormat="1" x14ac:dyDescent="0.25"/>
    <row r="3693" customFormat="1" x14ac:dyDescent="0.25"/>
    <row r="3694" customFormat="1" x14ac:dyDescent="0.25"/>
    <row r="3695" customFormat="1" x14ac:dyDescent="0.25"/>
    <row r="3696" customFormat="1" x14ac:dyDescent="0.25"/>
    <row r="3697" customFormat="1" x14ac:dyDescent="0.25"/>
    <row r="3698" customFormat="1" x14ac:dyDescent="0.25"/>
    <row r="3699" customFormat="1" x14ac:dyDescent="0.25"/>
    <row r="3700" customFormat="1" x14ac:dyDescent="0.25"/>
    <row r="3701" customFormat="1" x14ac:dyDescent="0.25"/>
    <row r="3702" customFormat="1" x14ac:dyDescent="0.25"/>
    <row r="3703" customFormat="1" x14ac:dyDescent="0.25"/>
    <row r="3704" customFormat="1" x14ac:dyDescent="0.25"/>
    <row r="3705" customFormat="1" x14ac:dyDescent="0.25"/>
    <row r="3706" customFormat="1" x14ac:dyDescent="0.25"/>
    <row r="3707" customFormat="1" x14ac:dyDescent="0.25"/>
    <row r="3708" customFormat="1" x14ac:dyDescent="0.25"/>
    <row r="3709" customFormat="1" x14ac:dyDescent="0.25"/>
    <row r="3710" customFormat="1" x14ac:dyDescent="0.25"/>
    <row r="3711" customFormat="1" x14ac:dyDescent="0.25"/>
    <row r="3712" customFormat="1" x14ac:dyDescent="0.25"/>
    <row r="3713" customFormat="1" x14ac:dyDescent="0.25"/>
    <row r="3714" customFormat="1" x14ac:dyDescent="0.25"/>
    <row r="3715" customFormat="1" x14ac:dyDescent="0.25"/>
    <row r="3716" customFormat="1" x14ac:dyDescent="0.25"/>
    <row r="3717" customFormat="1" x14ac:dyDescent="0.25"/>
    <row r="3718" customFormat="1" x14ac:dyDescent="0.25"/>
    <row r="3719" customFormat="1" x14ac:dyDescent="0.25"/>
    <row r="3720" customFormat="1" x14ac:dyDescent="0.25"/>
    <row r="3721" customFormat="1" x14ac:dyDescent="0.25"/>
    <row r="3722" customFormat="1" x14ac:dyDescent="0.25"/>
    <row r="3723" customFormat="1" x14ac:dyDescent="0.25"/>
    <row r="3724" customFormat="1" x14ac:dyDescent="0.25"/>
    <row r="3725" customFormat="1" x14ac:dyDescent="0.25"/>
    <row r="3726" customFormat="1" x14ac:dyDescent="0.25"/>
    <row r="3727" customFormat="1" x14ac:dyDescent="0.25"/>
    <row r="3728" customFormat="1" x14ac:dyDescent="0.25"/>
    <row r="3729" customFormat="1" x14ac:dyDescent="0.25"/>
    <row r="3730" customFormat="1" x14ac:dyDescent="0.25"/>
    <row r="3731" customFormat="1" x14ac:dyDescent="0.25"/>
    <row r="3732" customFormat="1" x14ac:dyDescent="0.25"/>
    <row r="3733" customFormat="1" x14ac:dyDescent="0.25"/>
    <row r="3734" customFormat="1" x14ac:dyDescent="0.25"/>
    <row r="3735" customFormat="1" x14ac:dyDescent="0.25"/>
    <row r="3736" customFormat="1" x14ac:dyDescent="0.25"/>
    <row r="3737" customFormat="1" x14ac:dyDescent="0.25"/>
    <row r="3738" customFormat="1" x14ac:dyDescent="0.25"/>
    <row r="3739" customFormat="1" x14ac:dyDescent="0.25"/>
    <row r="3740" customFormat="1" x14ac:dyDescent="0.25"/>
    <row r="3741" customFormat="1" x14ac:dyDescent="0.25"/>
    <row r="3742" customFormat="1" x14ac:dyDescent="0.25"/>
    <row r="3743" customFormat="1" x14ac:dyDescent="0.25"/>
    <row r="3744" customFormat="1" x14ac:dyDescent="0.25"/>
    <row r="3745" customFormat="1" x14ac:dyDescent="0.25"/>
    <row r="3746" customFormat="1" x14ac:dyDescent="0.25"/>
    <row r="3747" customFormat="1" x14ac:dyDescent="0.25"/>
    <row r="3748" customFormat="1" x14ac:dyDescent="0.25"/>
    <row r="3749" customFormat="1" x14ac:dyDescent="0.25"/>
    <row r="3750" customFormat="1" x14ac:dyDescent="0.25"/>
    <row r="3751" customFormat="1" x14ac:dyDescent="0.25"/>
    <row r="3752" customFormat="1" x14ac:dyDescent="0.25"/>
    <row r="3753" customFormat="1" x14ac:dyDescent="0.25"/>
    <row r="3754" customFormat="1" x14ac:dyDescent="0.25"/>
    <row r="3755" customFormat="1" x14ac:dyDescent="0.25"/>
    <row r="3756" customFormat="1" x14ac:dyDescent="0.25"/>
    <row r="3757" customFormat="1" x14ac:dyDescent="0.25"/>
    <row r="3758" customFormat="1" x14ac:dyDescent="0.25"/>
    <row r="3759" customFormat="1" x14ac:dyDescent="0.25"/>
    <row r="3760" customFormat="1" x14ac:dyDescent="0.25"/>
    <row r="3761" customFormat="1" x14ac:dyDescent="0.25"/>
    <row r="3762" customFormat="1" x14ac:dyDescent="0.25"/>
    <row r="3763" customFormat="1" x14ac:dyDescent="0.25"/>
    <row r="3764" customFormat="1" x14ac:dyDescent="0.25"/>
    <row r="3765" customFormat="1" x14ac:dyDescent="0.25"/>
    <row r="3766" customFormat="1" x14ac:dyDescent="0.25"/>
    <row r="3767" customFormat="1" x14ac:dyDescent="0.25"/>
    <row r="3768" customFormat="1" x14ac:dyDescent="0.25"/>
    <row r="3769" customFormat="1" x14ac:dyDescent="0.25"/>
    <row r="3770" customFormat="1" x14ac:dyDescent="0.25"/>
    <row r="3771" customFormat="1" x14ac:dyDescent="0.25"/>
    <row r="3772" customFormat="1" x14ac:dyDescent="0.25"/>
    <row r="3773" customFormat="1" x14ac:dyDescent="0.25"/>
    <row r="3774" customFormat="1" x14ac:dyDescent="0.25"/>
    <row r="3775" customFormat="1" x14ac:dyDescent="0.25"/>
    <row r="3776" customFormat="1" x14ac:dyDescent="0.25"/>
    <row r="3777" customFormat="1" x14ac:dyDescent="0.25"/>
    <row r="3778" customFormat="1" x14ac:dyDescent="0.25"/>
    <row r="3779" customFormat="1" x14ac:dyDescent="0.25"/>
    <row r="3780" customFormat="1" x14ac:dyDescent="0.25"/>
    <row r="3781" customFormat="1" x14ac:dyDescent="0.25"/>
    <row r="3782" customFormat="1" x14ac:dyDescent="0.25"/>
    <row r="3783" customFormat="1" x14ac:dyDescent="0.25"/>
    <row r="3784" customFormat="1" x14ac:dyDescent="0.25"/>
    <row r="3785" customFormat="1" x14ac:dyDescent="0.25"/>
    <row r="3786" customFormat="1" x14ac:dyDescent="0.25"/>
    <row r="3787" customFormat="1" x14ac:dyDescent="0.25"/>
    <row r="3788" customFormat="1" x14ac:dyDescent="0.25"/>
    <row r="3789" customFormat="1" x14ac:dyDescent="0.25"/>
    <row r="3790" customFormat="1" x14ac:dyDescent="0.25"/>
    <row r="3791" customFormat="1" x14ac:dyDescent="0.25"/>
    <row r="3792" customFormat="1" x14ac:dyDescent="0.25"/>
    <row r="3793" customFormat="1" x14ac:dyDescent="0.25"/>
    <row r="3794" customFormat="1" x14ac:dyDescent="0.25"/>
    <row r="3795" customFormat="1" x14ac:dyDescent="0.25"/>
    <row r="3796" customFormat="1" x14ac:dyDescent="0.25"/>
    <row r="3797" customFormat="1" x14ac:dyDescent="0.25"/>
    <row r="3798" customFormat="1" x14ac:dyDescent="0.25"/>
    <row r="3799" customFormat="1" x14ac:dyDescent="0.25"/>
    <row r="3800" customFormat="1" x14ac:dyDescent="0.25"/>
    <row r="3801" customFormat="1" x14ac:dyDescent="0.25"/>
    <row r="3802" customFormat="1" x14ac:dyDescent="0.25"/>
    <row r="3803" customFormat="1" x14ac:dyDescent="0.25"/>
    <row r="3804" customFormat="1" x14ac:dyDescent="0.25"/>
    <row r="3805" customFormat="1" x14ac:dyDescent="0.25"/>
    <row r="3806" customFormat="1" x14ac:dyDescent="0.25"/>
    <row r="3807" customFormat="1" x14ac:dyDescent="0.25"/>
    <row r="3808" customFormat="1" x14ac:dyDescent="0.25"/>
    <row r="3809" customFormat="1" x14ac:dyDescent="0.25"/>
    <row r="3810" customFormat="1" x14ac:dyDescent="0.25"/>
    <row r="3811" customFormat="1" x14ac:dyDescent="0.25"/>
    <row r="3812" customFormat="1" x14ac:dyDescent="0.25"/>
    <row r="3813" customFormat="1" x14ac:dyDescent="0.25"/>
    <row r="3814" customFormat="1" x14ac:dyDescent="0.25"/>
    <row r="3815" customFormat="1" x14ac:dyDescent="0.25"/>
    <row r="3816" customFormat="1" x14ac:dyDescent="0.25"/>
    <row r="3817" customFormat="1" x14ac:dyDescent="0.25"/>
    <row r="3818" customFormat="1" x14ac:dyDescent="0.25"/>
    <row r="3819" customFormat="1" x14ac:dyDescent="0.25"/>
    <row r="3820" customFormat="1" x14ac:dyDescent="0.25"/>
    <row r="3821" customFormat="1" x14ac:dyDescent="0.25"/>
    <row r="3822" customFormat="1" x14ac:dyDescent="0.25"/>
    <row r="3823" customFormat="1" x14ac:dyDescent="0.25"/>
    <row r="3824" customFormat="1" x14ac:dyDescent="0.25"/>
    <row r="3825" customFormat="1" x14ac:dyDescent="0.25"/>
    <row r="3826" customFormat="1" x14ac:dyDescent="0.25"/>
    <row r="3827" customFormat="1" x14ac:dyDescent="0.25"/>
    <row r="3828" customFormat="1" x14ac:dyDescent="0.25"/>
    <row r="3829" customFormat="1" x14ac:dyDescent="0.25"/>
    <row r="3830" customFormat="1" x14ac:dyDescent="0.25"/>
    <row r="3831" customFormat="1" x14ac:dyDescent="0.25"/>
    <row r="3832" customFormat="1" x14ac:dyDescent="0.25"/>
    <row r="3833" customFormat="1" x14ac:dyDescent="0.25"/>
    <row r="3834" customFormat="1" x14ac:dyDescent="0.25"/>
    <row r="3835" customFormat="1" x14ac:dyDescent="0.25"/>
    <row r="3836" customFormat="1" x14ac:dyDescent="0.25"/>
    <row r="3837" customFormat="1" x14ac:dyDescent="0.25"/>
    <row r="3838" customFormat="1" x14ac:dyDescent="0.25"/>
    <row r="3839" customFormat="1" x14ac:dyDescent="0.25"/>
    <row r="3840" customFormat="1" x14ac:dyDescent="0.25"/>
    <row r="3841" customFormat="1" x14ac:dyDescent="0.25"/>
    <row r="3842" customFormat="1" x14ac:dyDescent="0.25"/>
    <row r="3843" customFormat="1" x14ac:dyDescent="0.25"/>
    <row r="3844" customFormat="1" x14ac:dyDescent="0.25"/>
    <row r="3845" customFormat="1" x14ac:dyDescent="0.25"/>
    <row r="3846" customFormat="1" x14ac:dyDescent="0.25"/>
    <row r="3847" customFormat="1" x14ac:dyDescent="0.25"/>
    <row r="3848" customFormat="1" x14ac:dyDescent="0.25"/>
    <row r="3849" customFormat="1" x14ac:dyDescent="0.25"/>
    <row r="3850" customFormat="1" x14ac:dyDescent="0.25"/>
    <row r="3851" customFormat="1" x14ac:dyDescent="0.25"/>
    <row r="3852" customFormat="1" x14ac:dyDescent="0.25"/>
    <row r="3853" customFormat="1" x14ac:dyDescent="0.25"/>
    <row r="3854" customFormat="1" x14ac:dyDescent="0.25"/>
    <row r="3855" customFormat="1" x14ac:dyDescent="0.25"/>
    <row r="3856" customFormat="1" x14ac:dyDescent="0.25"/>
    <row r="3857" customFormat="1" x14ac:dyDescent="0.25"/>
    <row r="3858" customFormat="1" x14ac:dyDescent="0.25"/>
    <row r="3859" customFormat="1" x14ac:dyDescent="0.25"/>
    <row r="3860" customFormat="1" x14ac:dyDescent="0.25"/>
    <row r="3861" customFormat="1" x14ac:dyDescent="0.25"/>
    <row r="3862" customFormat="1" x14ac:dyDescent="0.25"/>
    <row r="3863" customFormat="1" x14ac:dyDescent="0.25"/>
    <row r="3864" customFormat="1" x14ac:dyDescent="0.25"/>
    <row r="3865" customFormat="1" x14ac:dyDescent="0.25"/>
    <row r="3866" customFormat="1" x14ac:dyDescent="0.25"/>
    <row r="3867" customFormat="1" x14ac:dyDescent="0.25"/>
    <row r="3868" customFormat="1" x14ac:dyDescent="0.25"/>
    <row r="3869" customFormat="1" x14ac:dyDescent="0.25"/>
    <row r="3870" customFormat="1" x14ac:dyDescent="0.25"/>
    <row r="3871" customFormat="1" x14ac:dyDescent="0.25"/>
    <row r="3872" customFormat="1" x14ac:dyDescent="0.25"/>
    <row r="3873" customFormat="1" x14ac:dyDescent="0.25"/>
    <row r="3874" customFormat="1" x14ac:dyDescent="0.25"/>
    <row r="3875" customFormat="1" x14ac:dyDescent="0.25"/>
    <row r="3876" customFormat="1" x14ac:dyDescent="0.25"/>
    <row r="3877" customFormat="1" x14ac:dyDescent="0.25"/>
    <row r="3878" customFormat="1" x14ac:dyDescent="0.25"/>
    <row r="3879" customFormat="1" x14ac:dyDescent="0.25"/>
    <row r="3880" customFormat="1" x14ac:dyDescent="0.25"/>
    <row r="3881" customFormat="1" x14ac:dyDescent="0.25"/>
    <row r="3882" customFormat="1" x14ac:dyDescent="0.25"/>
    <row r="3883" customFormat="1" x14ac:dyDescent="0.25"/>
    <row r="3884" customFormat="1" x14ac:dyDescent="0.25"/>
    <row r="3885" customFormat="1" x14ac:dyDescent="0.25"/>
    <row r="3886" customFormat="1" x14ac:dyDescent="0.25"/>
    <row r="3887" customFormat="1" x14ac:dyDescent="0.25"/>
    <row r="3888" customFormat="1" x14ac:dyDescent="0.25"/>
    <row r="3889" customFormat="1" x14ac:dyDescent="0.25"/>
    <row r="3890" customFormat="1" x14ac:dyDescent="0.25"/>
    <row r="3891" customFormat="1" x14ac:dyDescent="0.25"/>
    <row r="3892" customFormat="1" x14ac:dyDescent="0.25"/>
    <row r="3893" customFormat="1" x14ac:dyDescent="0.25"/>
    <row r="3894" customFormat="1" x14ac:dyDescent="0.25"/>
    <row r="3895" customFormat="1" x14ac:dyDescent="0.25"/>
    <row r="3896" customFormat="1" x14ac:dyDescent="0.25"/>
    <row r="3897" customFormat="1" x14ac:dyDescent="0.25"/>
    <row r="3898" customFormat="1" x14ac:dyDescent="0.25"/>
    <row r="3899" customFormat="1" x14ac:dyDescent="0.25"/>
    <row r="3900" customFormat="1" x14ac:dyDescent="0.25"/>
    <row r="3901" customFormat="1" x14ac:dyDescent="0.25"/>
    <row r="3902" customFormat="1" x14ac:dyDescent="0.25"/>
    <row r="3903" customFormat="1" x14ac:dyDescent="0.25"/>
    <row r="3904" customFormat="1" x14ac:dyDescent="0.25"/>
    <row r="3905" customFormat="1" x14ac:dyDescent="0.25"/>
    <row r="3906" customFormat="1" x14ac:dyDescent="0.25"/>
    <row r="3907" customFormat="1" x14ac:dyDescent="0.25"/>
    <row r="3908" customFormat="1" x14ac:dyDescent="0.25"/>
    <row r="3909" customFormat="1" x14ac:dyDescent="0.25"/>
    <row r="3910" customFormat="1" x14ac:dyDescent="0.25"/>
    <row r="3911" customFormat="1" x14ac:dyDescent="0.25"/>
    <row r="3912" customFormat="1" x14ac:dyDescent="0.25"/>
    <row r="3913" customFormat="1" x14ac:dyDescent="0.25"/>
    <row r="3914" customFormat="1" x14ac:dyDescent="0.25"/>
    <row r="3915" customFormat="1" x14ac:dyDescent="0.25"/>
    <row r="3916" customFormat="1" x14ac:dyDescent="0.25"/>
    <row r="3917" customFormat="1" x14ac:dyDescent="0.25"/>
    <row r="3918" customFormat="1" x14ac:dyDescent="0.25"/>
    <row r="3919" customFormat="1" x14ac:dyDescent="0.25"/>
    <row r="3920" customFormat="1" x14ac:dyDescent="0.25"/>
    <row r="3921" customFormat="1" x14ac:dyDescent="0.25"/>
    <row r="3922" customFormat="1" x14ac:dyDescent="0.25"/>
    <row r="3923" customFormat="1" x14ac:dyDescent="0.25"/>
    <row r="3924" customFormat="1" x14ac:dyDescent="0.25"/>
    <row r="3925" customFormat="1" x14ac:dyDescent="0.25"/>
    <row r="3926" customFormat="1" x14ac:dyDescent="0.25"/>
    <row r="3927" customFormat="1" x14ac:dyDescent="0.25"/>
    <row r="3928" customFormat="1" x14ac:dyDescent="0.25"/>
    <row r="3929" customFormat="1" x14ac:dyDescent="0.25"/>
    <row r="3930" customFormat="1" x14ac:dyDescent="0.25"/>
    <row r="3931" customFormat="1" x14ac:dyDescent="0.25"/>
    <row r="3932" customFormat="1" x14ac:dyDescent="0.25"/>
    <row r="3933" customFormat="1" x14ac:dyDescent="0.25"/>
    <row r="3934" customFormat="1" x14ac:dyDescent="0.25"/>
    <row r="3935" customFormat="1" x14ac:dyDescent="0.25"/>
    <row r="3936" customFormat="1" x14ac:dyDescent="0.25"/>
    <row r="3937" customFormat="1" x14ac:dyDescent="0.25"/>
    <row r="3938" customFormat="1" x14ac:dyDescent="0.25"/>
    <row r="3939" customFormat="1" x14ac:dyDescent="0.25"/>
    <row r="3940" customFormat="1" x14ac:dyDescent="0.25"/>
    <row r="3941" customFormat="1" x14ac:dyDescent="0.25"/>
    <row r="3942" customFormat="1" x14ac:dyDescent="0.25"/>
    <row r="3943" customFormat="1" x14ac:dyDescent="0.25"/>
    <row r="3944" customFormat="1" x14ac:dyDescent="0.25"/>
    <row r="3945" customFormat="1" x14ac:dyDescent="0.25"/>
    <row r="3946" customFormat="1" x14ac:dyDescent="0.25"/>
    <row r="3947" customFormat="1" x14ac:dyDescent="0.25"/>
    <row r="3948" customFormat="1" x14ac:dyDescent="0.25"/>
    <row r="3949" customFormat="1" x14ac:dyDescent="0.25"/>
    <row r="3950" customFormat="1" x14ac:dyDescent="0.25"/>
    <row r="3951" customFormat="1" x14ac:dyDescent="0.25"/>
    <row r="3952" customFormat="1" x14ac:dyDescent="0.25"/>
    <row r="3953" customFormat="1" x14ac:dyDescent="0.25"/>
    <row r="3954" customFormat="1" x14ac:dyDescent="0.25"/>
    <row r="3955" customFormat="1" x14ac:dyDescent="0.25"/>
    <row r="3956" customFormat="1" x14ac:dyDescent="0.25"/>
    <row r="3957" customFormat="1" x14ac:dyDescent="0.25"/>
    <row r="3958" customFormat="1" x14ac:dyDescent="0.25"/>
    <row r="3959" customFormat="1" x14ac:dyDescent="0.25"/>
    <row r="3960" customFormat="1" x14ac:dyDescent="0.25"/>
    <row r="3961" customFormat="1" x14ac:dyDescent="0.25"/>
    <row r="3962" customFormat="1" x14ac:dyDescent="0.25"/>
    <row r="3963" customFormat="1" x14ac:dyDescent="0.25"/>
    <row r="3964" customFormat="1" x14ac:dyDescent="0.25"/>
    <row r="3965" customFormat="1" x14ac:dyDescent="0.25"/>
    <row r="3966" customFormat="1" x14ac:dyDescent="0.25"/>
    <row r="3967" customFormat="1" x14ac:dyDescent="0.25"/>
    <row r="3968" customFormat="1" x14ac:dyDescent="0.25"/>
    <row r="3969" customFormat="1" x14ac:dyDescent="0.25"/>
    <row r="3970" customFormat="1" x14ac:dyDescent="0.25"/>
    <row r="3971" customFormat="1" x14ac:dyDescent="0.25"/>
    <row r="3972" customFormat="1" x14ac:dyDescent="0.25"/>
    <row r="3973" customFormat="1" x14ac:dyDescent="0.25"/>
    <row r="3974" customFormat="1" x14ac:dyDescent="0.25"/>
    <row r="3975" customFormat="1" x14ac:dyDescent="0.25"/>
    <row r="3976" customFormat="1" x14ac:dyDescent="0.25"/>
    <row r="3977" customFormat="1" x14ac:dyDescent="0.25"/>
    <row r="3978" customFormat="1" x14ac:dyDescent="0.25"/>
    <row r="3979" customFormat="1" x14ac:dyDescent="0.25"/>
    <row r="3980" customFormat="1" x14ac:dyDescent="0.25"/>
    <row r="3981" customFormat="1" x14ac:dyDescent="0.25"/>
    <row r="3982" customFormat="1" x14ac:dyDescent="0.25"/>
    <row r="3983" customFormat="1" x14ac:dyDescent="0.25"/>
    <row r="3984" customFormat="1" x14ac:dyDescent="0.25"/>
    <row r="3985" customFormat="1" x14ac:dyDescent="0.25"/>
    <row r="3986" customFormat="1" x14ac:dyDescent="0.25"/>
    <row r="3987" customFormat="1" x14ac:dyDescent="0.25"/>
    <row r="3988" customFormat="1" x14ac:dyDescent="0.25"/>
    <row r="3989" customFormat="1" x14ac:dyDescent="0.25"/>
    <row r="3990" customFormat="1" x14ac:dyDescent="0.25"/>
    <row r="3991" customFormat="1" x14ac:dyDescent="0.25"/>
    <row r="3992" customFormat="1" x14ac:dyDescent="0.25"/>
    <row r="3993" customFormat="1" x14ac:dyDescent="0.25"/>
    <row r="3994" customFormat="1" x14ac:dyDescent="0.25"/>
    <row r="3995" customFormat="1" x14ac:dyDescent="0.25"/>
    <row r="3996" customFormat="1" x14ac:dyDescent="0.25"/>
    <row r="3997" customFormat="1" x14ac:dyDescent="0.25"/>
    <row r="3998" customFormat="1" x14ac:dyDescent="0.25"/>
    <row r="3999" customFormat="1" x14ac:dyDescent="0.25"/>
    <row r="4000" customFormat="1" x14ac:dyDescent="0.25"/>
    <row r="4001" customFormat="1" x14ac:dyDescent="0.25"/>
    <row r="4002" customFormat="1" x14ac:dyDescent="0.25"/>
    <row r="4003" customFormat="1" x14ac:dyDescent="0.25"/>
    <row r="4004" customFormat="1" x14ac:dyDescent="0.25"/>
    <row r="4005" customFormat="1" x14ac:dyDescent="0.25"/>
    <row r="4006" customFormat="1" x14ac:dyDescent="0.25"/>
    <row r="4007" customFormat="1" x14ac:dyDescent="0.25"/>
    <row r="4008" customFormat="1" x14ac:dyDescent="0.25"/>
    <row r="4009" customFormat="1" x14ac:dyDescent="0.25"/>
    <row r="4010" customFormat="1" x14ac:dyDescent="0.25"/>
    <row r="4011" customFormat="1" x14ac:dyDescent="0.25"/>
    <row r="4012" customFormat="1" x14ac:dyDescent="0.25"/>
    <row r="4013" customFormat="1" x14ac:dyDescent="0.25"/>
    <row r="4014" customFormat="1" x14ac:dyDescent="0.25"/>
    <row r="4015" customFormat="1" x14ac:dyDescent="0.25"/>
    <row r="4016" customFormat="1" x14ac:dyDescent="0.25"/>
    <row r="4017" customFormat="1" x14ac:dyDescent="0.25"/>
    <row r="4018" customFormat="1" x14ac:dyDescent="0.25"/>
    <row r="4019" customFormat="1" x14ac:dyDescent="0.25"/>
    <row r="4020" customFormat="1" x14ac:dyDescent="0.25"/>
    <row r="4021" customFormat="1" x14ac:dyDescent="0.25"/>
    <row r="4022" customFormat="1" x14ac:dyDescent="0.25"/>
    <row r="4023" customFormat="1" x14ac:dyDescent="0.25"/>
    <row r="4024" customFormat="1" x14ac:dyDescent="0.25"/>
    <row r="4025" customFormat="1" x14ac:dyDescent="0.25"/>
    <row r="4026" customFormat="1" x14ac:dyDescent="0.25"/>
    <row r="4027" customFormat="1" x14ac:dyDescent="0.25"/>
    <row r="4028" customFormat="1" x14ac:dyDescent="0.25"/>
    <row r="4029" customFormat="1" x14ac:dyDescent="0.25"/>
    <row r="4030" customFormat="1" x14ac:dyDescent="0.25"/>
    <row r="4031" customFormat="1" x14ac:dyDescent="0.25"/>
    <row r="4032" customFormat="1" x14ac:dyDescent="0.25"/>
    <row r="4033" customFormat="1" x14ac:dyDescent="0.25"/>
    <row r="4034" customFormat="1" x14ac:dyDescent="0.25"/>
    <row r="4035" customFormat="1" x14ac:dyDescent="0.25"/>
    <row r="4036" customFormat="1" x14ac:dyDescent="0.25"/>
    <row r="4037" customFormat="1" x14ac:dyDescent="0.25"/>
    <row r="4038" customFormat="1" x14ac:dyDescent="0.25"/>
    <row r="4039" customFormat="1" x14ac:dyDescent="0.25"/>
    <row r="4040" customFormat="1" x14ac:dyDescent="0.25"/>
    <row r="4041" customFormat="1" x14ac:dyDescent="0.25"/>
    <row r="4042" customFormat="1" x14ac:dyDescent="0.25"/>
    <row r="4043" customFormat="1" x14ac:dyDescent="0.25"/>
    <row r="4044" customFormat="1" x14ac:dyDescent="0.25"/>
    <row r="4045" customFormat="1" x14ac:dyDescent="0.25"/>
    <row r="4046" customFormat="1" x14ac:dyDescent="0.25"/>
    <row r="4047" customFormat="1" x14ac:dyDescent="0.25"/>
    <row r="4048" customFormat="1" x14ac:dyDescent="0.25"/>
    <row r="4049" customFormat="1" x14ac:dyDescent="0.25"/>
    <row r="4050" customFormat="1" x14ac:dyDescent="0.25"/>
    <row r="4051" customFormat="1" x14ac:dyDescent="0.25"/>
    <row r="4052" customFormat="1" x14ac:dyDescent="0.25"/>
    <row r="4053" customFormat="1" x14ac:dyDescent="0.25"/>
    <row r="4054" customFormat="1" x14ac:dyDescent="0.25"/>
    <row r="4055" customFormat="1" x14ac:dyDescent="0.25"/>
    <row r="4056" customFormat="1" x14ac:dyDescent="0.25"/>
    <row r="4057" customFormat="1" x14ac:dyDescent="0.25"/>
    <row r="4058" customFormat="1" x14ac:dyDescent="0.25"/>
    <row r="4059" customFormat="1" x14ac:dyDescent="0.25"/>
    <row r="4060" customFormat="1" x14ac:dyDescent="0.25"/>
    <row r="4061" customFormat="1" x14ac:dyDescent="0.25"/>
    <row r="4062" customFormat="1" x14ac:dyDescent="0.25"/>
    <row r="4063" customFormat="1" x14ac:dyDescent="0.25"/>
    <row r="4064" customFormat="1" x14ac:dyDescent="0.25"/>
    <row r="4065" customFormat="1" x14ac:dyDescent="0.25"/>
    <row r="4066" customFormat="1" x14ac:dyDescent="0.25"/>
    <row r="4067" customFormat="1" x14ac:dyDescent="0.25"/>
    <row r="4068" customFormat="1" x14ac:dyDescent="0.25"/>
    <row r="4069" customFormat="1" x14ac:dyDescent="0.25"/>
    <row r="4070" customFormat="1" x14ac:dyDescent="0.25"/>
    <row r="4071" customFormat="1" x14ac:dyDescent="0.25"/>
    <row r="4072" customFormat="1" x14ac:dyDescent="0.25"/>
    <row r="4073" customFormat="1" x14ac:dyDescent="0.25"/>
    <row r="4074" customFormat="1" x14ac:dyDescent="0.25"/>
    <row r="4075" customFormat="1" x14ac:dyDescent="0.25"/>
    <row r="4076" customFormat="1" x14ac:dyDescent="0.25"/>
    <row r="4077" customFormat="1" x14ac:dyDescent="0.25"/>
    <row r="4078" customFormat="1" x14ac:dyDescent="0.25"/>
    <row r="4079" customFormat="1" x14ac:dyDescent="0.25"/>
    <row r="4080" customFormat="1" x14ac:dyDescent="0.25"/>
    <row r="4081" customFormat="1" x14ac:dyDescent="0.25"/>
    <row r="4082" customFormat="1" x14ac:dyDescent="0.25"/>
    <row r="4083" customFormat="1" x14ac:dyDescent="0.25"/>
    <row r="4084" customFormat="1" x14ac:dyDescent="0.25"/>
    <row r="4085" customFormat="1" x14ac:dyDescent="0.25"/>
    <row r="4086" customFormat="1" x14ac:dyDescent="0.25"/>
    <row r="4087" customFormat="1" x14ac:dyDescent="0.25"/>
    <row r="4088" customFormat="1" x14ac:dyDescent="0.25"/>
    <row r="4089" customFormat="1" x14ac:dyDescent="0.25"/>
    <row r="4090" customFormat="1" x14ac:dyDescent="0.25"/>
    <row r="4091" customFormat="1" x14ac:dyDescent="0.25"/>
    <row r="4092" customFormat="1" x14ac:dyDescent="0.25"/>
    <row r="4093" customFormat="1" x14ac:dyDescent="0.25"/>
    <row r="4094" customFormat="1" x14ac:dyDescent="0.25"/>
    <row r="4095" customFormat="1" x14ac:dyDescent="0.25"/>
    <row r="4096" customFormat="1" x14ac:dyDescent="0.25"/>
    <row r="4097" customFormat="1" x14ac:dyDescent="0.25"/>
    <row r="4098" customFormat="1" x14ac:dyDescent="0.25"/>
    <row r="4099" customFormat="1" x14ac:dyDescent="0.25"/>
    <row r="4100" customFormat="1" x14ac:dyDescent="0.25"/>
    <row r="4101" customFormat="1" x14ac:dyDescent="0.25"/>
    <row r="4102" customFormat="1" x14ac:dyDescent="0.25"/>
    <row r="4103" customFormat="1" x14ac:dyDescent="0.25"/>
    <row r="4104" customFormat="1" x14ac:dyDescent="0.25"/>
    <row r="4105" customFormat="1" x14ac:dyDescent="0.25"/>
    <row r="4106" customFormat="1" x14ac:dyDescent="0.25"/>
    <row r="4107" customFormat="1" x14ac:dyDescent="0.25"/>
    <row r="4108" customFormat="1" x14ac:dyDescent="0.25"/>
    <row r="4109" customFormat="1" x14ac:dyDescent="0.25"/>
    <row r="4110" customFormat="1" x14ac:dyDescent="0.25"/>
    <row r="4111" customFormat="1" x14ac:dyDescent="0.25"/>
    <row r="4112" customFormat="1" x14ac:dyDescent="0.25"/>
    <row r="4113" customFormat="1" x14ac:dyDescent="0.25"/>
    <row r="4114" customFormat="1" x14ac:dyDescent="0.25"/>
    <row r="4115" customFormat="1" x14ac:dyDescent="0.25"/>
    <row r="4116" customFormat="1" x14ac:dyDescent="0.25"/>
    <row r="4117" customFormat="1" x14ac:dyDescent="0.25"/>
    <row r="4118" customFormat="1" x14ac:dyDescent="0.25"/>
    <row r="4119" customFormat="1" x14ac:dyDescent="0.25"/>
    <row r="4120" customFormat="1" x14ac:dyDescent="0.25"/>
    <row r="4121" customFormat="1" x14ac:dyDescent="0.25"/>
    <row r="4122" customFormat="1" x14ac:dyDescent="0.25"/>
    <row r="4123" customFormat="1" x14ac:dyDescent="0.25"/>
    <row r="4124" customFormat="1" x14ac:dyDescent="0.25"/>
    <row r="4125" customFormat="1" x14ac:dyDescent="0.25"/>
    <row r="4126" customFormat="1" x14ac:dyDescent="0.25"/>
    <row r="4127" customFormat="1" x14ac:dyDescent="0.25"/>
    <row r="4128" customFormat="1" x14ac:dyDescent="0.25"/>
    <row r="4129" customFormat="1" x14ac:dyDescent="0.25"/>
    <row r="4130" customFormat="1" x14ac:dyDescent="0.25"/>
    <row r="4131" customFormat="1" x14ac:dyDescent="0.25"/>
    <row r="4132" customFormat="1" x14ac:dyDescent="0.25"/>
    <row r="4133" customFormat="1" x14ac:dyDescent="0.25"/>
    <row r="4134" customFormat="1" x14ac:dyDescent="0.25"/>
    <row r="4135" customFormat="1" x14ac:dyDescent="0.25"/>
    <row r="4136" customFormat="1" x14ac:dyDescent="0.25"/>
    <row r="4137" customFormat="1" x14ac:dyDescent="0.25"/>
    <row r="4138" customFormat="1" x14ac:dyDescent="0.25"/>
    <row r="4139" customFormat="1" x14ac:dyDescent="0.25"/>
    <row r="4140" customFormat="1" x14ac:dyDescent="0.25"/>
    <row r="4141" customFormat="1" x14ac:dyDescent="0.25"/>
    <row r="4142" customFormat="1" x14ac:dyDescent="0.25"/>
    <row r="4143" customFormat="1" x14ac:dyDescent="0.25"/>
    <row r="4144" customFormat="1" x14ac:dyDescent="0.25"/>
    <row r="4145" customFormat="1" x14ac:dyDescent="0.25"/>
    <row r="4146" customFormat="1" x14ac:dyDescent="0.25"/>
    <row r="4147" customFormat="1" x14ac:dyDescent="0.25"/>
    <row r="4148" customFormat="1" x14ac:dyDescent="0.25"/>
    <row r="4149" customFormat="1" x14ac:dyDescent="0.25"/>
    <row r="4150" customFormat="1" x14ac:dyDescent="0.25"/>
    <row r="4151" customFormat="1" x14ac:dyDescent="0.25"/>
    <row r="4152" customFormat="1" x14ac:dyDescent="0.25"/>
    <row r="4153" customFormat="1" x14ac:dyDescent="0.25"/>
    <row r="4154" customFormat="1" x14ac:dyDescent="0.25"/>
    <row r="4155" customFormat="1" x14ac:dyDescent="0.25"/>
    <row r="4156" customFormat="1" x14ac:dyDescent="0.25"/>
    <row r="4157" customFormat="1" x14ac:dyDescent="0.25"/>
    <row r="4158" customFormat="1" x14ac:dyDescent="0.25"/>
    <row r="4159" customFormat="1" x14ac:dyDescent="0.25"/>
    <row r="4160" customFormat="1" x14ac:dyDescent="0.25"/>
    <row r="4161" customFormat="1" x14ac:dyDescent="0.25"/>
    <row r="4162" customFormat="1" x14ac:dyDescent="0.25"/>
    <row r="4163" customFormat="1" x14ac:dyDescent="0.25"/>
    <row r="4164" customFormat="1" x14ac:dyDescent="0.25"/>
    <row r="4165" customFormat="1" x14ac:dyDescent="0.25"/>
    <row r="4166" customFormat="1" x14ac:dyDescent="0.25"/>
    <row r="4167" customFormat="1" x14ac:dyDescent="0.25"/>
    <row r="4168" customFormat="1" x14ac:dyDescent="0.25"/>
    <row r="4169" customFormat="1" x14ac:dyDescent="0.25"/>
    <row r="4170" customFormat="1" x14ac:dyDescent="0.25"/>
    <row r="4171" customFormat="1" x14ac:dyDescent="0.25"/>
    <row r="4172" customFormat="1" x14ac:dyDescent="0.25"/>
    <row r="4173" customFormat="1" x14ac:dyDescent="0.25"/>
    <row r="4174" customFormat="1" x14ac:dyDescent="0.25"/>
    <row r="4175" customFormat="1" x14ac:dyDescent="0.25"/>
    <row r="4176" customFormat="1" x14ac:dyDescent="0.25"/>
    <row r="4177" customFormat="1" x14ac:dyDescent="0.25"/>
    <row r="4178" customFormat="1" x14ac:dyDescent="0.25"/>
    <row r="4179" customFormat="1" x14ac:dyDescent="0.25"/>
    <row r="4180" customFormat="1" x14ac:dyDescent="0.25"/>
    <row r="4181" customFormat="1" x14ac:dyDescent="0.25"/>
    <row r="4182" customFormat="1" x14ac:dyDescent="0.25"/>
    <row r="4183" customFormat="1" x14ac:dyDescent="0.25"/>
    <row r="4184" customFormat="1" x14ac:dyDescent="0.25"/>
    <row r="4185" customFormat="1" x14ac:dyDescent="0.25"/>
    <row r="4186" customFormat="1" x14ac:dyDescent="0.25"/>
    <row r="4187" customFormat="1" x14ac:dyDescent="0.25"/>
    <row r="4188" customFormat="1" x14ac:dyDescent="0.25"/>
    <row r="4189" customFormat="1" x14ac:dyDescent="0.25"/>
    <row r="4190" customFormat="1" x14ac:dyDescent="0.25"/>
    <row r="4191" customFormat="1" x14ac:dyDescent="0.25"/>
    <row r="4192" customFormat="1" x14ac:dyDescent="0.25"/>
    <row r="4193" customFormat="1" x14ac:dyDescent="0.25"/>
    <row r="4194" customFormat="1" x14ac:dyDescent="0.25"/>
    <row r="4195" customFormat="1" x14ac:dyDescent="0.25"/>
    <row r="4196" customFormat="1" x14ac:dyDescent="0.25"/>
    <row r="4197" customFormat="1" x14ac:dyDescent="0.25"/>
    <row r="4198" customFormat="1" x14ac:dyDescent="0.25"/>
    <row r="4199" customFormat="1" x14ac:dyDescent="0.25"/>
    <row r="4200" customFormat="1" x14ac:dyDescent="0.25"/>
    <row r="4201" customFormat="1" x14ac:dyDescent="0.25"/>
    <row r="4202" customFormat="1" x14ac:dyDescent="0.25"/>
    <row r="4203" customFormat="1" x14ac:dyDescent="0.25"/>
    <row r="4204" customFormat="1" x14ac:dyDescent="0.25"/>
    <row r="4205" customFormat="1" x14ac:dyDescent="0.25"/>
    <row r="4206" customFormat="1" x14ac:dyDescent="0.25"/>
    <row r="4207" customFormat="1" x14ac:dyDescent="0.25"/>
    <row r="4208" customFormat="1" x14ac:dyDescent="0.25"/>
    <row r="4209" customFormat="1" x14ac:dyDescent="0.25"/>
    <row r="4210" customFormat="1" x14ac:dyDescent="0.25"/>
    <row r="4211" customFormat="1" x14ac:dyDescent="0.25"/>
    <row r="4212" customFormat="1" x14ac:dyDescent="0.25"/>
    <row r="4213" customFormat="1" x14ac:dyDescent="0.25"/>
    <row r="4214" customFormat="1" x14ac:dyDescent="0.25"/>
    <row r="4215" customFormat="1" x14ac:dyDescent="0.25"/>
    <row r="4216" customFormat="1" x14ac:dyDescent="0.25"/>
    <row r="4217" customFormat="1" x14ac:dyDescent="0.25"/>
    <row r="4218" customFormat="1" x14ac:dyDescent="0.25"/>
    <row r="4219" customFormat="1" x14ac:dyDescent="0.25"/>
    <row r="4220" customFormat="1" x14ac:dyDescent="0.25"/>
    <row r="4221" customFormat="1" x14ac:dyDescent="0.25"/>
    <row r="4222" customFormat="1" x14ac:dyDescent="0.25"/>
    <row r="4223" customFormat="1" x14ac:dyDescent="0.25"/>
    <row r="4224" customFormat="1" x14ac:dyDescent="0.25"/>
    <row r="4225" customFormat="1" x14ac:dyDescent="0.25"/>
    <row r="4226" customFormat="1" x14ac:dyDescent="0.25"/>
    <row r="4227" customFormat="1" x14ac:dyDescent="0.25"/>
    <row r="4228" customFormat="1" x14ac:dyDescent="0.25"/>
    <row r="4229" customFormat="1" x14ac:dyDescent="0.25"/>
    <row r="4230" customFormat="1" x14ac:dyDescent="0.25"/>
    <row r="4231" customFormat="1" x14ac:dyDescent="0.25"/>
    <row r="4232" customFormat="1" x14ac:dyDescent="0.25"/>
    <row r="4233" customFormat="1" x14ac:dyDescent="0.25"/>
    <row r="4234" customFormat="1" x14ac:dyDescent="0.25"/>
    <row r="4235" customFormat="1" x14ac:dyDescent="0.25"/>
    <row r="4236" customFormat="1" x14ac:dyDescent="0.25"/>
    <row r="4237" customFormat="1" x14ac:dyDescent="0.25"/>
    <row r="4238" customFormat="1" x14ac:dyDescent="0.25"/>
    <row r="4239" customFormat="1" x14ac:dyDescent="0.25"/>
    <row r="4240" customFormat="1" x14ac:dyDescent="0.25"/>
    <row r="4241" customFormat="1" x14ac:dyDescent="0.25"/>
    <row r="4242" customFormat="1" x14ac:dyDescent="0.25"/>
    <row r="4243" customFormat="1" x14ac:dyDescent="0.25"/>
    <row r="4244" customFormat="1" x14ac:dyDescent="0.25"/>
    <row r="4245" customFormat="1" x14ac:dyDescent="0.25"/>
    <row r="4246" customFormat="1" x14ac:dyDescent="0.25"/>
    <row r="4247" customFormat="1" x14ac:dyDescent="0.25"/>
    <row r="4248" customFormat="1" x14ac:dyDescent="0.25"/>
    <row r="4249" customFormat="1" x14ac:dyDescent="0.25"/>
    <row r="4250" customFormat="1" x14ac:dyDescent="0.25"/>
    <row r="4251" customFormat="1" x14ac:dyDescent="0.25"/>
    <row r="4252" customFormat="1" x14ac:dyDescent="0.25"/>
    <row r="4253" customFormat="1" x14ac:dyDescent="0.25"/>
    <row r="4254" customFormat="1" x14ac:dyDescent="0.25"/>
    <row r="4255" customFormat="1" x14ac:dyDescent="0.25"/>
    <row r="4256" customFormat="1" x14ac:dyDescent="0.25"/>
    <row r="4257" customFormat="1" x14ac:dyDescent="0.25"/>
    <row r="4258" customFormat="1" x14ac:dyDescent="0.25"/>
    <row r="4259" customFormat="1" x14ac:dyDescent="0.25"/>
    <row r="4260" customFormat="1" x14ac:dyDescent="0.25"/>
    <row r="4261" customFormat="1" x14ac:dyDescent="0.25"/>
    <row r="4262" customFormat="1" x14ac:dyDescent="0.25"/>
    <row r="4263" customFormat="1" x14ac:dyDescent="0.25"/>
    <row r="4264" customFormat="1" x14ac:dyDescent="0.25"/>
    <row r="4265" customFormat="1" x14ac:dyDescent="0.25"/>
    <row r="4266" customFormat="1" x14ac:dyDescent="0.25"/>
    <row r="4267" customFormat="1" x14ac:dyDescent="0.25"/>
    <row r="4268" customFormat="1" x14ac:dyDescent="0.25"/>
    <row r="4269" customFormat="1" x14ac:dyDescent="0.25"/>
    <row r="4270" customFormat="1" x14ac:dyDescent="0.25"/>
    <row r="4271" customFormat="1" x14ac:dyDescent="0.25"/>
    <row r="4272" customFormat="1" x14ac:dyDescent="0.25"/>
    <row r="4273" customFormat="1" x14ac:dyDescent="0.25"/>
    <row r="4274" customFormat="1" x14ac:dyDescent="0.25"/>
    <row r="4275" customFormat="1" x14ac:dyDescent="0.25"/>
    <row r="4276" customFormat="1" x14ac:dyDescent="0.25"/>
    <row r="4277" customFormat="1" x14ac:dyDescent="0.25"/>
    <row r="4278" customFormat="1" x14ac:dyDescent="0.25"/>
    <row r="4279" customFormat="1" x14ac:dyDescent="0.25"/>
    <row r="4280" customFormat="1" x14ac:dyDescent="0.25"/>
    <row r="4281" customFormat="1" x14ac:dyDescent="0.25"/>
    <row r="4282" customFormat="1" x14ac:dyDescent="0.25"/>
    <row r="4283" customFormat="1" x14ac:dyDescent="0.25"/>
    <row r="4284" customFormat="1" x14ac:dyDescent="0.25"/>
    <row r="4285" customFormat="1" x14ac:dyDescent="0.25"/>
    <row r="4286" customFormat="1" x14ac:dyDescent="0.25"/>
    <row r="4287" customFormat="1" x14ac:dyDescent="0.25"/>
    <row r="4288" customFormat="1" x14ac:dyDescent="0.25"/>
    <row r="4289" customFormat="1" x14ac:dyDescent="0.25"/>
    <row r="4290" customFormat="1" x14ac:dyDescent="0.25"/>
    <row r="4291" customFormat="1" x14ac:dyDescent="0.25"/>
    <row r="4292" customFormat="1" x14ac:dyDescent="0.25"/>
    <row r="4293" customFormat="1" x14ac:dyDescent="0.25"/>
    <row r="4294" customFormat="1" x14ac:dyDescent="0.25"/>
    <row r="4295" customFormat="1" x14ac:dyDescent="0.25"/>
    <row r="4296" customFormat="1" x14ac:dyDescent="0.25"/>
    <row r="4297" customFormat="1" x14ac:dyDescent="0.25"/>
    <row r="4298" customFormat="1" x14ac:dyDescent="0.25"/>
    <row r="4299" customFormat="1" x14ac:dyDescent="0.25"/>
    <row r="4300" customFormat="1" x14ac:dyDescent="0.25"/>
    <row r="4301" customFormat="1" x14ac:dyDescent="0.25"/>
    <row r="4302" customFormat="1" x14ac:dyDescent="0.25"/>
    <row r="4303" customFormat="1" x14ac:dyDescent="0.25"/>
    <row r="4304" customFormat="1" x14ac:dyDescent="0.25"/>
    <row r="4305" customFormat="1" x14ac:dyDescent="0.25"/>
    <row r="4306" customFormat="1" x14ac:dyDescent="0.25"/>
    <row r="4307" customFormat="1" x14ac:dyDescent="0.25"/>
    <row r="4308" customFormat="1" x14ac:dyDescent="0.25"/>
    <row r="4309" customFormat="1" x14ac:dyDescent="0.25"/>
    <row r="4310" customFormat="1" x14ac:dyDescent="0.25"/>
    <row r="4311" customFormat="1" x14ac:dyDescent="0.25"/>
    <row r="4312" customFormat="1" x14ac:dyDescent="0.25"/>
    <row r="4313" customFormat="1" x14ac:dyDescent="0.25"/>
    <row r="4314" customFormat="1" x14ac:dyDescent="0.25"/>
    <row r="4315" customFormat="1" x14ac:dyDescent="0.25"/>
    <row r="4316" customFormat="1" x14ac:dyDescent="0.25"/>
    <row r="4317" customFormat="1" x14ac:dyDescent="0.25"/>
    <row r="4318" customFormat="1" x14ac:dyDescent="0.25"/>
    <row r="4319" customFormat="1" x14ac:dyDescent="0.25"/>
    <row r="4320" customFormat="1" x14ac:dyDescent="0.25"/>
    <row r="4321" customFormat="1" x14ac:dyDescent="0.25"/>
    <row r="4322" customFormat="1" x14ac:dyDescent="0.25"/>
    <row r="4323" customFormat="1" x14ac:dyDescent="0.25"/>
    <row r="4324" customFormat="1" x14ac:dyDescent="0.25"/>
    <row r="4325" customFormat="1" x14ac:dyDescent="0.25"/>
    <row r="4326" customFormat="1" x14ac:dyDescent="0.25"/>
    <row r="4327" customFormat="1" x14ac:dyDescent="0.25"/>
    <row r="4328" customFormat="1" x14ac:dyDescent="0.25"/>
    <row r="4329" customFormat="1" x14ac:dyDescent="0.25"/>
    <row r="4330" customFormat="1" x14ac:dyDescent="0.25"/>
    <row r="4331" customFormat="1" x14ac:dyDescent="0.25"/>
    <row r="4332" customFormat="1" x14ac:dyDescent="0.25"/>
    <row r="4333" customFormat="1" x14ac:dyDescent="0.25"/>
    <row r="4334" customFormat="1" x14ac:dyDescent="0.25"/>
    <row r="4335" customFormat="1" x14ac:dyDescent="0.25"/>
    <row r="4336" customFormat="1" x14ac:dyDescent="0.25"/>
    <row r="4337" customFormat="1" x14ac:dyDescent="0.25"/>
    <row r="4338" customFormat="1" x14ac:dyDescent="0.25"/>
    <row r="4339" customFormat="1" x14ac:dyDescent="0.25"/>
    <row r="4340" customFormat="1" x14ac:dyDescent="0.25"/>
    <row r="4341" customFormat="1" x14ac:dyDescent="0.25"/>
    <row r="4342" customFormat="1" x14ac:dyDescent="0.25"/>
    <row r="4343" customFormat="1" x14ac:dyDescent="0.25"/>
    <row r="4344" customFormat="1" x14ac:dyDescent="0.25"/>
    <row r="4345" customFormat="1" x14ac:dyDescent="0.25"/>
    <row r="4346" customFormat="1" x14ac:dyDescent="0.25"/>
    <row r="4347" customFormat="1" x14ac:dyDescent="0.25"/>
    <row r="4348" customFormat="1" x14ac:dyDescent="0.25"/>
    <row r="4349" customFormat="1" x14ac:dyDescent="0.25"/>
    <row r="4350" customFormat="1" x14ac:dyDescent="0.25"/>
    <row r="4351" customFormat="1" x14ac:dyDescent="0.25"/>
    <row r="4352" customFormat="1" x14ac:dyDescent="0.25"/>
    <row r="4353" customFormat="1" x14ac:dyDescent="0.25"/>
    <row r="4354" customFormat="1" x14ac:dyDescent="0.25"/>
    <row r="4355" customFormat="1" x14ac:dyDescent="0.25"/>
    <row r="4356" customFormat="1" x14ac:dyDescent="0.25"/>
    <row r="4357" customFormat="1" x14ac:dyDescent="0.25"/>
    <row r="4358" customFormat="1" x14ac:dyDescent="0.25"/>
    <row r="4359" customFormat="1" x14ac:dyDescent="0.25"/>
    <row r="4360" customFormat="1" x14ac:dyDescent="0.25"/>
    <row r="4361" customFormat="1" x14ac:dyDescent="0.25"/>
    <row r="4362" customFormat="1" x14ac:dyDescent="0.25"/>
    <row r="4363" customFormat="1" x14ac:dyDescent="0.25"/>
    <row r="4364" customFormat="1" x14ac:dyDescent="0.25"/>
    <row r="4365" customFormat="1" x14ac:dyDescent="0.25"/>
    <row r="4366" customFormat="1" x14ac:dyDescent="0.25"/>
    <row r="4367" customFormat="1" x14ac:dyDescent="0.25"/>
    <row r="4368" customFormat="1" x14ac:dyDescent="0.25"/>
    <row r="4369" customFormat="1" x14ac:dyDescent="0.25"/>
    <row r="4370" customFormat="1" x14ac:dyDescent="0.25"/>
    <row r="4371" customFormat="1" x14ac:dyDescent="0.25"/>
    <row r="4372" customFormat="1" x14ac:dyDescent="0.25"/>
    <row r="4373" customFormat="1" x14ac:dyDescent="0.25"/>
    <row r="4374" customFormat="1" x14ac:dyDescent="0.25"/>
    <row r="4375" customFormat="1" x14ac:dyDescent="0.25"/>
    <row r="4376" customFormat="1" x14ac:dyDescent="0.25"/>
    <row r="4377" customFormat="1" x14ac:dyDescent="0.25"/>
    <row r="4378" customFormat="1" x14ac:dyDescent="0.25"/>
    <row r="4379" customFormat="1" x14ac:dyDescent="0.25"/>
    <row r="4380" customFormat="1" x14ac:dyDescent="0.25"/>
    <row r="4381" customFormat="1" x14ac:dyDescent="0.25"/>
    <row r="4382" customFormat="1" x14ac:dyDescent="0.25"/>
    <row r="4383" customFormat="1" x14ac:dyDescent="0.25"/>
    <row r="4384" customFormat="1" x14ac:dyDescent="0.25"/>
    <row r="4385" customFormat="1" x14ac:dyDescent="0.25"/>
    <row r="4386" customFormat="1" x14ac:dyDescent="0.25"/>
    <row r="4387" customFormat="1" x14ac:dyDescent="0.25"/>
    <row r="4388" customFormat="1" x14ac:dyDescent="0.25"/>
    <row r="4389" customFormat="1" x14ac:dyDescent="0.25"/>
    <row r="4390" customFormat="1" x14ac:dyDescent="0.25"/>
    <row r="4391" customFormat="1" x14ac:dyDescent="0.25"/>
    <row r="4392" customFormat="1" x14ac:dyDescent="0.25"/>
    <row r="4393" customFormat="1" x14ac:dyDescent="0.25"/>
    <row r="4394" customFormat="1" x14ac:dyDescent="0.25"/>
    <row r="4395" customFormat="1" x14ac:dyDescent="0.25"/>
    <row r="4396" customFormat="1" x14ac:dyDescent="0.25"/>
    <row r="4397" customFormat="1" x14ac:dyDescent="0.25"/>
    <row r="4398" customFormat="1" x14ac:dyDescent="0.25"/>
    <row r="4399" customFormat="1" x14ac:dyDescent="0.25"/>
    <row r="4400" customFormat="1" x14ac:dyDescent="0.25"/>
    <row r="4401" customFormat="1" x14ac:dyDescent="0.25"/>
    <row r="4402" customFormat="1" x14ac:dyDescent="0.25"/>
    <row r="4403" customFormat="1" x14ac:dyDescent="0.25"/>
    <row r="4404" customFormat="1" x14ac:dyDescent="0.25"/>
    <row r="4405" customFormat="1" x14ac:dyDescent="0.25"/>
    <row r="4406" customFormat="1" x14ac:dyDescent="0.25"/>
    <row r="4407" customFormat="1" x14ac:dyDescent="0.25"/>
    <row r="4408" customFormat="1" x14ac:dyDescent="0.25"/>
    <row r="4409" customFormat="1" x14ac:dyDescent="0.25"/>
    <row r="4410" customFormat="1" x14ac:dyDescent="0.25"/>
    <row r="4411" customFormat="1" x14ac:dyDescent="0.25"/>
    <row r="4412" customFormat="1" x14ac:dyDescent="0.25"/>
    <row r="4413" customFormat="1" x14ac:dyDescent="0.25"/>
    <row r="4414" customFormat="1" x14ac:dyDescent="0.25"/>
    <row r="4415" customFormat="1" x14ac:dyDescent="0.25"/>
    <row r="4416" customFormat="1" x14ac:dyDescent="0.25"/>
    <row r="4417" customFormat="1" x14ac:dyDescent="0.25"/>
    <row r="4418" customFormat="1" x14ac:dyDescent="0.25"/>
    <row r="4419" customFormat="1" x14ac:dyDescent="0.25"/>
    <row r="4420" customFormat="1" x14ac:dyDescent="0.25"/>
    <row r="4421" customFormat="1" x14ac:dyDescent="0.25"/>
    <row r="4422" customFormat="1" x14ac:dyDescent="0.25"/>
    <row r="4423" customFormat="1" x14ac:dyDescent="0.25"/>
    <row r="4424" customFormat="1" x14ac:dyDescent="0.25"/>
    <row r="4425" customFormat="1" x14ac:dyDescent="0.25"/>
    <row r="4426" customFormat="1" x14ac:dyDescent="0.25"/>
    <row r="4427" customFormat="1" x14ac:dyDescent="0.25"/>
    <row r="4428" customFormat="1" x14ac:dyDescent="0.25"/>
    <row r="4429" customFormat="1" x14ac:dyDescent="0.25"/>
    <row r="4430" customFormat="1" x14ac:dyDescent="0.25"/>
    <row r="4431" customFormat="1" x14ac:dyDescent="0.25"/>
    <row r="4432" customFormat="1" x14ac:dyDescent="0.25"/>
    <row r="4433" customFormat="1" x14ac:dyDescent="0.25"/>
    <row r="4434" customFormat="1" x14ac:dyDescent="0.25"/>
    <row r="4435" customFormat="1" x14ac:dyDescent="0.25"/>
    <row r="4436" customFormat="1" x14ac:dyDescent="0.25"/>
    <row r="4437" customFormat="1" x14ac:dyDescent="0.25"/>
    <row r="4438" customFormat="1" x14ac:dyDescent="0.25"/>
    <row r="4439" customFormat="1" x14ac:dyDescent="0.25"/>
    <row r="4440" customFormat="1" x14ac:dyDescent="0.25"/>
    <row r="4441" customFormat="1" x14ac:dyDescent="0.25"/>
    <row r="4442" customFormat="1" x14ac:dyDescent="0.25"/>
    <row r="4443" customFormat="1" x14ac:dyDescent="0.25"/>
    <row r="4444" customFormat="1" x14ac:dyDescent="0.25"/>
    <row r="4445" customFormat="1" x14ac:dyDescent="0.25"/>
    <row r="4446" customFormat="1" x14ac:dyDescent="0.25"/>
    <row r="4447" customFormat="1" x14ac:dyDescent="0.25"/>
    <row r="4448" customFormat="1" x14ac:dyDescent="0.25"/>
    <row r="4449" customFormat="1" x14ac:dyDescent="0.25"/>
    <row r="4450" customFormat="1" x14ac:dyDescent="0.25"/>
    <row r="4451" customFormat="1" x14ac:dyDescent="0.25"/>
    <row r="4452" customFormat="1" x14ac:dyDescent="0.25"/>
    <row r="4453" customFormat="1" x14ac:dyDescent="0.25"/>
    <row r="4454" customFormat="1" x14ac:dyDescent="0.25"/>
    <row r="4455" customFormat="1" x14ac:dyDescent="0.25"/>
    <row r="4456" customFormat="1" x14ac:dyDescent="0.25"/>
    <row r="4457" customFormat="1" x14ac:dyDescent="0.25"/>
    <row r="4458" customFormat="1" x14ac:dyDescent="0.25"/>
    <row r="4459" customFormat="1" x14ac:dyDescent="0.25"/>
    <row r="4460" customFormat="1" x14ac:dyDescent="0.25"/>
    <row r="4461" customFormat="1" x14ac:dyDescent="0.25"/>
    <row r="4462" customFormat="1" x14ac:dyDescent="0.25"/>
    <row r="4463" customFormat="1" x14ac:dyDescent="0.25"/>
    <row r="4464" customFormat="1" x14ac:dyDescent="0.25"/>
    <row r="4465" customFormat="1" x14ac:dyDescent="0.25"/>
    <row r="4466" customFormat="1" x14ac:dyDescent="0.25"/>
    <row r="4467" customFormat="1" x14ac:dyDescent="0.25"/>
    <row r="4468" customFormat="1" x14ac:dyDescent="0.25"/>
    <row r="4469" customFormat="1" x14ac:dyDescent="0.25"/>
    <row r="4470" customFormat="1" x14ac:dyDescent="0.25"/>
    <row r="4471" customFormat="1" x14ac:dyDescent="0.25"/>
    <row r="4472" customFormat="1" x14ac:dyDescent="0.25"/>
    <row r="4473" customFormat="1" x14ac:dyDescent="0.25"/>
    <row r="4474" customFormat="1" x14ac:dyDescent="0.25"/>
    <row r="4475" customFormat="1" x14ac:dyDescent="0.25"/>
    <row r="4476" customFormat="1" x14ac:dyDescent="0.25"/>
    <row r="4477" customFormat="1" x14ac:dyDescent="0.25"/>
    <row r="4478" customFormat="1" x14ac:dyDescent="0.25"/>
    <row r="4479" customFormat="1" x14ac:dyDescent="0.25"/>
    <row r="4480" customFormat="1" x14ac:dyDescent="0.25"/>
    <row r="4481" customFormat="1" x14ac:dyDescent="0.25"/>
    <row r="4482" customFormat="1" x14ac:dyDescent="0.25"/>
    <row r="4483" customFormat="1" x14ac:dyDescent="0.25"/>
    <row r="4484" customFormat="1" x14ac:dyDescent="0.25"/>
    <row r="4485" customFormat="1" x14ac:dyDescent="0.25"/>
    <row r="4486" customFormat="1" x14ac:dyDescent="0.25"/>
    <row r="4487" customFormat="1" x14ac:dyDescent="0.25"/>
    <row r="4488" customFormat="1" x14ac:dyDescent="0.25"/>
    <row r="4489" customFormat="1" x14ac:dyDescent="0.25"/>
    <row r="4490" customFormat="1" x14ac:dyDescent="0.25"/>
    <row r="4491" customFormat="1" x14ac:dyDescent="0.25"/>
    <row r="4492" customFormat="1" x14ac:dyDescent="0.25"/>
    <row r="4493" customFormat="1" x14ac:dyDescent="0.25"/>
    <row r="4494" customFormat="1" x14ac:dyDescent="0.25"/>
    <row r="4495" customFormat="1" x14ac:dyDescent="0.25"/>
    <row r="4496" customFormat="1" x14ac:dyDescent="0.25"/>
    <row r="4497" customFormat="1" x14ac:dyDescent="0.25"/>
    <row r="4498" customFormat="1" x14ac:dyDescent="0.25"/>
    <row r="4499" customFormat="1" x14ac:dyDescent="0.25"/>
    <row r="4500" customFormat="1" x14ac:dyDescent="0.25"/>
    <row r="4501" customFormat="1" x14ac:dyDescent="0.25"/>
    <row r="4502" customFormat="1" x14ac:dyDescent="0.25"/>
    <row r="4503" customFormat="1" x14ac:dyDescent="0.25"/>
    <row r="4504" customFormat="1" x14ac:dyDescent="0.25"/>
    <row r="4505" customFormat="1" x14ac:dyDescent="0.25"/>
    <row r="4506" customFormat="1" x14ac:dyDescent="0.25"/>
    <row r="4507" customFormat="1" x14ac:dyDescent="0.25"/>
    <row r="4508" customFormat="1" x14ac:dyDescent="0.25"/>
    <row r="4509" customFormat="1" x14ac:dyDescent="0.25"/>
    <row r="4510" customFormat="1" x14ac:dyDescent="0.25"/>
    <row r="4511" customFormat="1" x14ac:dyDescent="0.25"/>
    <row r="4512" customFormat="1" x14ac:dyDescent="0.25"/>
    <row r="4513" customFormat="1" x14ac:dyDescent="0.25"/>
    <row r="4514" customFormat="1" x14ac:dyDescent="0.25"/>
    <row r="4515" customFormat="1" x14ac:dyDescent="0.25"/>
    <row r="4516" customFormat="1" x14ac:dyDescent="0.25"/>
    <row r="4517" customFormat="1" x14ac:dyDescent="0.25"/>
    <row r="4518" customFormat="1" x14ac:dyDescent="0.25"/>
    <row r="4519" customFormat="1" x14ac:dyDescent="0.25"/>
    <row r="4520" customFormat="1" x14ac:dyDescent="0.25"/>
    <row r="4521" customFormat="1" x14ac:dyDescent="0.25"/>
    <row r="4522" customFormat="1" x14ac:dyDescent="0.25"/>
    <row r="4523" customFormat="1" x14ac:dyDescent="0.25"/>
    <row r="4524" customFormat="1" x14ac:dyDescent="0.25"/>
    <row r="4525" customFormat="1" x14ac:dyDescent="0.25"/>
    <row r="4526" customFormat="1" x14ac:dyDescent="0.25"/>
    <row r="4527" customFormat="1" x14ac:dyDescent="0.25"/>
    <row r="4528" customFormat="1" x14ac:dyDescent="0.25"/>
    <row r="4529" customFormat="1" x14ac:dyDescent="0.25"/>
    <row r="4530" customFormat="1" x14ac:dyDescent="0.25"/>
    <row r="4531" customFormat="1" x14ac:dyDescent="0.25"/>
    <row r="4532" customFormat="1" x14ac:dyDescent="0.25"/>
    <row r="4533" customFormat="1" x14ac:dyDescent="0.25"/>
    <row r="4534" customFormat="1" x14ac:dyDescent="0.25"/>
    <row r="4535" customFormat="1" x14ac:dyDescent="0.25"/>
    <row r="4536" customFormat="1" x14ac:dyDescent="0.25"/>
    <row r="4537" customFormat="1" x14ac:dyDescent="0.25"/>
    <row r="4538" customFormat="1" x14ac:dyDescent="0.25"/>
    <row r="4539" customFormat="1" x14ac:dyDescent="0.25"/>
    <row r="4540" customFormat="1" x14ac:dyDescent="0.25"/>
    <row r="4541" customFormat="1" x14ac:dyDescent="0.25"/>
    <row r="4542" customFormat="1" x14ac:dyDescent="0.25"/>
    <row r="4543" customFormat="1" x14ac:dyDescent="0.25"/>
    <row r="4544" customFormat="1" x14ac:dyDescent="0.25"/>
    <row r="4545" customFormat="1" x14ac:dyDescent="0.25"/>
    <row r="4546" customFormat="1" x14ac:dyDescent="0.25"/>
    <row r="4547" customFormat="1" x14ac:dyDescent="0.25"/>
    <row r="4548" customFormat="1" x14ac:dyDescent="0.25"/>
    <row r="4549" customFormat="1" x14ac:dyDescent="0.25"/>
    <row r="4550" customFormat="1" x14ac:dyDescent="0.25"/>
    <row r="4551" customFormat="1" x14ac:dyDescent="0.25"/>
    <row r="4552" customFormat="1" x14ac:dyDescent="0.25"/>
    <row r="4553" customFormat="1" x14ac:dyDescent="0.25"/>
    <row r="4554" customFormat="1" x14ac:dyDescent="0.25"/>
    <row r="4555" customFormat="1" x14ac:dyDescent="0.25"/>
    <row r="4556" customFormat="1" x14ac:dyDescent="0.25"/>
    <row r="4557" customFormat="1" x14ac:dyDescent="0.25"/>
    <row r="4558" customFormat="1" x14ac:dyDescent="0.25"/>
    <row r="4559" customFormat="1" x14ac:dyDescent="0.25"/>
    <row r="4560" customFormat="1" x14ac:dyDescent="0.25"/>
    <row r="4561" customFormat="1" x14ac:dyDescent="0.25"/>
    <row r="4562" customFormat="1" x14ac:dyDescent="0.25"/>
    <row r="4563" customFormat="1" x14ac:dyDescent="0.25"/>
    <row r="4564" customFormat="1" x14ac:dyDescent="0.25"/>
    <row r="4565" customFormat="1" x14ac:dyDescent="0.25"/>
    <row r="4566" customFormat="1" x14ac:dyDescent="0.25"/>
    <row r="4567" customFormat="1" x14ac:dyDescent="0.25"/>
    <row r="4568" customFormat="1" x14ac:dyDescent="0.25"/>
    <row r="4569" customFormat="1" x14ac:dyDescent="0.25"/>
    <row r="4570" customFormat="1" x14ac:dyDescent="0.25"/>
    <row r="4571" customFormat="1" x14ac:dyDescent="0.25"/>
    <row r="4572" customFormat="1" x14ac:dyDescent="0.25"/>
    <row r="4573" customFormat="1" x14ac:dyDescent="0.25"/>
    <row r="4574" customFormat="1" x14ac:dyDescent="0.25"/>
    <row r="4575" customFormat="1" x14ac:dyDescent="0.25"/>
    <row r="4576" customFormat="1" x14ac:dyDescent="0.25"/>
    <row r="4577" customFormat="1" x14ac:dyDescent="0.25"/>
    <row r="4578" customFormat="1" x14ac:dyDescent="0.25"/>
    <row r="4579" customFormat="1" x14ac:dyDescent="0.25"/>
    <row r="4580" customFormat="1" x14ac:dyDescent="0.25"/>
    <row r="4581" customFormat="1" x14ac:dyDescent="0.25"/>
    <row r="4582" customFormat="1" x14ac:dyDescent="0.25"/>
    <row r="4583" customFormat="1" x14ac:dyDescent="0.25"/>
    <row r="4584" customFormat="1" x14ac:dyDescent="0.25"/>
    <row r="4585" customFormat="1" x14ac:dyDescent="0.25"/>
    <row r="4586" customFormat="1" x14ac:dyDescent="0.25"/>
    <row r="4587" customFormat="1" x14ac:dyDescent="0.25"/>
    <row r="4588" customFormat="1" x14ac:dyDescent="0.25"/>
    <row r="4589" customFormat="1" x14ac:dyDescent="0.25"/>
    <row r="4590" customFormat="1" x14ac:dyDescent="0.25"/>
    <row r="4591" customFormat="1" x14ac:dyDescent="0.25"/>
    <row r="4592" customFormat="1" x14ac:dyDescent="0.25"/>
    <row r="4593" customFormat="1" x14ac:dyDescent="0.25"/>
    <row r="4594" customFormat="1" x14ac:dyDescent="0.25"/>
    <row r="4595" customFormat="1" x14ac:dyDescent="0.25"/>
    <row r="4596" customFormat="1" x14ac:dyDescent="0.25"/>
    <row r="4597" customFormat="1" x14ac:dyDescent="0.25"/>
    <row r="4598" customFormat="1" x14ac:dyDescent="0.25"/>
    <row r="4599" customFormat="1" x14ac:dyDescent="0.25"/>
    <row r="4600" customFormat="1" x14ac:dyDescent="0.25"/>
    <row r="4601" customFormat="1" x14ac:dyDescent="0.25"/>
    <row r="4602" customFormat="1" x14ac:dyDescent="0.25"/>
    <row r="4603" customFormat="1" x14ac:dyDescent="0.25"/>
    <row r="4604" customFormat="1" x14ac:dyDescent="0.25"/>
    <row r="4605" customFormat="1" x14ac:dyDescent="0.25"/>
    <row r="4606" customFormat="1" x14ac:dyDescent="0.25"/>
    <row r="4607" customFormat="1" x14ac:dyDescent="0.25"/>
    <row r="4608" customFormat="1" x14ac:dyDescent="0.25"/>
    <row r="4609" customFormat="1" x14ac:dyDescent="0.25"/>
    <row r="4610" customFormat="1" x14ac:dyDescent="0.25"/>
    <row r="4611" customFormat="1" x14ac:dyDescent="0.25"/>
    <row r="4612" customFormat="1" x14ac:dyDescent="0.25"/>
    <row r="4613" customFormat="1" x14ac:dyDescent="0.25"/>
    <row r="4614" customFormat="1" x14ac:dyDescent="0.25"/>
    <row r="4615" customFormat="1" x14ac:dyDescent="0.25"/>
    <row r="4616" customFormat="1" x14ac:dyDescent="0.25"/>
    <row r="4617" customFormat="1" x14ac:dyDescent="0.25"/>
    <row r="4618" customFormat="1" x14ac:dyDescent="0.25"/>
    <row r="4619" customFormat="1" x14ac:dyDescent="0.25"/>
    <row r="4620" customFormat="1" x14ac:dyDescent="0.25"/>
    <row r="4621" customFormat="1" x14ac:dyDescent="0.25"/>
    <row r="4622" customFormat="1" x14ac:dyDescent="0.25"/>
    <row r="4623" customFormat="1" x14ac:dyDescent="0.25"/>
    <row r="4624" customFormat="1" x14ac:dyDescent="0.25"/>
    <row r="4625" customFormat="1" x14ac:dyDescent="0.25"/>
    <row r="4626" customFormat="1" x14ac:dyDescent="0.25"/>
    <row r="4627" customFormat="1" x14ac:dyDescent="0.25"/>
    <row r="4628" customFormat="1" x14ac:dyDescent="0.25"/>
    <row r="4629" customFormat="1" x14ac:dyDescent="0.25"/>
    <row r="4630" customFormat="1" x14ac:dyDescent="0.25"/>
    <row r="4631" customFormat="1" x14ac:dyDescent="0.25"/>
    <row r="4632" customFormat="1" x14ac:dyDescent="0.25"/>
    <row r="4633" customFormat="1" x14ac:dyDescent="0.25"/>
    <row r="4634" customFormat="1" x14ac:dyDescent="0.25"/>
    <row r="4635" customFormat="1" x14ac:dyDescent="0.25"/>
    <row r="4636" customFormat="1" x14ac:dyDescent="0.25"/>
    <row r="4637" customFormat="1" x14ac:dyDescent="0.25"/>
    <row r="4638" customFormat="1" x14ac:dyDescent="0.25"/>
    <row r="4639" customFormat="1" x14ac:dyDescent="0.25"/>
    <row r="4640" customFormat="1" x14ac:dyDescent="0.25"/>
    <row r="4641" customFormat="1" x14ac:dyDescent="0.25"/>
    <row r="4642" customFormat="1" x14ac:dyDescent="0.25"/>
    <row r="4643" customFormat="1" x14ac:dyDescent="0.25"/>
    <row r="4644" customFormat="1" x14ac:dyDescent="0.25"/>
    <row r="4645" customFormat="1" x14ac:dyDescent="0.25"/>
    <row r="4646" customFormat="1" x14ac:dyDescent="0.25"/>
    <row r="4647" customFormat="1" x14ac:dyDescent="0.25"/>
    <row r="4648" customFormat="1" x14ac:dyDescent="0.25"/>
    <row r="4649" customFormat="1" x14ac:dyDescent="0.25"/>
    <row r="4650" customFormat="1" x14ac:dyDescent="0.25"/>
    <row r="4651" customFormat="1" x14ac:dyDescent="0.25"/>
    <row r="4652" customFormat="1" x14ac:dyDescent="0.25"/>
    <row r="4653" customFormat="1" x14ac:dyDescent="0.25"/>
    <row r="4654" customFormat="1" x14ac:dyDescent="0.25"/>
    <row r="4655" customFormat="1" x14ac:dyDescent="0.25"/>
    <row r="4656" customFormat="1" x14ac:dyDescent="0.25"/>
    <row r="4657" customFormat="1" x14ac:dyDescent="0.25"/>
    <row r="4658" customFormat="1" x14ac:dyDescent="0.25"/>
    <row r="4659" customFormat="1" x14ac:dyDescent="0.25"/>
    <row r="4660" customFormat="1" x14ac:dyDescent="0.25"/>
    <row r="4661" customFormat="1" x14ac:dyDescent="0.25"/>
    <row r="4662" customFormat="1" x14ac:dyDescent="0.25"/>
    <row r="4663" customFormat="1" x14ac:dyDescent="0.25"/>
    <row r="4664" customFormat="1" x14ac:dyDescent="0.25"/>
    <row r="4665" customFormat="1" x14ac:dyDescent="0.25"/>
    <row r="4666" customFormat="1" x14ac:dyDescent="0.25"/>
    <row r="4667" customFormat="1" x14ac:dyDescent="0.25"/>
    <row r="4668" customFormat="1" x14ac:dyDescent="0.25"/>
    <row r="4669" customFormat="1" x14ac:dyDescent="0.25"/>
    <row r="4670" customFormat="1" x14ac:dyDescent="0.25"/>
    <row r="4671" customFormat="1" x14ac:dyDescent="0.25"/>
    <row r="4672" customFormat="1" x14ac:dyDescent="0.25"/>
    <row r="4673" customFormat="1" x14ac:dyDescent="0.25"/>
    <row r="4674" customFormat="1" x14ac:dyDescent="0.25"/>
    <row r="4675" customFormat="1" x14ac:dyDescent="0.25"/>
    <row r="4676" customFormat="1" x14ac:dyDescent="0.25"/>
    <row r="4677" customFormat="1" x14ac:dyDescent="0.25"/>
    <row r="4678" customFormat="1" x14ac:dyDescent="0.25"/>
    <row r="4679" customFormat="1" x14ac:dyDescent="0.25"/>
    <row r="4680" customFormat="1" x14ac:dyDescent="0.25"/>
    <row r="4681" customFormat="1" x14ac:dyDescent="0.25"/>
    <row r="4682" customFormat="1" x14ac:dyDescent="0.25"/>
    <row r="4683" customFormat="1" x14ac:dyDescent="0.25"/>
    <row r="4684" customFormat="1" x14ac:dyDescent="0.25"/>
    <row r="4685" customFormat="1" x14ac:dyDescent="0.25"/>
    <row r="4686" customFormat="1" x14ac:dyDescent="0.25"/>
    <row r="4687" customFormat="1" x14ac:dyDescent="0.25"/>
    <row r="4688" customFormat="1" x14ac:dyDescent="0.25"/>
    <row r="4689" customFormat="1" x14ac:dyDescent="0.25"/>
    <row r="4690" customFormat="1" x14ac:dyDescent="0.25"/>
    <row r="4691" customFormat="1" x14ac:dyDescent="0.25"/>
    <row r="4692" customFormat="1" x14ac:dyDescent="0.25"/>
    <row r="4693" customFormat="1" x14ac:dyDescent="0.25"/>
    <row r="4694" customFormat="1" x14ac:dyDescent="0.25"/>
    <row r="4695" customFormat="1" x14ac:dyDescent="0.25"/>
    <row r="4696" customFormat="1" x14ac:dyDescent="0.25"/>
    <row r="4697" customFormat="1" x14ac:dyDescent="0.25"/>
    <row r="4698" customFormat="1" x14ac:dyDescent="0.25"/>
    <row r="4699" customFormat="1" x14ac:dyDescent="0.25"/>
    <row r="4700" customFormat="1" x14ac:dyDescent="0.25"/>
    <row r="4701" customFormat="1" x14ac:dyDescent="0.25"/>
    <row r="4702" customFormat="1" x14ac:dyDescent="0.25"/>
    <row r="4703" customFormat="1" x14ac:dyDescent="0.25"/>
    <row r="4704" customFormat="1" x14ac:dyDescent="0.25"/>
    <row r="4705" customFormat="1" x14ac:dyDescent="0.25"/>
    <row r="4706" customFormat="1" x14ac:dyDescent="0.25"/>
    <row r="4707" customFormat="1" x14ac:dyDescent="0.25"/>
    <row r="4708" customFormat="1" x14ac:dyDescent="0.25"/>
    <row r="4709" customFormat="1" x14ac:dyDescent="0.25"/>
    <row r="4710" customFormat="1" x14ac:dyDescent="0.25"/>
    <row r="4711" customFormat="1" x14ac:dyDescent="0.25"/>
    <row r="4712" customFormat="1" x14ac:dyDescent="0.25"/>
    <row r="4713" customFormat="1" x14ac:dyDescent="0.25"/>
    <row r="4714" customFormat="1" x14ac:dyDescent="0.25"/>
    <row r="4715" customFormat="1" x14ac:dyDescent="0.25"/>
    <row r="4716" customFormat="1" x14ac:dyDescent="0.25"/>
    <row r="4717" customFormat="1" x14ac:dyDescent="0.25"/>
    <row r="4718" customFormat="1" x14ac:dyDescent="0.25"/>
    <row r="4719" customFormat="1" x14ac:dyDescent="0.25"/>
    <row r="4720" customFormat="1" x14ac:dyDescent="0.25"/>
    <row r="4721" customFormat="1" x14ac:dyDescent="0.25"/>
    <row r="4722" customFormat="1" x14ac:dyDescent="0.25"/>
    <row r="4723" customFormat="1" x14ac:dyDescent="0.25"/>
    <row r="4724" customFormat="1" x14ac:dyDescent="0.25"/>
    <row r="4725" customFormat="1" x14ac:dyDescent="0.25"/>
    <row r="4726" customFormat="1" x14ac:dyDescent="0.25"/>
    <row r="4727" customFormat="1" x14ac:dyDescent="0.25"/>
    <row r="4728" customFormat="1" x14ac:dyDescent="0.25"/>
    <row r="4729" customFormat="1" x14ac:dyDescent="0.25"/>
    <row r="4730" customFormat="1" x14ac:dyDescent="0.25"/>
    <row r="4731" customFormat="1" x14ac:dyDescent="0.25"/>
    <row r="4732" customFormat="1" x14ac:dyDescent="0.25"/>
    <row r="4733" customFormat="1" x14ac:dyDescent="0.25"/>
    <row r="4734" customFormat="1" x14ac:dyDescent="0.25"/>
    <row r="4735" customFormat="1" x14ac:dyDescent="0.25"/>
    <row r="4736" customFormat="1" x14ac:dyDescent="0.25"/>
    <row r="4737" customFormat="1" x14ac:dyDescent="0.25"/>
    <row r="4738" customFormat="1" x14ac:dyDescent="0.25"/>
    <row r="4739" customFormat="1" x14ac:dyDescent="0.25"/>
    <row r="4740" customFormat="1" x14ac:dyDescent="0.25"/>
    <row r="4741" customFormat="1" x14ac:dyDescent="0.25"/>
    <row r="4742" customFormat="1" x14ac:dyDescent="0.25"/>
    <row r="4743" customFormat="1" x14ac:dyDescent="0.25"/>
    <row r="4744" customFormat="1" x14ac:dyDescent="0.25"/>
    <row r="4745" customFormat="1" x14ac:dyDescent="0.25"/>
    <row r="4746" customFormat="1" x14ac:dyDescent="0.25"/>
    <row r="4747" customFormat="1" x14ac:dyDescent="0.25"/>
    <row r="4748" customFormat="1" x14ac:dyDescent="0.25"/>
    <row r="4749" customFormat="1" x14ac:dyDescent="0.25"/>
    <row r="4750" customFormat="1" x14ac:dyDescent="0.25"/>
    <row r="4751" customFormat="1" x14ac:dyDescent="0.25"/>
    <row r="4752" customFormat="1" x14ac:dyDescent="0.25"/>
    <row r="4753" customFormat="1" x14ac:dyDescent="0.25"/>
    <row r="4754" customFormat="1" x14ac:dyDescent="0.25"/>
    <row r="4755" customFormat="1" x14ac:dyDescent="0.25"/>
    <row r="4756" customFormat="1" x14ac:dyDescent="0.25"/>
    <row r="4757" customFormat="1" x14ac:dyDescent="0.25"/>
    <row r="4758" customFormat="1" x14ac:dyDescent="0.25"/>
    <row r="4759" customFormat="1" x14ac:dyDescent="0.25"/>
    <row r="4760" customFormat="1" x14ac:dyDescent="0.25"/>
    <row r="4761" customFormat="1" x14ac:dyDescent="0.25"/>
    <row r="4762" customFormat="1" x14ac:dyDescent="0.25"/>
    <row r="4763" customFormat="1" x14ac:dyDescent="0.25"/>
    <row r="4764" customFormat="1" x14ac:dyDescent="0.25"/>
    <row r="4765" customFormat="1" x14ac:dyDescent="0.25"/>
    <row r="4766" customFormat="1" x14ac:dyDescent="0.25"/>
    <row r="4767" customFormat="1" x14ac:dyDescent="0.25"/>
    <row r="4768" customFormat="1" x14ac:dyDescent="0.25"/>
    <row r="4769" customFormat="1" x14ac:dyDescent="0.25"/>
    <row r="4770" customFormat="1" x14ac:dyDescent="0.25"/>
    <row r="4771" customFormat="1" x14ac:dyDescent="0.25"/>
    <row r="4772" customFormat="1" x14ac:dyDescent="0.25"/>
    <row r="4773" customFormat="1" x14ac:dyDescent="0.25"/>
    <row r="4774" customFormat="1" x14ac:dyDescent="0.25"/>
    <row r="4775" customFormat="1" x14ac:dyDescent="0.25"/>
    <row r="4776" customFormat="1" x14ac:dyDescent="0.25"/>
    <row r="4777" customFormat="1" x14ac:dyDescent="0.25"/>
    <row r="4778" customFormat="1" x14ac:dyDescent="0.25"/>
    <row r="4779" customFormat="1" x14ac:dyDescent="0.25"/>
    <row r="4780" customFormat="1" x14ac:dyDescent="0.25"/>
    <row r="4781" customFormat="1" x14ac:dyDescent="0.25"/>
    <row r="4782" customFormat="1" x14ac:dyDescent="0.25"/>
    <row r="4783" customFormat="1" x14ac:dyDescent="0.25"/>
    <row r="4784" customFormat="1" x14ac:dyDescent="0.25"/>
    <row r="4785" customFormat="1" x14ac:dyDescent="0.25"/>
    <row r="4786" customFormat="1" x14ac:dyDescent="0.25"/>
    <row r="4787" customFormat="1" x14ac:dyDescent="0.25"/>
    <row r="4788" customFormat="1" x14ac:dyDescent="0.25"/>
    <row r="4789" customFormat="1" x14ac:dyDescent="0.25"/>
    <row r="4790" customFormat="1" x14ac:dyDescent="0.25"/>
    <row r="4791" customFormat="1" x14ac:dyDescent="0.25"/>
    <row r="4792" customFormat="1" x14ac:dyDescent="0.25"/>
    <row r="4793" customFormat="1" x14ac:dyDescent="0.25"/>
    <row r="4794" customFormat="1" x14ac:dyDescent="0.25"/>
    <row r="4795" customFormat="1" x14ac:dyDescent="0.25"/>
    <row r="4796" customFormat="1" x14ac:dyDescent="0.25"/>
    <row r="4797" customFormat="1" x14ac:dyDescent="0.25"/>
    <row r="4798" customFormat="1" x14ac:dyDescent="0.25"/>
    <row r="4799" customFormat="1" x14ac:dyDescent="0.25"/>
    <row r="4800" customFormat="1" x14ac:dyDescent="0.25"/>
    <row r="4801" customFormat="1" x14ac:dyDescent="0.25"/>
    <row r="4802" customFormat="1" x14ac:dyDescent="0.25"/>
    <row r="4803" customFormat="1" x14ac:dyDescent="0.25"/>
    <row r="4804" customFormat="1" x14ac:dyDescent="0.25"/>
    <row r="4805" customFormat="1" x14ac:dyDescent="0.25"/>
    <row r="4806" customFormat="1" x14ac:dyDescent="0.25"/>
    <row r="4807" customFormat="1" x14ac:dyDescent="0.25"/>
    <row r="4808" customFormat="1" x14ac:dyDescent="0.25"/>
    <row r="4809" customFormat="1" x14ac:dyDescent="0.25"/>
    <row r="4810" customFormat="1" x14ac:dyDescent="0.25"/>
    <row r="4811" customFormat="1" x14ac:dyDescent="0.25"/>
    <row r="4812" customFormat="1" x14ac:dyDescent="0.25"/>
    <row r="4813" customFormat="1" x14ac:dyDescent="0.25"/>
    <row r="4814" customFormat="1" x14ac:dyDescent="0.25"/>
    <row r="4815" customFormat="1" x14ac:dyDescent="0.25"/>
    <row r="4816" customFormat="1" x14ac:dyDescent="0.25"/>
    <row r="4817" customFormat="1" x14ac:dyDescent="0.25"/>
    <row r="4818" customFormat="1" x14ac:dyDescent="0.25"/>
    <row r="4819" customFormat="1" x14ac:dyDescent="0.25"/>
    <row r="4820" customFormat="1" x14ac:dyDescent="0.25"/>
    <row r="4821" customFormat="1" x14ac:dyDescent="0.25"/>
    <row r="4822" customFormat="1" x14ac:dyDescent="0.25"/>
    <row r="4823" customFormat="1" x14ac:dyDescent="0.25"/>
    <row r="4824" customFormat="1" x14ac:dyDescent="0.25"/>
    <row r="4825" customFormat="1" x14ac:dyDescent="0.25"/>
    <row r="4826" customFormat="1" x14ac:dyDescent="0.25"/>
    <row r="4827" customFormat="1" x14ac:dyDescent="0.25"/>
    <row r="4828" customFormat="1" x14ac:dyDescent="0.25"/>
    <row r="4829" customFormat="1" x14ac:dyDescent="0.25"/>
    <row r="4830" customFormat="1" x14ac:dyDescent="0.25"/>
    <row r="4831" customFormat="1" x14ac:dyDescent="0.25"/>
    <row r="4832" customFormat="1" x14ac:dyDescent="0.25"/>
    <row r="4833" customFormat="1" x14ac:dyDescent="0.25"/>
    <row r="4834" customFormat="1" x14ac:dyDescent="0.25"/>
    <row r="4835" customFormat="1" x14ac:dyDescent="0.25"/>
    <row r="4836" customFormat="1" x14ac:dyDescent="0.25"/>
    <row r="4837" customFormat="1" x14ac:dyDescent="0.25"/>
    <row r="4838" customFormat="1" x14ac:dyDescent="0.25"/>
    <row r="4839" customFormat="1" x14ac:dyDescent="0.25"/>
    <row r="4840" customFormat="1" x14ac:dyDescent="0.25"/>
    <row r="4841" customFormat="1" x14ac:dyDescent="0.25"/>
    <row r="4842" customFormat="1" x14ac:dyDescent="0.25"/>
    <row r="4843" customFormat="1" x14ac:dyDescent="0.25"/>
    <row r="4844" customFormat="1" x14ac:dyDescent="0.25"/>
    <row r="4845" customFormat="1" x14ac:dyDescent="0.25"/>
    <row r="4846" customFormat="1" x14ac:dyDescent="0.25"/>
    <row r="4847" customFormat="1" x14ac:dyDescent="0.25"/>
    <row r="4848" customFormat="1" x14ac:dyDescent="0.25"/>
    <row r="4849" customFormat="1" x14ac:dyDescent="0.25"/>
    <row r="4850" customFormat="1" x14ac:dyDescent="0.25"/>
    <row r="4851" customFormat="1" x14ac:dyDescent="0.25"/>
    <row r="4852" customFormat="1" x14ac:dyDescent="0.25"/>
    <row r="4853" customFormat="1" x14ac:dyDescent="0.25"/>
    <row r="4854" customFormat="1" x14ac:dyDescent="0.25"/>
    <row r="4855" customFormat="1" x14ac:dyDescent="0.25"/>
    <row r="4856" customFormat="1" x14ac:dyDescent="0.25"/>
    <row r="4857" customFormat="1" x14ac:dyDescent="0.25"/>
    <row r="4858" customFormat="1" x14ac:dyDescent="0.25"/>
    <row r="4859" customFormat="1" x14ac:dyDescent="0.25"/>
    <row r="4860" customFormat="1" x14ac:dyDescent="0.25"/>
    <row r="4861" customFormat="1" x14ac:dyDescent="0.25"/>
    <row r="4862" customFormat="1" x14ac:dyDescent="0.25"/>
    <row r="4863" customFormat="1" x14ac:dyDescent="0.25"/>
    <row r="4864" customFormat="1" x14ac:dyDescent="0.25"/>
    <row r="4865" customFormat="1" x14ac:dyDescent="0.25"/>
    <row r="4866" customFormat="1" x14ac:dyDescent="0.25"/>
    <row r="4867" customFormat="1" x14ac:dyDescent="0.25"/>
    <row r="4868" customFormat="1" x14ac:dyDescent="0.25"/>
    <row r="4869" customFormat="1" x14ac:dyDescent="0.25"/>
    <row r="4870" customFormat="1" x14ac:dyDescent="0.25"/>
    <row r="4871" customFormat="1" x14ac:dyDescent="0.25"/>
    <row r="4872" customFormat="1" x14ac:dyDescent="0.25"/>
    <row r="4873" customFormat="1" x14ac:dyDescent="0.25"/>
    <row r="4874" customFormat="1" x14ac:dyDescent="0.25"/>
    <row r="4875" customFormat="1" x14ac:dyDescent="0.25"/>
    <row r="4876" customFormat="1" x14ac:dyDescent="0.25"/>
    <row r="4877" customFormat="1" x14ac:dyDescent="0.25"/>
    <row r="4878" customFormat="1" x14ac:dyDescent="0.25"/>
    <row r="4879" customFormat="1" x14ac:dyDescent="0.25"/>
    <row r="4880" customFormat="1" x14ac:dyDescent="0.25"/>
    <row r="4881" customFormat="1" x14ac:dyDescent="0.25"/>
    <row r="4882" customFormat="1" x14ac:dyDescent="0.25"/>
    <row r="4883" customFormat="1" x14ac:dyDescent="0.25"/>
    <row r="4884" customFormat="1" x14ac:dyDescent="0.25"/>
    <row r="4885" customFormat="1" x14ac:dyDescent="0.25"/>
    <row r="4886" customFormat="1" x14ac:dyDescent="0.25"/>
    <row r="4887" customFormat="1" x14ac:dyDescent="0.25"/>
    <row r="4888" customFormat="1" x14ac:dyDescent="0.25"/>
    <row r="4889" customFormat="1" x14ac:dyDescent="0.25"/>
    <row r="4890" customFormat="1" x14ac:dyDescent="0.25"/>
    <row r="4891" customFormat="1" x14ac:dyDescent="0.25"/>
    <row r="4892" customFormat="1" x14ac:dyDescent="0.25"/>
    <row r="4893" customFormat="1" x14ac:dyDescent="0.25"/>
    <row r="4894" customFormat="1" x14ac:dyDescent="0.25"/>
    <row r="4895" customFormat="1" x14ac:dyDescent="0.25"/>
    <row r="4896" customFormat="1" x14ac:dyDescent="0.25"/>
    <row r="4897" customFormat="1" x14ac:dyDescent="0.25"/>
    <row r="4898" customFormat="1" x14ac:dyDescent="0.25"/>
    <row r="4899" customFormat="1" x14ac:dyDescent="0.25"/>
    <row r="4900" customFormat="1" x14ac:dyDescent="0.25"/>
    <row r="4901" customFormat="1" x14ac:dyDescent="0.25"/>
    <row r="4902" customFormat="1" x14ac:dyDescent="0.25"/>
    <row r="4903" customFormat="1" x14ac:dyDescent="0.25"/>
    <row r="4904" customFormat="1" x14ac:dyDescent="0.25"/>
    <row r="4905" customFormat="1" x14ac:dyDescent="0.25"/>
    <row r="4906" customFormat="1" x14ac:dyDescent="0.25"/>
    <row r="4907" customFormat="1" x14ac:dyDescent="0.25"/>
    <row r="4908" customFormat="1" x14ac:dyDescent="0.25"/>
    <row r="4909" customFormat="1" x14ac:dyDescent="0.25"/>
    <row r="4910" customFormat="1" x14ac:dyDescent="0.25"/>
    <row r="4911" customFormat="1" x14ac:dyDescent="0.25"/>
    <row r="4912" customFormat="1" x14ac:dyDescent="0.25"/>
    <row r="4913" customFormat="1" x14ac:dyDescent="0.25"/>
    <row r="4914" customFormat="1" x14ac:dyDescent="0.25"/>
    <row r="4915" customFormat="1" x14ac:dyDescent="0.25"/>
    <row r="4916" customFormat="1" x14ac:dyDescent="0.25"/>
    <row r="4917" customFormat="1" x14ac:dyDescent="0.25"/>
    <row r="4918" customFormat="1" x14ac:dyDescent="0.25"/>
    <row r="4919" customFormat="1" x14ac:dyDescent="0.25"/>
    <row r="4920" customFormat="1" x14ac:dyDescent="0.25"/>
    <row r="4921" customFormat="1" x14ac:dyDescent="0.25"/>
    <row r="4922" customFormat="1" x14ac:dyDescent="0.25"/>
    <row r="4923" customFormat="1" x14ac:dyDescent="0.25"/>
    <row r="4924" customFormat="1" x14ac:dyDescent="0.25"/>
    <row r="4925" customFormat="1" x14ac:dyDescent="0.25"/>
    <row r="4926" customFormat="1" x14ac:dyDescent="0.25"/>
    <row r="4927" customFormat="1" x14ac:dyDescent="0.25"/>
    <row r="4928" customFormat="1" x14ac:dyDescent="0.25"/>
    <row r="4929" customFormat="1" x14ac:dyDescent="0.25"/>
    <row r="4930" customFormat="1" x14ac:dyDescent="0.25"/>
    <row r="4931" customFormat="1" x14ac:dyDescent="0.25"/>
    <row r="4932" customFormat="1" x14ac:dyDescent="0.25"/>
    <row r="4933" customFormat="1" x14ac:dyDescent="0.25"/>
    <row r="4934" customFormat="1" x14ac:dyDescent="0.25"/>
    <row r="4935" customFormat="1" x14ac:dyDescent="0.25"/>
    <row r="4936" customFormat="1" x14ac:dyDescent="0.25"/>
    <row r="4937" customFormat="1" x14ac:dyDescent="0.25"/>
    <row r="4938" customFormat="1" x14ac:dyDescent="0.25"/>
    <row r="4939" customFormat="1" x14ac:dyDescent="0.25"/>
    <row r="4940" customFormat="1" x14ac:dyDescent="0.25"/>
    <row r="4941" customFormat="1" x14ac:dyDescent="0.25"/>
    <row r="4942" customFormat="1" x14ac:dyDescent="0.25"/>
    <row r="4943" customFormat="1" x14ac:dyDescent="0.25"/>
    <row r="4944" customFormat="1" x14ac:dyDescent="0.25"/>
    <row r="4945" customFormat="1" x14ac:dyDescent="0.25"/>
    <row r="4946" customFormat="1" x14ac:dyDescent="0.25"/>
    <row r="4947" customFormat="1" x14ac:dyDescent="0.25"/>
    <row r="4948" customFormat="1" x14ac:dyDescent="0.25"/>
    <row r="4949" customFormat="1" x14ac:dyDescent="0.25"/>
    <row r="4950" customFormat="1" x14ac:dyDescent="0.25"/>
    <row r="4951" customFormat="1" x14ac:dyDescent="0.25"/>
    <row r="4952" customFormat="1" x14ac:dyDescent="0.25"/>
    <row r="4953" customFormat="1" x14ac:dyDescent="0.25"/>
    <row r="4954" customFormat="1" x14ac:dyDescent="0.25"/>
    <row r="4955" customFormat="1" x14ac:dyDescent="0.25"/>
    <row r="4956" customFormat="1" x14ac:dyDescent="0.25"/>
    <row r="4957" customFormat="1" x14ac:dyDescent="0.25"/>
    <row r="4958" customFormat="1" x14ac:dyDescent="0.25"/>
    <row r="4959" customFormat="1" x14ac:dyDescent="0.25"/>
    <row r="4960" customFormat="1" x14ac:dyDescent="0.25"/>
    <row r="4961" customFormat="1" x14ac:dyDescent="0.25"/>
    <row r="4962" customFormat="1" x14ac:dyDescent="0.25"/>
    <row r="4963" customFormat="1" x14ac:dyDescent="0.25"/>
    <row r="4964" customFormat="1" x14ac:dyDescent="0.25"/>
    <row r="4965" customFormat="1" x14ac:dyDescent="0.25"/>
    <row r="4966" customFormat="1" x14ac:dyDescent="0.25"/>
    <row r="4967" customFormat="1" x14ac:dyDescent="0.25"/>
    <row r="4968" customFormat="1" x14ac:dyDescent="0.25"/>
    <row r="4969" customFormat="1" x14ac:dyDescent="0.25"/>
    <row r="4970" customFormat="1" x14ac:dyDescent="0.25"/>
    <row r="4971" customFormat="1" x14ac:dyDescent="0.25"/>
    <row r="4972" customFormat="1" x14ac:dyDescent="0.25"/>
    <row r="4973" customFormat="1" x14ac:dyDescent="0.25"/>
    <row r="4974" customFormat="1" x14ac:dyDescent="0.25"/>
    <row r="4975" customFormat="1" x14ac:dyDescent="0.25"/>
    <row r="4976" customFormat="1" x14ac:dyDescent="0.25"/>
    <row r="4977" customFormat="1" x14ac:dyDescent="0.25"/>
    <row r="4978" customFormat="1" x14ac:dyDescent="0.25"/>
    <row r="4979" customFormat="1" x14ac:dyDescent="0.25"/>
    <row r="4980" customFormat="1" x14ac:dyDescent="0.25"/>
    <row r="4981" customFormat="1" x14ac:dyDescent="0.25"/>
    <row r="4982" customFormat="1" x14ac:dyDescent="0.25"/>
    <row r="4983" customFormat="1" x14ac:dyDescent="0.25"/>
    <row r="4984" customFormat="1" x14ac:dyDescent="0.25"/>
    <row r="4985" customFormat="1" x14ac:dyDescent="0.25"/>
    <row r="4986" customFormat="1" x14ac:dyDescent="0.25"/>
    <row r="4987" customFormat="1" x14ac:dyDescent="0.25"/>
    <row r="4988" customFormat="1" x14ac:dyDescent="0.25"/>
    <row r="4989" customFormat="1" x14ac:dyDescent="0.25"/>
    <row r="4990" customFormat="1" x14ac:dyDescent="0.25"/>
    <row r="4991" customFormat="1" x14ac:dyDescent="0.25"/>
    <row r="4992" customFormat="1" x14ac:dyDescent="0.25"/>
    <row r="4993" customFormat="1" x14ac:dyDescent="0.25"/>
    <row r="4994" customFormat="1" x14ac:dyDescent="0.25"/>
    <row r="4995" customFormat="1" x14ac:dyDescent="0.25"/>
    <row r="4996" customFormat="1" x14ac:dyDescent="0.25"/>
    <row r="4997" customFormat="1" x14ac:dyDescent="0.25"/>
    <row r="4998" customFormat="1" x14ac:dyDescent="0.25"/>
    <row r="4999" customFormat="1" x14ac:dyDescent="0.25"/>
    <row r="5000" customFormat="1" x14ac:dyDescent="0.25"/>
    <row r="5001" customFormat="1" x14ac:dyDescent="0.25"/>
    <row r="5002" customFormat="1" x14ac:dyDescent="0.25"/>
    <row r="5003" customFormat="1" x14ac:dyDescent="0.25"/>
    <row r="5004" customFormat="1" x14ac:dyDescent="0.25"/>
    <row r="5005" customFormat="1" x14ac:dyDescent="0.25"/>
    <row r="5006" customFormat="1" x14ac:dyDescent="0.25"/>
    <row r="5007" customFormat="1" x14ac:dyDescent="0.25"/>
    <row r="5008" customFormat="1" x14ac:dyDescent="0.25"/>
    <row r="5009" customFormat="1" x14ac:dyDescent="0.25"/>
    <row r="5010" customFormat="1" x14ac:dyDescent="0.25"/>
    <row r="5011" customFormat="1" x14ac:dyDescent="0.25"/>
    <row r="5012" customFormat="1" x14ac:dyDescent="0.25"/>
    <row r="5013" customFormat="1" x14ac:dyDescent="0.25"/>
    <row r="5014" customFormat="1" x14ac:dyDescent="0.25"/>
    <row r="5015" customFormat="1" x14ac:dyDescent="0.25"/>
    <row r="5016" customFormat="1" x14ac:dyDescent="0.25"/>
    <row r="5017" customFormat="1" x14ac:dyDescent="0.25"/>
    <row r="5018" customFormat="1" x14ac:dyDescent="0.25"/>
    <row r="5019" customFormat="1" x14ac:dyDescent="0.25"/>
    <row r="5020" customFormat="1" x14ac:dyDescent="0.25"/>
    <row r="5021" customFormat="1" x14ac:dyDescent="0.25"/>
    <row r="5022" customFormat="1" x14ac:dyDescent="0.25"/>
    <row r="5023" customFormat="1" x14ac:dyDescent="0.25"/>
    <row r="5024" customFormat="1" x14ac:dyDescent="0.25"/>
    <row r="5025" customFormat="1" x14ac:dyDescent="0.25"/>
    <row r="5026" customFormat="1" x14ac:dyDescent="0.25"/>
    <row r="5027" customFormat="1" x14ac:dyDescent="0.25"/>
    <row r="5028" customFormat="1" x14ac:dyDescent="0.25"/>
    <row r="5029" customFormat="1" x14ac:dyDescent="0.25"/>
    <row r="5030" customFormat="1" x14ac:dyDescent="0.25"/>
    <row r="5031" customFormat="1" x14ac:dyDescent="0.25"/>
    <row r="5032" customFormat="1" x14ac:dyDescent="0.25"/>
    <row r="5033" customFormat="1" x14ac:dyDescent="0.25"/>
    <row r="5034" customFormat="1" x14ac:dyDescent="0.25"/>
    <row r="5035" customFormat="1" x14ac:dyDescent="0.25"/>
    <row r="5036" customFormat="1" x14ac:dyDescent="0.25"/>
    <row r="5037" customFormat="1" x14ac:dyDescent="0.25"/>
    <row r="5038" customFormat="1" x14ac:dyDescent="0.25"/>
    <row r="5039" customFormat="1" x14ac:dyDescent="0.25"/>
    <row r="5040" customFormat="1" x14ac:dyDescent="0.25"/>
    <row r="5041" customFormat="1" x14ac:dyDescent="0.25"/>
    <row r="5042" customFormat="1" x14ac:dyDescent="0.25"/>
    <row r="5043" customFormat="1" x14ac:dyDescent="0.25"/>
    <row r="5044" customFormat="1" x14ac:dyDescent="0.25"/>
    <row r="5045" customFormat="1" x14ac:dyDescent="0.25"/>
    <row r="5046" customFormat="1" x14ac:dyDescent="0.25"/>
    <row r="5047" customFormat="1" x14ac:dyDescent="0.25"/>
    <row r="5048" customFormat="1" x14ac:dyDescent="0.25"/>
    <row r="5049" customFormat="1" x14ac:dyDescent="0.25"/>
    <row r="5050" customFormat="1" x14ac:dyDescent="0.25"/>
    <row r="5051" customFormat="1" x14ac:dyDescent="0.25"/>
    <row r="5052" customFormat="1" x14ac:dyDescent="0.25"/>
    <row r="5053" customFormat="1" x14ac:dyDescent="0.25"/>
    <row r="5054" customFormat="1" x14ac:dyDescent="0.25"/>
    <row r="5055" customFormat="1" x14ac:dyDescent="0.25"/>
    <row r="5056" customFormat="1" x14ac:dyDescent="0.25"/>
    <row r="5057" customFormat="1" x14ac:dyDescent="0.25"/>
    <row r="5058" customFormat="1" x14ac:dyDescent="0.25"/>
    <row r="5059" customFormat="1" x14ac:dyDescent="0.25"/>
    <row r="5060" customFormat="1" x14ac:dyDescent="0.25"/>
    <row r="5061" customFormat="1" x14ac:dyDescent="0.25"/>
    <row r="5062" customFormat="1" x14ac:dyDescent="0.25"/>
    <row r="5063" customFormat="1" x14ac:dyDescent="0.25"/>
    <row r="5064" customFormat="1" x14ac:dyDescent="0.25"/>
    <row r="5065" customFormat="1" x14ac:dyDescent="0.25"/>
    <row r="5066" customFormat="1" x14ac:dyDescent="0.25"/>
    <row r="5067" customFormat="1" x14ac:dyDescent="0.25"/>
    <row r="5068" customFormat="1" x14ac:dyDescent="0.25"/>
    <row r="5069" customFormat="1" x14ac:dyDescent="0.25"/>
    <row r="5070" customFormat="1" x14ac:dyDescent="0.25"/>
    <row r="5071" customFormat="1" x14ac:dyDescent="0.25"/>
    <row r="5072" customFormat="1" x14ac:dyDescent="0.25"/>
    <row r="5073" customFormat="1" x14ac:dyDescent="0.25"/>
    <row r="5074" customFormat="1" x14ac:dyDescent="0.25"/>
    <row r="5075" customFormat="1" x14ac:dyDescent="0.25"/>
    <row r="5076" customFormat="1" x14ac:dyDescent="0.25"/>
    <row r="5077" customFormat="1" x14ac:dyDescent="0.25"/>
    <row r="5078" customFormat="1" x14ac:dyDescent="0.25"/>
    <row r="5079" customFormat="1" x14ac:dyDescent="0.25"/>
    <row r="5080" customFormat="1" x14ac:dyDescent="0.25"/>
    <row r="5081" customFormat="1" x14ac:dyDescent="0.25"/>
    <row r="5082" customFormat="1" x14ac:dyDescent="0.25"/>
    <row r="5083" customFormat="1" x14ac:dyDescent="0.25"/>
    <row r="5084" customFormat="1" x14ac:dyDescent="0.25"/>
    <row r="5085" customFormat="1" x14ac:dyDescent="0.25"/>
    <row r="5086" customFormat="1" x14ac:dyDescent="0.25"/>
    <row r="5087" customFormat="1" x14ac:dyDescent="0.25"/>
    <row r="5088" customFormat="1" x14ac:dyDescent="0.25"/>
    <row r="5089" customFormat="1" x14ac:dyDescent="0.25"/>
    <row r="5090" customFormat="1" x14ac:dyDescent="0.25"/>
    <row r="5091" customFormat="1" x14ac:dyDescent="0.25"/>
    <row r="5092" customFormat="1" x14ac:dyDescent="0.25"/>
    <row r="5093" customFormat="1" x14ac:dyDescent="0.25"/>
    <row r="5094" customFormat="1" x14ac:dyDescent="0.25"/>
    <row r="5095" customFormat="1" x14ac:dyDescent="0.25"/>
    <row r="5096" customFormat="1" x14ac:dyDescent="0.25"/>
    <row r="5097" customFormat="1" x14ac:dyDescent="0.25"/>
    <row r="5098" customFormat="1" x14ac:dyDescent="0.25"/>
    <row r="5099" customFormat="1" x14ac:dyDescent="0.25"/>
    <row r="5100" customFormat="1" x14ac:dyDescent="0.25"/>
    <row r="5101" customFormat="1" x14ac:dyDescent="0.25"/>
    <row r="5102" customFormat="1" x14ac:dyDescent="0.25"/>
    <row r="5103" customFormat="1" x14ac:dyDescent="0.25"/>
    <row r="5104" customFormat="1" x14ac:dyDescent="0.25"/>
    <row r="5105" customFormat="1" x14ac:dyDescent="0.25"/>
    <row r="5106" customFormat="1" x14ac:dyDescent="0.25"/>
    <row r="5107" customFormat="1" x14ac:dyDescent="0.25"/>
    <row r="5108" customFormat="1" x14ac:dyDescent="0.25"/>
    <row r="5109" customFormat="1" x14ac:dyDescent="0.25"/>
    <row r="5110" customFormat="1" x14ac:dyDescent="0.25"/>
    <row r="5111" customFormat="1" x14ac:dyDescent="0.25"/>
    <row r="5112" customFormat="1" x14ac:dyDescent="0.25"/>
    <row r="5113" customFormat="1" x14ac:dyDescent="0.25"/>
    <row r="5114" customFormat="1" x14ac:dyDescent="0.25"/>
    <row r="5115" customFormat="1" x14ac:dyDescent="0.25"/>
    <row r="5116" customFormat="1" x14ac:dyDescent="0.25"/>
    <row r="5117" customFormat="1" x14ac:dyDescent="0.25"/>
    <row r="5118" customFormat="1" x14ac:dyDescent="0.25"/>
    <row r="5119" customFormat="1" x14ac:dyDescent="0.25"/>
    <row r="5120" customFormat="1" x14ac:dyDescent="0.25"/>
    <row r="5121" customFormat="1" x14ac:dyDescent="0.25"/>
    <row r="5122" customFormat="1" x14ac:dyDescent="0.25"/>
    <row r="5123" customFormat="1" x14ac:dyDescent="0.25"/>
    <row r="5124" customFormat="1" x14ac:dyDescent="0.25"/>
    <row r="5125" customFormat="1" x14ac:dyDescent="0.25"/>
    <row r="5126" customFormat="1" x14ac:dyDescent="0.25"/>
    <row r="5127" customFormat="1" x14ac:dyDescent="0.25"/>
    <row r="5128" customFormat="1" x14ac:dyDescent="0.25"/>
    <row r="5129" customFormat="1" x14ac:dyDescent="0.25"/>
    <row r="5130" customFormat="1" x14ac:dyDescent="0.25"/>
    <row r="5131" customFormat="1" x14ac:dyDescent="0.25"/>
    <row r="5132" customFormat="1" x14ac:dyDescent="0.25"/>
    <row r="5133" customFormat="1" x14ac:dyDescent="0.25"/>
    <row r="5134" customFormat="1" x14ac:dyDescent="0.25"/>
    <row r="5135" customFormat="1" x14ac:dyDescent="0.25"/>
    <row r="5136" customFormat="1" x14ac:dyDescent="0.25"/>
    <row r="5137" customFormat="1" x14ac:dyDescent="0.25"/>
    <row r="5138" customFormat="1" x14ac:dyDescent="0.25"/>
    <row r="5139" customFormat="1" x14ac:dyDescent="0.25"/>
    <row r="5140" customFormat="1" x14ac:dyDescent="0.25"/>
    <row r="5141" customFormat="1" x14ac:dyDescent="0.25"/>
    <row r="5142" customFormat="1" x14ac:dyDescent="0.25"/>
    <row r="5143" customFormat="1" x14ac:dyDescent="0.25"/>
    <row r="5144" customFormat="1" x14ac:dyDescent="0.25"/>
    <row r="5145" customFormat="1" x14ac:dyDescent="0.25"/>
    <row r="5146" customFormat="1" x14ac:dyDescent="0.25"/>
    <row r="5147" customFormat="1" x14ac:dyDescent="0.25"/>
    <row r="5148" customFormat="1" x14ac:dyDescent="0.25"/>
    <row r="5149" customFormat="1" x14ac:dyDescent="0.25"/>
    <row r="5150" customFormat="1" x14ac:dyDescent="0.25"/>
    <row r="5151" customFormat="1" x14ac:dyDescent="0.25"/>
    <row r="5152" customFormat="1" x14ac:dyDescent="0.25"/>
    <row r="5153" customFormat="1" x14ac:dyDescent="0.25"/>
    <row r="5154" customFormat="1" x14ac:dyDescent="0.25"/>
    <row r="5155" customFormat="1" x14ac:dyDescent="0.25"/>
    <row r="5156" customFormat="1" x14ac:dyDescent="0.25"/>
    <row r="5157" customFormat="1" x14ac:dyDescent="0.25"/>
    <row r="5158" customFormat="1" x14ac:dyDescent="0.25"/>
    <row r="5159" customFormat="1" x14ac:dyDescent="0.25"/>
    <row r="5160" customFormat="1" x14ac:dyDescent="0.25"/>
    <row r="5161" customFormat="1" x14ac:dyDescent="0.25"/>
    <row r="5162" customFormat="1" x14ac:dyDescent="0.25"/>
    <row r="5163" customFormat="1" x14ac:dyDescent="0.25"/>
    <row r="5164" customFormat="1" x14ac:dyDescent="0.25"/>
    <row r="5165" customFormat="1" x14ac:dyDescent="0.25"/>
    <row r="5166" customFormat="1" x14ac:dyDescent="0.25"/>
    <row r="5167" customFormat="1" x14ac:dyDescent="0.25"/>
    <row r="5168" customFormat="1" x14ac:dyDescent="0.25"/>
    <row r="5169" customFormat="1" x14ac:dyDescent="0.25"/>
    <row r="5170" customFormat="1" x14ac:dyDescent="0.25"/>
    <row r="5171" customFormat="1" x14ac:dyDescent="0.25"/>
    <row r="5172" customFormat="1" x14ac:dyDescent="0.25"/>
    <row r="5173" customFormat="1" x14ac:dyDescent="0.25"/>
    <row r="5174" customFormat="1" x14ac:dyDescent="0.25"/>
    <row r="5175" customFormat="1" x14ac:dyDescent="0.25"/>
    <row r="5176" customFormat="1" x14ac:dyDescent="0.25"/>
    <row r="5177" customFormat="1" x14ac:dyDescent="0.25"/>
    <row r="5178" customFormat="1" x14ac:dyDescent="0.25"/>
    <row r="5179" customFormat="1" x14ac:dyDescent="0.25"/>
    <row r="5180" customFormat="1" x14ac:dyDescent="0.25"/>
    <row r="5181" customFormat="1" x14ac:dyDescent="0.25"/>
    <row r="5182" customFormat="1" x14ac:dyDescent="0.25"/>
    <row r="5183" customFormat="1" x14ac:dyDescent="0.25"/>
    <row r="5184" customFormat="1" x14ac:dyDescent="0.25"/>
    <row r="5185" customFormat="1" x14ac:dyDescent="0.25"/>
    <row r="5186" customFormat="1" x14ac:dyDescent="0.25"/>
    <row r="5187" customFormat="1" x14ac:dyDescent="0.25"/>
    <row r="5188" customFormat="1" x14ac:dyDescent="0.25"/>
    <row r="5189" customFormat="1" x14ac:dyDescent="0.25"/>
    <row r="5190" customFormat="1" x14ac:dyDescent="0.25"/>
    <row r="5191" customFormat="1" x14ac:dyDescent="0.25"/>
    <row r="5192" customFormat="1" x14ac:dyDescent="0.25"/>
    <row r="5193" customFormat="1" x14ac:dyDescent="0.25"/>
    <row r="5194" customFormat="1" x14ac:dyDescent="0.25"/>
    <row r="5195" customFormat="1" x14ac:dyDescent="0.25"/>
    <row r="5196" customFormat="1" x14ac:dyDescent="0.25"/>
    <row r="5197" customFormat="1" x14ac:dyDescent="0.25"/>
    <row r="5198" customFormat="1" x14ac:dyDescent="0.25"/>
    <row r="5199" customFormat="1" x14ac:dyDescent="0.25"/>
    <row r="5200" customFormat="1" x14ac:dyDescent="0.25"/>
    <row r="5201" customFormat="1" x14ac:dyDescent="0.25"/>
    <row r="5202" customFormat="1" x14ac:dyDescent="0.25"/>
    <row r="5203" customFormat="1" x14ac:dyDescent="0.25"/>
    <row r="5204" customFormat="1" x14ac:dyDescent="0.25"/>
    <row r="5205" customFormat="1" x14ac:dyDescent="0.25"/>
    <row r="5206" customFormat="1" x14ac:dyDescent="0.25"/>
    <row r="5207" customFormat="1" x14ac:dyDescent="0.25"/>
    <row r="5208" customFormat="1" x14ac:dyDescent="0.25"/>
    <row r="5209" customFormat="1" x14ac:dyDescent="0.25"/>
    <row r="5210" customFormat="1" x14ac:dyDescent="0.25"/>
    <row r="5211" customFormat="1" x14ac:dyDescent="0.25"/>
    <row r="5212" customFormat="1" x14ac:dyDescent="0.25"/>
    <row r="5213" customFormat="1" x14ac:dyDescent="0.25"/>
    <row r="5214" customFormat="1" x14ac:dyDescent="0.25"/>
    <row r="5215" customFormat="1" x14ac:dyDescent="0.25"/>
    <row r="5216" customFormat="1" x14ac:dyDescent="0.25"/>
    <row r="5217" customFormat="1" x14ac:dyDescent="0.25"/>
    <row r="5218" customFormat="1" x14ac:dyDescent="0.25"/>
    <row r="5219" customFormat="1" x14ac:dyDescent="0.25"/>
    <row r="5220" customFormat="1" x14ac:dyDescent="0.25"/>
    <row r="5221" customFormat="1" x14ac:dyDescent="0.25"/>
    <row r="5222" customFormat="1" x14ac:dyDescent="0.25"/>
    <row r="5223" customFormat="1" x14ac:dyDescent="0.25"/>
    <row r="5224" customFormat="1" x14ac:dyDescent="0.25"/>
    <row r="5225" customFormat="1" x14ac:dyDescent="0.25"/>
    <row r="5226" customFormat="1" x14ac:dyDescent="0.25"/>
    <row r="5227" customFormat="1" x14ac:dyDescent="0.25"/>
    <row r="5228" customFormat="1" x14ac:dyDescent="0.25"/>
    <row r="5229" customFormat="1" x14ac:dyDescent="0.25"/>
    <row r="5230" customFormat="1" x14ac:dyDescent="0.25"/>
    <row r="5231" customFormat="1" x14ac:dyDescent="0.25"/>
    <row r="5232" customFormat="1" x14ac:dyDescent="0.25"/>
    <row r="5233" customFormat="1" x14ac:dyDescent="0.25"/>
    <row r="5234" customFormat="1" x14ac:dyDescent="0.25"/>
    <row r="5235" customFormat="1" x14ac:dyDescent="0.25"/>
    <row r="5236" customFormat="1" x14ac:dyDescent="0.25"/>
    <row r="5237" customFormat="1" x14ac:dyDescent="0.25"/>
    <row r="5238" customFormat="1" x14ac:dyDescent="0.25"/>
    <row r="5239" customFormat="1" x14ac:dyDescent="0.25"/>
    <row r="5240" customFormat="1" x14ac:dyDescent="0.25"/>
    <row r="5241" customFormat="1" x14ac:dyDescent="0.25"/>
    <row r="5242" customFormat="1" x14ac:dyDescent="0.25"/>
    <row r="5243" customFormat="1" x14ac:dyDescent="0.25"/>
    <row r="5244" customFormat="1" x14ac:dyDescent="0.25"/>
    <row r="5245" customFormat="1" x14ac:dyDescent="0.25"/>
    <row r="5246" customFormat="1" x14ac:dyDescent="0.25"/>
    <row r="5247" customFormat="1" x14ac:dyDescent="0.25"/>
    <row r="5248" customFormat="1" x14ac:dyDescent="0.25"/>
    <row r="5249" customFormat="1" x14ac:dyDescent="0.25"/>
    <row r="5250" customFormat="1" x14ac:dyDescent="0.25"/>
    <row r="5251" customFormat="1" x14ac:dyDescent="0.25"/>
    <row r="5252" customFormat="1" x14ac:dyDescent="0.25"/>
    <row r="5253" customFormat="1" x14ac:dyDescent="0.25"/>
    <row r="5254" customFormat="1" x14ac:dyDescent="0.25"/>
    <row r="5255" customFormat="1" x14ac:dyDescent="0.25"/>
    <row r="5256" customFormat="1" x14ac:dyDescent="0.25"/>
    <row r="5257" customFormat="1" x14ac:dyDescent="0.25"/>
    <row r="5258" customFormat="1" x14ac:dyDescent="0.25"/>
    <row r="5259" customFormat="1" x14ac:dyDescent="0.25"/>
    <row r="5260" customFormat="1" x14ac:dyDescent="0.25"/>
    <row r="5261" customFormat="1" x14ac:dyDescent="0.25"/>
    <row r="5262" customFormat="1" x14ac:dyDescent="0.25"/>
    <row r="5263" customFormat="1" x14ac:dyDescent="0.25"/>
    <row r="5264" customFormat="1" x14ac:dyDescent="0.25"/>
    <row r="5265" customFormat="1" x14ac:dyDescent="0.25"/>
    <row r="5266" customFormat="1" x14ac:dyDescent="0.25"/>
    <row r="5267" customFormat="1" x14ac:dyDescent="0.25"/>
    <row r="5268" customFormat="1" x14ac:dyDescent="0.25"/>
    <row r="5269" customFormat="1" x14ac:dyDescent="0.25"/>
    <row r="5270" customFormat="1" x14ac:dyDescent="0.25"/>
    <row r="5271" customFormat="1" x14ac:dyDescent="0.25"/>
    <row r="5272" customFormat="1" x14ac:dyDescent="0.25"/>
    <row r="5273" customFormat="1" x14ac:dyDescent="0.25"/>
    <row r="5274" customFormat="1" x14ac:dyDescent="0.25"/>
    <row r="5275" customFormat="1" x14ac:dyDescent="0.25"/>
    <row r="5276" customFormat="1" x14ac:dyDescent="0.25"/>
    <row r="5277" customFormat="1" x14ac:dyDescent="0.25"/>
    <row r="5278" customFormat="1" x14ac:dyDescent="0.25"/>
    <row r="5279" customFormat="1" x14ac:dyDescent="0.25"/>
    <row r="5280" customFormat="1" x14ac:dyDescent="0.25"/>
    <row r="5281" customFormat="1" x14ac:dyDescent="0.25"/>
    <row r="5282" customFormat="1" x14ac:dyDescent="0.25"/>
    <row r="5283" customFormat="1" x14ac:dyDescent="0.25"/>
    <row r="5284" customFormat="1" x14ac:dyDescent="0.25"/>
    <row r="5285" customFormat="1" x14ac:dyDescent="0.25"/>
    <row r="5286" customFormat="1" x14ac:dyDescent="0.25"/>
    <row r="5287" customFormat="1" x14ac:dyDescent="0.25"/>
    <row r="5288" customFormat="1" x14ac:dyDescent="0.25"/>
    <row r="5289" customFormat="1" x14ac:dyDescent="0.25"/>
    <row r="5290" customFormat="1" x14ac:dyDescent="0.25"/>
    <row r="5291" customFormat="1" x14ac:dyDescent="0.25"/>
    <row r="5292" customFormat="1" x14ac:dyDescent="0.25"/>
    <row r="5293" customFormat="1" x14ac:dyDescent="0.25"/>
    <row r="5294" customFormat="1" x14ac:dyDescent="0.25"/>
    <row r="5295" customFormat="1" x14ac:dyDescent="0.25"/>
    <row r="5296" customFormat="1" x14ac:dyDescent="0.25"/>
    <row r="5297" customFormat="1" x14ac:dyDescent="0.25"/>
    <row r="5298" customFormat="1" x14ac:dyDescent="0.25"/>
    <row r="5299" customFormat="1" x14ac:dyDescent="0.25"/>
    <row r="5300" customFormat="1" x14ac:dyDescent="0.25"/>
    <row r="5301" customFormat="1" x14ac:dyDescent="0.25"/>
    <row r="5302" customFormat="1" x14ac:dyDescent="0.25"/>
    <row r="5303" customFormat="1" x14ac:dyDescent="0.25"/>
    <row r="5304" customFormat="1" x14ac:dyDescent="0.25"/>
    <row r="5305" customFormat="1" x14ac:dyDescent="0.25"/>
    <row r="5306" customFormat="1" x14ac:dyDescent="0.25"/>
    <row r="5307" customFormat="1" x14ac:dyDescent="0.25"/>
    <row r="5308" customFormat="1" x14ac:dyDescent="0.25"/>
    <row r="5309" customFormat="1" x14ac:dyDescent="0.25"/>
    <row r="5310" customFormat="1" x14ac:dyDescent="0.25"/>
    <row r="5311" customFormat="1" x14ac:dyDescent="0.25"/>
    <row r="5312" customFormat="1" x14ac:dyDescent="0.25"/>
    <row r="5313" customFormat="1" x14ac:dyDescent="0.25"/>
    <row r="5314" customFormat="1" x14ac:dyDescent="0.25"/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18-15-15-15=816</vt:lpstr>
      <vt:lpstr>Resultados</vt:lpstr>
      <vt:lpstr>'18-15-15-15=816'!Planilha</vt:lpstr>
    </vt:vector>
  </TitlesOfParts>
  <Company>Petrobras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da Costa Bastos</dc:creator>
  <cp:lastModifiedBy>Cliente</cp:lastModifiedBy>
  <cp:lastPrinted>2013-01-09T11:33:34Z</cp:lastPrinted>
  <dcterms:created xsi:type="dcterms:W3CDTF">2013-01-07T15:43:41Z</dcterms:created>
  <dcterms:modified xsi:type="dcterms:W3CDTF">2018-08-08T21:36:05Z</dcterms:modified>
</cp:coreProperties>
</file>