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5135" windowHeight="7770" firstSheet="2" activeTab="2"/>
  </bookViews>
  <sheets>
    <sheet name="INTRODUCION" sheetId="4" state="hidden" r:id="rId1"/>
    <sheet name="EJERCICIOS" sheetId="5" state="hidden" r:id="rId2"/>
    <sheet name="Aplicacion 01" sheetId="1" r:id="rId3"/>
    <sheet name="Aplicacion 02" sheetId="6" r:id="rId4"/>
    <sheet name="EJERCICIO" sheetId="3" state="hidden" r:id="rId5"/>
  </sheets>
  <calcPr calcId="144525"/>
</workbook>
</file>

<file path=xl/calcChain.xml><?xml version="1.0" encoding="utf-8"?>
<calcChain xmlns="http://schemas.openxmlformats.org/spreadsheetml/2006/main">
  <c r="C4" i="3" l="1"/>
  <c r="D4" i="3" s="1"/>
  <c r="C5" i="3"/>
  <c r="D5" i="3" s="1"/>
  <c r="C6" i="3"/>
  <c r="D6" i="3" s="1"/>
  <c r="C7" i="3"/>
  <c r="D7" i="3" s="1"/>
  <c r="C8" i="3"/>
  <c r="D8" i="3" s="1"/>
  <c r="C9" i="3"/>
  <c r="D9" i="3" s="1"/>
  <c r="C10" i="3"/>
  <c r="D10" i="3" s="1"/>
  <c r="C11" i="3"/>
  <c r="D11" i="3" s="1"/>
  <c r="C12" i="3"/>
  <c r="D12" i="3" s="1"/>
  <c r="C3" i="3"/>
  <c r="D3" i="3" s="1"/>
</calcChain>
</file>

<file path=xl/sharedStrings.xml><?xml version="1.0" encoding="utf-8"?>
<sst xmlns="http://schemas.openxmlformats.org/spreadsheetml/2006/main" count="192" uniqueCount="118">
  <si>
    <t>EMPLEADOS</t>
  </si>
  <si>
    <t>EDAD</t>
  </si>
  <si>
    <t>PUESTO</t>
  </si>
  <si>
    <t>SUELDO BASE</t>
  </si>
  <si>
    <t>TIPO DE CONTRATO</t>
  </si>
  <si>
    <t>FALTAS</t>
  </si>
  <si>
    <t>BONO</t>
  </si>
  <si>
    <t>EXTRA</t>
  </si>
  <si>
    <t>DESCUENTO</t>
  </si>
  <si>
    <t>PAGO TOTAL</t>
  </si>
  <si>
    <t>MENSAJE - TIPO DE EMPLEADO</t>
  </si>
  <si>
    <t>REGALO AL MES</t>
  </si>
  <si>
    <t>David perez sosa</t>
  </si>
  <si>
    <t>Ernesto roma lugo</t>
  </si>
  <si>
    <t>Carlos lopez solis</t>
  </si>
  <si>
    <t>Noe chan medina</t>
  </si>
  <si>
    <t>Francisco mora ake</t>
  </si>
  <si>
    <t>Samuel tamayo ortiz</t>
  </si>
  <si>
    <t>Ángel yeh briceño</t>
  </si>
  <si>
    <t>Felipe sosa duran</t>
  </si>
  <si>
    <t>Ruben farfan quijano</t>
  </si>
  <si>
    <t>Julio garcia patron</t>
  </si>
  <si>
    <t>Armando jimenez che</t>
  </si>
  <si>
    <t>Omar gomez xool</t>
  </si>
  <si>
    <t>Pedro lima villacis</t>
  </si>
  <si>
    <t>Alan hu martinez</t>
  </si>
  <si>
    <t>FECHA/NAC</t>
  </si>
  <si>
    <t>Nº</t>
  </si>
  <si>
    <t>Soldador</t>
  </si>
  <si>
    <t>Mecanico</t>
  </si>
  <si>
    <t>Ayudante</t>
  </si>
  <si>
    <t>APELLIDOS</t>
  </si>
  <si>
    <t>PROMEDIO</t>
  </si>
  <si>
    <t>Nombre</t>
  </si>
  <si>
    <t>Edad</t>
  </si>
  <si>
    <t>Categoria</t>
  </si>
  <si>
    <t>Alvaro</t>
  </si>
  <si>
    <t>Juvenil</t>
  </si>
  <si>
    <t>&lt;4</t>
  </si>
  <si>
    <t>Mini</t>
  </si>
  <si>
    <t>Gonzalo</t>
  </si>
  <si>
    <t>Infantil</t>
  </si>
  <si>
    <t>Entre 4 y 7</t>
  </si>
  <si>
    <t>Preinfantil</t>
  </si>
  <si>
    <t>Ramiro</t>
  </si>
  <si>
    <t>Entre 7 y 12</t>
  </si>
  <si>
    <t>Fernando</t>
  </si>
  <si>
    <t>Entre 12 y 17</t>
  </si>
  <si>
    <t>Matias</t>
  </si>
  <si>
    <t>Mayor 17</t>
  </si>
  <si>
    <t>Mayor</t>
  </si>
  <si>
    <t>Tomas</t>
  </si>
  <si>
    <t>Joaquin</t>
  </si>
  <si>
    <t>Cristian</t>
  </si>
  <si>
    <t>Adrian</t>
  </si>
  <si>
    <t>Leandro</t>
  </si>
  <si>
    <t>Fecha Nac</t>
  </si>
  <si>
    <t>Candamo</t>
  </si>
  <si>
    <t>Gallardo</t>
  </si>
  <si>
    <t>Lopez</t>
  </si>
  <si>
    <t>Gamio</t>
  </si>
  <si>
    <t>Silva</t>
  </si>
  <si>
    <t>Castellano</t>
  </si>
  <si>
    <t>Gaspar</t>
  </si>
  <si>
    <t>Perez</t>
  </si>
  <si>
    <t>Guillen</t>
  </si>
  <si>
    <t>Solis</t>
  </si>
  <si>
    <t>NRO</t>
  </si>
  <si>
    <t>INTRODUCCION A FUNCIONES LOGICAS</t>
  </si>
  <si>
    <t>CONDICION</t>
  </si>
  <si>
    <t>A001</t>
  </si>
  <si>
    <t>Liz gomez</t>
  </si>
  <si>
    <t>A</t>
  </si>
  <si>
    <t>Raul pérez</t>
  </si>
  <si>
    <t>Rosa cortijo</t>
  </si>
  <si>
    <t>C</t>
  </si>
  <si>
    <t>Mariloli Aguilar</t>
  </si>
  <si>
    <t>Mirian Dulanto</t>
  </si>
  <si>
    <t>B</t>
  </si>
  <si>
    <t>Roberto Gomez</t>
  </si>
  <si>
    <t>Eduardo Salazar</t>
  </si>
  <si>
    <t>Erika Timoteo</t>
  </si>
  <si>
    <t>Paola Saenz</t>
  </si>
  <si>
    <t>CODIGO</t>
  </si>
  <si>
    <t>NOMBRES</t>
  </si>
  <si>
    <t>CATEGORIA</t>
  </si>
  <si>
    <t>MATEMATICA</t>
  </si>
  <si>
    <t>LENGUAJE</t>
  </si>
  <si>
    <t>CIENCIAS</t>
  </si>
  <si>
    <t>PENSION</t>
  </si>
  <si>
    <t>ANALISTA</t>
  </si>
  <si>
    <t>DOCTOR</t>
  </si>
  <si>
    <t>ABOGADO</t>
  </si>
  <si>
    <t>INGENIERO</t>
  </si>
  <si>
    <t>PROMEDIO SUELDO TOTAL</t>
  </si>
  <si>
    <t>SUELDO TOTAL</t>
  </si>
  <si>
    <t>BASICO</t>
  </si>
  <si>
    <t>ESPECIFICACION</t>
  </si>
  <si>
    <t>CASADO</t>
  </si>
  <si>
    <t>Tomas Rondon</t>
  </si>
  <si>
    <t>SOLTERO</t>
  </si>
  <si>
    <t>Hugo lopez</t>
  </si>
  <si>
    <t>Gustavo Blanco</t>
  </si>
  <si>
    <t>Fiorella Gonzales</t>
  </si>
  <si>
    <t>Sandra de la Cruz</t>
  </si>
  <si>
    <t>Manuel Saenz</t>
  </si>
  <si>
    <t>D</t>
  </si>
  <si>
    <t>Ricardo Duarte</t>
  </si>
  <si>
    <t>Vanessa Duran</t>
  </si>
  <si>
    <t>Cesar Andrade</t>
  </si>
  <si>
    <t>Sofia Vergara</t>
  </si>
  <si>
    <t>Manuel Valverde</t>
  </si>
  <si>
    <t>Guisella Diaz</t>
  </si>
  <si>
    <t>AUMENTO</t>
  </si>
  <si>
    <t>DESC. 2</t>
  </si>
  <si>
    <t>DESC. 1</t>
  </si>
  <si>
    <t>OCUPACION</t>
  </si>
  <si>
    <t>E.CIVIL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</si>
</sst>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00000"/>
    <numFmt numFmtId="166" formatCode="[$S/.-28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5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31849B"/>
      </left>
      <right style="thin">
        <color rgb="FF31849B"/>
      </right>
      <top style="thin">
        <color rgb="FF31849B"/>
      </top>
      <bottom style="thin">
        <color rgb="FF31849B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4" fillId="0" borderId="0" xfId="1" applyFont="1"/>
    <xf numFmtId="0" fontId="1" fillId="0" borderId="0" xfId="1"/>
    <xf numFmtId="0" fontId="6" fillId="0" borderId="0" xfId="1" applyFont="1"/>
    <xf numFmtId="0" fontId="7" fillId="3" borderId="5" xfId="1" applyFont="1" applyFill="1" applyBorder="1" applyAlignment="1"/>
    <xf numFmtId="0" fontId="7" fillId="3" borderId="7" xfId="1" applyFont="1" applyFill="1" applyBorder="1" applyAlignment="1"/>
    <xf numFmtId="14" fontId="7" fillId="3" borderId="7" xfId="1" applyNumberFormat="1" applyFont="1" applyFill="1" applyBorder="1" applyAlignment="1"/>
    <xf numFmtId="0" fontId="2" fillId="3" borderId="7" xfId="0" applyFont="1" applyFill="1" applyBorder="1"/>
    <xf numFmtId="0" fontId="7" fillId="3" borderId="8" xfId="1" applyFont="1" applyFill="1" applyBorder="1" applyAlignment="1"/>
    <xf numFmtId="14" fontId="7" fillId="3" borderId="8" xfId="1" applyNumberFormat="1" applyFont="1" applyFill="1" applyBorder="1" applyAlignment="1"/>
    <xf numFmtId="0" fontId="2" fillId="3" borderId="8" xfId="0" applyFont="1" applyFill="1" applyBorder="1"/>
    <xf numFmtId="0" fontId="8" fillId="2" borderId="9" xfId="1" applyFont="1" applyFill="1" applyBorder="1" applyAlignment="1">
      <alignment horizontal="center" vertical="center" textRotation="45"/>
    </xf>
    <xf numFmtId="0" fontId="4" fillId="0" borderId="0" xfId="1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0" fillId="6" borderId="10" xfId="0" applyNumberFormat="1" applyFill="1" applyBorder="1" applyAlignment="1">
      <alignment horizontal="center"/>
    </xf>
    <xf numFmtId="0" fontId="0" fillId="6" borderId="10" xfId="0" applyFill="1" applyBorder="1"/>
    <xf numFmtId="0" fontId="0" fillId="6" borderId="11" xfId="0" applyFill="1" applyBorder="1"/>
    <xf numFmtId="0" fontId="0" fillId="0" borderId="11" xfId="0" applyBorder="1"/>
    <xf numFmtId="0" fontId="0" fillId="0" borderId="11" xfId="0" applyBorder="1" applyAlignment="1">
      <alignment horizontal="center"/>
    </xf>
    <xf numFmtId="1" fontId="0" fillId="6" borderId="11" xfId="0" applyNumberForma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 wrapText="1"/>
    </xf>
    <xf numFmtId="0" fontId="2" fillId="7" borderId="0" xfId="0" applyFont="1" applyFill="1"/>
    <xf numFmtId="0" fontId="0" fillId="7" borderId="0" xfId="0" applyFill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14" fontId="4" fillId="7" borderId="1" xfId="1" applyNumberFormat="1" applyFont="1" applyFill="1" applyBorder="1" applyAlignment="1">
      <alignment vertical="center"/>
    </xf>
    <xf numFmtId="0" fontId="4" fillId="7" borderId="3" xfId="1" applyFont="1" applyFill="1" applyBorder="1" applyAlignment="1">
      <alignment vertical="center"/>
    </xf>
    <xf numFmtId="0" fontId="0" fillId="7" borderId="2" xfId="0" applyFill="1" applyBorder="1"/>
    <xf numFmtId="0" fontId="4" fillId="7" borderId="0" xfId="1" applyFont="1" applyFill="1"/>
    <xf numFmtId="164" fontId="4" fillId="7" borderId="0" xfId="1" applyNumberFormat="1" applyFont="1" applyFill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3" fillId="8" borderId="4" xfId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5" xfId="0" applyFill="1" applyBorder="1"/>
    <xf numFmtId="0" fontId="0" fillId="7" borderId="0" xfId="0" applyFill="1" applyBorder="1"/>
    <xf numFmtId="165" fontId="0" fillId="7" borderId="5" xfId="0" applyNumberFormat="1" applyFill="1" applyBorder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>
      <alignment horizontal="center"/>
    </xf>
    <xf numFmtId="0" fontId="0" fillId="7" borderId="5" xfId="0" applyFill="1" applyBorder="1" applyAlignment="1"/>
    <xf numFmtId="0" fontId="0" fillId="7" borderId="0" xfId="0" applyFill="1" applyAlignment="1">
      <alignment horizontal="center" vertical="center" wrapText="1"/>
    </xf>
    <xf numFmtId="0" fontId="0" fillId="9" borderId="5" xfId="0" applyFill="1" applyBorder="1"/>
    <xf numFmtId="0" fontId="0" fillId="11" borderId="5" xfId="0" applyFill="1" applyBorder="1"/>
    <xf numFmtId="0" fontId="0" fillId="9" borderId="15" xfId="0" applyFill="1" applyBorder="1" applyAlignment="1">
      <alignment horizontal="center"/>
    </xf>
    <xf numFmtId="9" fontId="0" fillId="12" borderId="5" xfId="0" applyNumberFormat="1" applyFill="1" applyBorder="1"/>
    <xf numFmtId="0" fontId="12" fillId="13" borderId="5" xfId="0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166" fontId="0" fillId="16" borderId="5" xfId="0" applyNumberFormat="1" applyFill="1" applyBorder="1"/>
    <xf numFmtId="9" fontId="0" fillId="16" borderId="5" xfId="0" applyNumberFormat="1" applyFill="1" applyBorder="1"/>
    <xf numFmtId="0" fontId="0" fillId="17" borderId="5" xfId="0" applyFill="1" applyBorder="1"/>
    <xf numFmtId="0" fontId="0" fillId="8" borderId="5" xfId="0" applyFill="1" applyBorder="1"/>
    <xf numFmtId="0" fontId="9" fillId="18" borderId="5" xfId="0" applyFont="1" applyFill="1" applyBorder="1" applyAlignment="1"/>
    <xf numFmtId="0" fontId="0" fillId="19" borderId="5" xfId="0" applyFill="1" applyBorder="1"/>
    <xf numFmtId="0" fontId="10" fillId="0" borderId="0" xfId="0" applyFont="1" applyAlignment="1">
      <alignment horizontal="center"/>
    </xf>
    <xf numFmtId="0" fontId="11" fillId="15" borderId="5" xfId="0" applyFont="1" applyFill="1" applyBorder="1" applyAlignment="1">
      <alignment horizontal="center"/>
    </xf>
    <xf numFmtId="0" fontId="11" fillId="15" borderId="14" xfId="0" applyFont="1" applyFill="1" applyBorder="1" applyAlignment="1">
      <alignment horizontal="center"/>
    </xf>
    <xf numFmtId="0" fontId="11" fillId="15" borderId="16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D4EC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6</xdr:col>
      <xdr:colOff>104775</xdr:colOff>
      <xdr:row>24</xdr:row>
      <xdr:rowOff>171450</xdr:rowOff>
    </xdr:to>
    <xdr:sp macro="" textlink="">
      <xdr:nvSpPr>
        <xdr:cNvPr id="3" name="2 CuadroTexto"/>
        <xdr:cNvSpPr txBox="1"/>
      </xdr:nvSpPr>
      <xdr:spPr>
        <a:xfrm>
          <a:off x="1219200" y="2990850"/>
          <a:ext cx="3695700" cy="1866900"/>
        </a:xfrm>
        <a:prstGeom prst="rect">
          <a:avLst/>
        </a:prstGeom>
        <a:solidFill>
          <a:srgbClr val="D4ECBA"/>
        </a:solidFill>
        <a:ln w="28575" cmpd="sng">
          <a:noFill/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Observaciones:</a:t>
          </a:r>
        </a:p>
        <a:p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 La</a:t>
          </a:r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condición estará de acuerdo al promedio </a:t>
          </a: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segun el siguiente cuadro:</a:t>
          </a:r>
        </a:p>
        <a:p>
          <a:endParaRPr lang="es-E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si el</a:t>
          </a:r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promedio es:	La condición sera:</a:t>
          </a:r>
        </a:p>
        <a:p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Menor a 10.5		desaprobado</a:t>
          </a: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Mayor o igual a 10.5 	abrobado</a:t>
          </a:r>
        </a:p>
        <a:p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*Previamente: CALCULAR EL PROMEDIO</a:t>
          </a:r>
          <a:endParaRPr lang="es-ES" sz="1100" b="1" i="0" u="none" strike="noStrike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15</xdr:row>
      <xdr:rowOff>19050</xdr:rowOff>
    </xdr:from>
    <xdr:to>
      <xdr:col>11</xdr:col>
      <xdr:colOff>133350</xdr:colOff>
      <xdr:row>26</xdr:row>
      <xdr:rowOff>28575</xdr:rowOff>
    </xdr:to>
    <xdr:sp macro="" textlink="">
      <xdr:nvSpPr>
        <xdr:cNvPr id="4" name="3 CuadroTexto"/>
        <xdr:cNvSpPr txBox="1"/>
      </xdr:nvSpPr>
      <xdr:spPr>
        <a:xfrm>
          <a:off x="5572125" y="3000375"/>
          <a:ext cx="3181350" cy="2095500"/>
        </a:xfrm>
        <a:prstGeom prst="rect">
          <a:avLst/>
        </a:prstGeom>
        <a:solidFill>
          <a:srgbClr val="D4ECBA"/>
        </a:solidFill>
        <a:ln w="28575" cmpd="sng">
          <a:noFill/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Observaciones:</a:t>
          </a:r>
        </a:p>
        <a:p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 La</a:t>
          </a:r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pension estará de acuerdo a la categoria</a:t>
          </a: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segun el siguiente cuadro:</a:t>
          </a:r>
        </a:p>
        <a:p>
          <a:endParaRPr lang="es-E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si la categoria </a:t>
          </a:r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es:	La pensión sera:</a:t>
          </a:r>
        </a:p>
        <a:p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		850</a:t>
          </a: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		700</a:t>
          </a: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 		600</a:t>
          </a:r>
        </a:p>
        <a:p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		500</a:t>
          </a:r>
          <a:endParaRPr lang="es-E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9</xdr:col>
      <xdr:colOff>438150</xdr:colOff>
      <xdr:row>6</xdr:row>
      <xdr:rowOff>171449</xdr:rowOff>
    </xdr:to>
    <xdr:sp macro="" textlink="">
      <xdr:nvSpPr>
        <xdr:cNvPr id="2" name="1 CuadroTexto"/>
        <xdr:cNvSpPr txBox="1"/>
      </xdr:nvSpPr>
      <xdr:spPr>
        <a:xfrm>
          <a:off x="4095750" y="381000"/>
          <a:ext cx="2724150" cy="933449"/>
        </a:xfrm>
        <a:prstGeom prst="rect">
          <a:avLst/>
        </a:prstGeom>
        <a:solidFill>
          <a:srgbClr val="D4ECBA"/>
        </a:solidFill>
        <a:ln w="28575" cmpd="sng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La condición sera:</a:t>
          </a:r>
          <a:r>
            <a:rPr lang="es-ES" i="1"/>
            <a:t> </a:t>
          </a:r>
        </a:p>
        <a:p>
          <a:endParaRPr lang="es-ES" i="1"/>
        </a:p>
        <a:p>
          <a:r>
            <a:rPr lang="es-ES" sz="11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Condición</a:t>
          </a:r>
          <a:r>
            <a:rPr lang="es-ES" i="1"/>
            <a:t> 	            </a:t>
          </a:r>
          <a:r>
            <a:rPr lang="es-ES" sz="11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Cuando la edad sea:</a:t>
          </a:r>
          <a:r>
            <a:rPr lang="es-ES" i="1"/>
            <a:t> </a:t>
          </a:r>
          <a:r>
            <a:rPr lang="es-ES" sz="11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Mayor de edad</a:t>
          </a:r>
          <a:r>
            <a:rPr lang="es-ES" i="1"/>
            <a:t> 		</a:t>
          </a:r>
          <a:r>
            <a:rPr lang="es-ES" sz="11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&gt;=18</a:t>
          </a:r>
          <a:r>
            <a:rPr lang="es-ES" i="1"/>
            <a:t> </a:t>
          </a:r>
        </a:p>
        <a:p>
          <a:r>
            <a:rPr lang="es-ES" sz="11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Menor de edad</a:t>
          </a:r>
          <a:r>
            <a:rPr lang="es-ES" i="1"/>
            <a:t> 		</a:t>
          </a:r>
          <a:r>
            <a:rPr lang="es-ES" sz="11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&lt;18</a:t>
          </a:r>
          <a:r>
            <a:rPr lang="es-ES" i="1"/>
            <a:t> </a:t>
          </a:r>
          <a:endParaRPr lang="es-ES" sz="1100" b="1" i="1" u="none" strike="noStrike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20</xdr:row>
      <xdr:rowOff>47624</xdr:rowOff>
    </xdr:from>
    <xdr:to>
      <xdr:col>5</xdr:col>
      <xdr:colOff>676276</xdr:colOff>
      <xdr:row>37</xdr:row>
      <xdr:rowOff>38099</xdr:rowOff>
    </xdr:to>
    <xdr:sp macro="" textlink="">
      <xdr:nvSpPr>
        <xdr:cNvPr id="3" name="2 CuadroTexto"/>
        <xdr:cNvSpPr txBox="1"/>
      </xdr:nvSpPr>
      <xdr:spPr>
        <a:xfrm>
          <a:off x="152401" y="4086224"/>
          <a:ext cx="3886200" cy="3228975"/>
        </a:xfrm>
        <a:prstGeom prst="rect">
          <a:avLst/>
        </a:prstGeom>
        <a:ln/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 i="1" u="sng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1°SUELDO</a:t>
          </a:r>
          <a:r>
            <a:rPr lang="es-ES" sz="1100" b="1" i="1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BASE</a:t>
          </a:r>
          <a:r>
            <a:rPr lang="es-ES" sz="1100" b="1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:  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el puesto es soldador, el sueldo será de 1000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es mecanico el sueldo será de 850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Pero si el empleado es ayudante su sueldo será de 500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2°TIPO DE CONTRATO</a:t>
          </a: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su edad es menor a 25 años entoces es "semipermanente" sino 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Es "permanente"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3°BONO: 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Si es un contrato semipermanente el empleado recibira un bono de </a:t>
          </a:r>
          <a:r>
            <a:rPr lang="es-ES" sz="1100" b="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5%  sino recibira un bono de 7%</a:t>
          </a:r>
          <a:endParaRPr lang="es-PE" sz="1100" b="0" i="1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PE" sz="1100" b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4°EXTRA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 las faltas son menores que 3 el extra sera de 5% del sueldo sino el extra sera de 2%</a:t>
          </a:r>
          <a:endParaRPr lang="es-PE" sz="1100" b="0" i="1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5°DESCUENTO: </a:t>
          </a:r>
          <a:endParaRPr lang="es-PE" sz="11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Se aplicara un descuento del 6% sobre el sueldo base por cada falta incurrida.</a:t>
          </a:r>
          <a:endParaRPr lang="es-PE" sz="1100" i="1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s-PE" sz="1100"/>
        </a:p>
      </xdr:txBody>
    </xdr:sp>
    <xdr:clientData/>
  </xdr:twoCellAnchor>
  <xdr:twoCellAnchor>
    <xdr:from>
      <xdr:col>6</xdr:col>
      <xdr:colOff>323851</xdr:colOff>
      <xdr:row>20</xdr:row>
      <xdr:rowOff>47625</xdr:rowOff>
    </xdr:from>
    <xdr:to>
      <xdr:col>12</xdr:col>
      <xdr:colOff>9526</xdr:colOff>
      <xdr:row>37</xdr:row>
      <xdr:rowOff>28575</xdr:rowOff>
    </xdr:to>
    <xdr:sp macro="" textlink="">
      <xdr:nvSpPr>
        <xdr:cNvPr id="4" name="3 CuadroTexto"/>
        <xdr:cNvSpPr txBox="1"/>
      </xdr:nvSpPr>
      <xdr:spPr>
        <a:xfrm>
          <a:off x="4448176" y="4086225"/>
          <a:ext cx="4772025" cy="3219450"/>
        </a:xfrm>
        <a:prstGeom prst="rect">
          <a:avLst/>
        </a:prstGeom>
        <a:gradFill flip="none"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path path="circle">
            <a:fillToRect r="100000" b="100000"/>
          </a:path>
          <a:tileRect l="-100000" t="-100000"/>
        </a:gradFill>
        <a:ln/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6°MENSAJE - TIPO DE EMPLEADO: 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las faltas del empleado son 0, entonces el empleado tendra un mensaje de "excelente empleado"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las faltas incurridas son iguales a 1, entonces se considera un "buen empleado"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el empleado tiene 2 faltas al mes se considera como "empleado regular"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Y si el empleado tiene de 3 faltas en adelante, entonces se considera un "mal empleado"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PE" sz="1100" b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7°REGALO DEL MES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al empleado se considera como "excelente empleado" entonces se le dara un "regalo extra"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el empleado se considera como "buen empleado",entonces se le dara un "diploma de felicitaciones"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Si el empleado tiene como mensaje "empleado regular" entonces enviar al empleado a un "curso de superacion"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ES" sz="1100" i="1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Pero si el empleado tiene un mensaje de "mal empleado", mandar un "aviso de advertencia"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r>
            <a:rPr lang="es-PE" sz="110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PE">
            <a:solidFill>
              <a:schemeClr val="accent4">
                <a:lumMod val="50000"/>
              </a:schemeClr>
            </a:solidFill>
            <a:effectLst/>
          </a:endParaRPr>
        </a:p>
        <a:p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K18"/>
  <sheetViews>
    <sheetView topLeftCell="A4" workbookViewId="0">
      <selection activeCell="F10" sqref="F10"/>
    </sheetView>
  </sheetViews>
  <sheetFormatPr baseColWidth="10" defaultRowHeight="15" x14ac:dyDescent="0.25"/>
  <cols>
    <col min="1" max="1" width="6.5703125" customWidth="1"/>
    <col min="3" max="3" width="9.5703125" customWidth="1"/>
    <col min="4" max="4" width="19.140625" customWidth="1"/>
    <col min="5" max="5" width="11.5703125" customWidth="1"/>
    <col min="6" max="6" width="13.85546875" customWidth="1"/>
  </cols>
  <sheetData>
    <row r="2" spans="3:11" x14ac:dyDescent="0.25">
      <c r="D2" s="64" t="s">
        <v>68</v>
      </c>
      <c r="E2" s="64"/>
      <c r="F2" s="64"/>
      <c r="G2" s="64"/>
      <c r="H2" s="64"/>
      <c r="I2" s="64"/>
    </row>
    <row r="4" spans="3:11" ht="24.75" customHeight="1" x14ac:dyDescent="0.25">
      <c r="C4" s="22" t="s">
        <v>83</v>
      </c>
      <c r="D4" s="22" t="s">
        <v>84</v>
      </c>
      <c r="E4" s="22" t="s">
        <v>85</v>
      </c>
      <c r="F4" s="22" t="s">
        <v>86</v>
      </c>
      <c r="G4" s="22" t="s">
        <v>87</v>
      </c>
      <c r="H4" s="22" t="s">
        <v>88</v>
      </c>
      <c r="I4" s="22" t="s">
        <v>32</v>
      </c>
      <c r="J4" s="22" t="s">
        <v>69</v>
      </c>
      <c r="K4" s="22" t="s">
        <v>89</v>
      </c>
    </row>
    <row r="5" spans="3:11" x14ac:dyDescent="0.25">
      <c r="C5" s="18" t="s">
        <v>70</v>
      </c>
      <c r="D5" s="19" t="s">
        <v>71</v>
      </c>
      <c r="E5" s="20" t="s">
        <v>72</v>
      </c>
      <c r="F5" s="20">
        <v>7</v>
      </c>
      <c r="G5" s="20">
        <v>13</v>
      </c>
      <c r="H5" s="20">
        <v>9</v>
      </c>
      <c r="I5" s="21"/>
      <c r="J5" s="20"/>
      <c r="K5" s="20"/>
    </row>
    <row r="6" spans="3:11" x14ac:dyDescent="0.25">
      <c r="C6" s="17"/>
      <c r="D6" s="14" t="s">
        <v>73</v>
      </c>
      <c r="E6" s="15" t="s">
        <v>78</v>
      </c>
      <c r="F6" s="15">
        <v>18</v>
      </c>
      <c r="G6" s="15">
        <v>17</v>
      </c>
      <c r="H6" s="15">
        <v>14</v>
      </c>
      <c r="I6" s="16"/>
      <c r="J6" s="15"/>
      <c r="K6" s="15"/>
    </row>
    <row r="7" spans="3:11" x14ac:dyDescent="0.25">
      <c r="C7" s="17"/>
      <c r="D7" s="14" t="s">
        <v>74</v>
      </c>
      <c r="E7" s="15" t="s">
        <v>75</v>
      </c>
      <c r="F7" s="15">
        <v>11</v>
      </c>
      <c r="G7" s="15">
        <v>12</v>
      </c>
      <c r="H7" s="15">
        <v>7</v>
      </c>
      <c r="I7" s="16"/>
      <c r="J7" s="15"/>
      <c r="K7" s="15"/>
    </row>
    <row r="8" spans="3:11" x14ac:dyDescent="0.25">
      <c r="C8" s="17"/>
      <c r="D8" s="14" t="s">
        <v>76</v>
      </c>
      <c r="E8" s="15" t="s">
        <v>72</v>
      </c>
      <c r="F8" s="15">
        <v>14</v>
      </c>
      <c r="G8" s="15">
        <v>6</v>
      </c>
      <c r="H8" s="15">
        <v>12</v>
      </c>
      <c r="I8" s="16"/>
      <c r="J8" s="15"/>
      <c r="K8" s="15"/>
    </row>
    <row r="9" spans="3:11" x14ac:dyDescent="0.25">
      <c r="C9" s="17"/>
      <c r="D9" s="14" t="s">
        <v>77</v>
      </c>
      <c r="E9" s="15" t="s">
        <v>78</v>
      </c>
      <c r="F9" s="15">
        <v>15</v>
      </c>
      <c r="G9" s="15">
        <v>14</v>
      </c>
      <c r="H9" s="15">
        <v>12</v>
      </c>
      <c r="I9" s="16"/>
      <c r="J9" s="15"/>
      <c r="K9" s="15"/>
    </row>
    <row r="10" spans="3:11" x14ac:dyDescent="0.25">
      <c r="C10" s="17"/>
      <c r="D10" s="14" t="s">
        <v>79</v>
      </c>
      <c r="E10" s="15" t="s">
        <v>75</v>
      </c>
      <c r="F10" s="15">
        <v>12</v>
      </c>
      <c r="G10" s="15">
        <v>15</v>
      </c>
      <c r="H10" s="15">
        <v>12</v>
      </c>
      <c r="I10" s="16"/>
      <c r="J10" s="15"/>
      <c r="K10" s="15"/>
    </row>
    <row r="11" spans="3:11" x14ac:dyDescent="0.25">
      <c r="C11" s="17"/>
      <c r="D11" s="14" t="s">
        <v>80</v>
      </c>
      <c r="E11" s="15" t="s">
        <v>78</v>
      </c>
      <c r="F11" s="15">
        <v>5</v>
      </c>
      <c r="G11" s="15">
        <v>13</v>
      </c>
      <c r="H11" s="15">
        <v>8</v>
      </c>
      <c r="I11" s="16"/>
      <c r="J11" s="15"/>
      <c r="K11" s="15"/>
    </row>
    <row r="12" spans="3:11" x14ac:dyDescent="0.25">
      <c r="C12" s="17"/>
      <c r="D12" s="14" t="s">
        <v>82</v>
      </c>
      <c r="E12" s="15" t="s">
        <v>72</v>
      </c>
      <c r="F12" s="15">
        <v>15</v>
      </c>
      <c r="G12" s="15">
        <v>12</v>
      </c>
      <c r="H12" s="15">
        <v>16</v>
      </c>
      <c r="I12" s="16"/>
      <c r="J12" s="15"/>
      <c r="K12" s="15"/>
    </row>
    <row r="13" spans="3:11" x14ac:dyDescent="0.25">
      <c r="C13" s="17"/>
      <c r="D13" s="14" t="s">
        <v>81</v>
      </c>
      <c r="E13" s="15" t="s">
        <v>78</v>
      </c>
      <c r="F13" s="15">
        <v>16</v>
      </c>
      <c r="G13" s="15">
        <v>11</v>
      </c>
      <c r="H13" s="15">
        <v>13</v>
      </c>
      <c r="I13" s="16"/>
      <c r="J13" s="15"/>
      <c r="K13" s="15"/>
    </row>
    <row r="18" ht="14.25" customHeight="1" x14ac:dyDescent="0.25"/>
  </sheetData>
  <mergeCells count="1">
    <mergeCell ref="D2:I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12"/>
  <sheetViews>
    <sheetView workbookViewId="0">
      <selection activeCell="F12" sqref="F12"/>
    </sheetView>
  </sheetViews>
  <sheetFormatPr baseColWidth="10" defaultRowHeight="15" x14ac:dyDescent="0.25"/>
  <cols>
    <col min="2" max="2" width="5.42578125" customWidth="1"/>
    <col min="4" max="4" width="14.140625" customWidth="1"/>
  </cols>
  <sheetData>
    <row r="2" spans="2:5" ht="29.25" customHeight="1" x14ac:dyDescent="0.25">
      <c r="B2" s="29" t="s">
        <v>67</v>
      </c>
      <c r="C2" s="29" t="s">
        <v>31</v>
      </c>
      <c r="D2" s="29" t="s">
        <v>1</v>
      </c>
      <c r="E2" s="29" t="s">
        <v>69</v>
      </c>
    </row>
    <row r="3" spans="2:5" x14ac:dyDescent="0.25">
      <c r="B3" s="26">
        <v>1</v>
      </c>
      <c r="C3" s="27" t="s">
        <v>57</v>
      </c>
      <c r="D3" s="28">
        <v>18</v>
      </c>
      <c r="E3" s="26"/>
    </row>
    <row r="4" spans="2:5" x14ac:dyDescent="0.25">
      <c r="B4" s="25"/>
      <c r="C4" s="23" t="s">
        <v>58</v>
      </c>
      <c r="D4" s="24">
        <v>25</v>
      </c>
      <c r="E4" s="25"/>
    </row>
    <row r="5" spans="2:5" x14ac:dyDescent="0.25">
      <c r="B5" s="25"/>
      <c r="C5" s="23" t="s">
        <v>59</v>
      </c>
      <c r="D5" s="24">
        <v>52</v>
      </c>
      <c r="E5" s="25"/>
    </row>
    <row r="6" spans="2:5" x14ac:dyDescent="0.25">
      <c r="B6" s="25"/>
      <c r="C6" s="23" t="s">
        <v>60</v>
      </c>
      <c r="D6" s="24">
        <v>39</v>
      </c>
      <c r="E6" s="25"/>
    </row>
    <row r="7" spans="2:5" x14ac:dyDescent="0.25">
      <c r="B7" s="25"/>
      <c r="C7" s="23" t="s">
        <v>61</v>
      </c>
      <c r="D7" s="24">
        <v>41</v>
      </c>
      <c r="E7" s="25"/>
    </row>
    <row r="8" spans="2:5" x14ac:dyDescent="0.25">
      <c r="B8" s="25"/>
      <c r="C8" s="23" t="s">
        <v>62</v>
      </c>
      <c r="D8" s="24">
        <v>16</v>
      </c>
      <c r="E8" s="25"/>
    </row>
    <row r="9" spans="2:5" x14ac:dyDescent="0.25">
      <c r="B9" s="25"/>
      <c r="C9" s="23" t="s">
        <v>63</v>
      </c>
      <c r="D9" s="24">
        <v>17</v>
      </c>
      <c r="E9" s="25"/>
    </row>
    <row r="10" spans="2:5" x14ac:dyDescent="0.25">
      <c r="B10" s="25"/>
      <c r="C10" s="23" t="s">
        <v>64</v>
      </c>
      <c r="D10" s="24">
        <v>26</v>
      </c>
      <c r="E10" s="25"/>
    </row>
    <row r="11" spans="2:5" x14ac:dyDescent="0.25">
      <c r="B11" s="25"/>
      <c r="C11" s="23" t="s">
        <v>65</v>
      </c>
      <c r="D11" s="24">
        <v>16</v>
      </c>
      <c r="E11" s="25"/>
    </row>
    <row r="12" spans="2:5" x14ac:dyDescent="0.25">
      <c r="B12" s="25"/>
      <c r="C12" s="23" t="s">
        <v>66</v>
      </c>
      <c r="D12" s="24">
        <v>38</v>
      </c>
      <c r="E12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4:T21"/>
  <sheetViews>
    <sheetView tabSelected="1" workbookViewId="0">
      <selection activeCell="E6" sqref="E6"/>
    </sheetView>
  </sheetViews>
  <sheetFormatPr baseColWidth="10" defaultRowHeight="15" x14ac:dyDescent="0.25"/>
  <cols>
    <col min="1" max="1" width="4.5703125" style="32" customWidth="1"/>
    <col min="2" max="2" width="3.5703125" style="32" customWidth="1"/>
    <col min="3" max="3" width="25.7109375" style="32" customWidth="1"/>
    <col min="4" max="4" width="12.28515625" style="32" customWidth="1"/>
    <col min="5" max="5" width="8.85546875" style="32" customWidth="1"/>
    <col min="6" max="7" width="11.42578125" style="32"/>
    <col min="8" max="8" width="10.42578125" style="32" customWidth="1"/>
    <col min="9" max="9" width="20.140625" style="32" customWidth="1"/>
    <col min="10" max="13" width="11.42578125" style="32"/>
    <col min="14" max="14" width="12.140625" style="32" customWidth="1"/>
    <col min="15" max="16" width="11.42578125" style="32"/>
    <col min="17" max="17" width="23.85546875" style="32" customWidth="1"/>
    <col min="18" max="18" width="30.140625" style="32" customWidth="1"/>
    <col min="19" max="16384" width="11.42578125" style="32"/>
  </cols>
  <sheetData>
    <row r="4" spans="2:20" ht="33" customHeight="1" x14ac:dyDescent="0.25">
      <c r="B4" s="40" t="s">
        <v>27</v>
      </c>
      <c r="C4" s="40" t="s">
        <v>0</v>
      </c>
      <c r="D4" s="40" t="s">
        <v>26</v>
      </c>
      <c r="E4" s="40" t="s">
        <v>1</v>
      </c>
      <c r="F4" s="41" t="s">
        <v>2</v>
      </c>
      <c r="G4" s="30"/>
      <c r="H4" s="40" t="s">
        <v>3</v>
      </c>
      <c r="I4" s="40" t="s">
        <v>4</v>
      </c>
      <c r="J4" s="30"/>
      <c r="K4" s="40" t="s">
        <v>5</v>
      </c>
      <c r="L4" s="40" t="s">
        <v>6</v>
      </c>
      <c r="M4" s="40" t="s">
        <v>7</v>
      </c>
      <c r="N4" s="40" t="s">
        <v>8</v>
      </c>
      <c r="O4" s="30"/>
      <c r="P4" s="40" t="s">
        <v>9</v>
      </c>
      <c r="Q4" s="40" t="s">
        <v>10</v>
      </c>
      <c r="R4" s="40" t="s">
        <v>11</v>
      </c>
      <c r="S4" s="31"/>
      <c r="T4" s="31"/>
    </row>
    <row r="5" spans="2:20" x14ac:dyDescent="0.25">
      <c r="B5" s="33">
        <v>1</v>
      </c>
      <c r="C5" s="34" t="s">
        <v>12</v>
      </c>
      <c r="D5" s="35">
        <v>29101</v>
      </c>
      <c r="E5" s="36"/>
      <c r="F5" s="37" t="s">
        <v>28</v>
      </c>
      <c r="G5" s="38"/>
      <c r="H5" s="33"/>
      <c r="I5" s="33"/>
      <c r="J5" s="38"/>
      <c r="K5" s="33">
        <v>1</v>
      </c>
      <c r="L5" s="33"/>
      <c r="M5" s="33"/>
      <c r="N5" s="33"/>
      <c r="O5" s="39"/>
      <c r="P5" s="33"/>
      <c r="Q5" s="33"/>
      <c r="R5" s="33"/>
      <c r="S5" s="31"/>
      <c r="T5" s="31"/>
    </row>
    <row r="6" spans="2:20" x14ac:dyDescent="0.25">
      <c r="B6" s="33"/>
      <c r="C6" s="34" t="s">
        <v>13</v>
      </c>
      <c r="D6" s="35">
        <v>32336</v>
      </c>
      <c r="E6" s="36"/>
      <c r="F6" s="37" t="s">
        <v>28</v>
      </c>
      <c r="G6" s="38"/>
      <c r="H6" s="33"/>
      <c r="I6" s="33"/>
      <c r="J6" s="38"/>
      <c r="K6" s="33">
        <v>1</v>
      </c>
      <c r="L6" s="33"/>
      <c r="M6" s="33"/>
      <c r="N6" s="33"/>
      <c r="O6" s="39"/>
      <c r="P6" s="33"/>
      <c r="Q6" s="33"/>
      <c r="R6" s="33"/>
      <c r="S6" s="31"/>
      <c r="T6" s="31"/>
    </row>
    <row r="7" spans="2:20" x14ac:dyDescent="0.25">
      <c r="B7" s="33"/>
      <c r="C7" s="34" t="s">
        <v>14</v>
      </c>
      <c r="D7" s="35">
        <v>33202</v>
      </c>
      <c r="E7" s="36"/>
      <c r="F7" s="37" t="s">
        <v>29</v>
      </c>
      <c r="G7" s="38"/>
      <c r="H7" s="33"/>
      <c r="I7" s="33"/>
      <c r="J7" s="38"/>
      <c r="K7" s="33">
        <v>2</v>
      </c>
      <c r="L7" s="33"/>
      <c r="M7" s="33"/>
      <c r="N7" s="33"/>
      <c r="O7" s="39"/>
      <c r="P7" s="33"/>
      <c r="Q7" s="33"/>
      <c r="R7" s="33"/>
      <c r="S7" s="31"/>
      <c r="T7" s="31"/>
    </row>
    <row r="8" spans="2:20" x14ac:dyDescent="0.25">
      <c r="B8" s="33"/>
      <c r="C8" s="34" t="s">
        <v>15</v>
      </c>
      <c r="D8" s="35">
        <v>29463</v>
      </c>
      <c r="E8" s="36"/>
      <c r="F8" s="37" t="s">
        <v>30</v>
      </c>
      <c r="G8" s="31"/>
      <c r="H8" s="33"/>
      <c r="I8" s="33"/>
      <c r="J8" s="38"/>
      <c r="K8" s="33">
        <v>0</v>
      </c>
      <c r="L8" s="33"/>
      <c r="M8" s="33"/>
      <c r="N8" s="33"/>
      <c r="O8" s="39"/>
      <c r="P8" s="33"/>
      <c r="Q8" s="33"/>
      <c r="R8" s="33"/>
      <c r="S8" s="31"/>
      <c r="T8" s="31"/>
    </row>
    <row r="9" spans="2:20" x14ac:dyDescent="0.25">
      <c r="B9" s="33"/>
      <c r="C9" s="34" t="s">
        <v>16</v>
      </c>
      <c r="D9" s="35">
        <v>28748</v>
      </c>
      <c r="E9" s="36"/>
      <c r="F9" s="37" t="s">
        <v>28</v>
      </c>
      <c r="G9" s="31"/>
      <c r="H9" s="33"/>
      <c r="I9" s="33"/>
      <c r="J9" s="38"/>
      <c r="K9" s="33">
        <v>2</v>
      </c>
      <c r="L9" s="33"/>
      <c r="M9" s="33"/>
      <c r="N9" s="33"/>
      <c r="O9" s="39"/>
      <c r="P9" s="33"/>
      <c r="Q9" s="33"/>
      <c r="R9" s="33"/>
      <c r="S9" s="31"/>
      <c r="T9" s="31"/>
    </row>
    <row r="10" spans="2:20" x14ac:dyDescent="0.25">
      <c r="B10" s="33"/>
      <c r="C10" s="34" t="s">
        <v>17</v>
      </c>
      <c r="D10" s="35">
        <v>32282</v>
      </c>
      <c r="E10" s="36"/>
      <c r="F10" s="37" t="s">
        <v>29</v>
      </c>
      <c r="G10" s="38"/>
      <c r="H10" s="33"/>
      <c r="I10" s="33"/>
      <c r="J10" s="38"/>
      <c r="K10" s="33">
        <v>3</v>
      </c>
      <c r="L10" s="33"/>
      <c r="M10" s="33"/>
      <c r="N10" s="33"/>
      <c r="O10" s="39"/>
      <c r="P10" s="33"/>
      <c r="Q10" s="33"/>
      <c r="R10" s="33"/>
      <c r="S10" s="31"/>
      <c r="T10" s="31"/>
    </row>
    <row r="11" spans="2:20" x14ac:dyDescent="0.25">
      <c r="B11" s="33"/>
      <c r="C11" s="34" t="s">
        <v>18</v>
      </c>
      <c r="D11" s="35">
        <v>33146</v>
      </c>
      <c r="E11" s="36"/>
      <c r="F11" s="37" t="s">
        <v>30</v>
      </c>
      <c r="G11" s="38"/>
      <c r="H11" s="33"/>
      <c r="I11" s="33"/>
      <c r="J11" s="38"/>
      <c r="K11" s="33">
        <v>0</v>
      </c>
      <c r="L11" s="33"/>
      <c r="M11" s="33"/>
      <c r="N11" s="33"/>
      <c r="O11" s="39"/>
      <c r="P11" s="33"/>
      <c r="Q11" s="33"/>
      <c r="R11" s="33"/>
      <c r="S11" s="31"/>
      <c r="T11" s="31"/>
    </row>
    <row r="12" spans="2:20" x14ac:dyDescent="0.25">
      <c r="B12" s="33"/>
      <c r="C12" s="34" t="s">
        <v>19</v>
      </c>
      <c r="D12" s="35">
        <v>30731</v>
      </c>
      <c r="E12" s="36"/>
      <c r="F12" s="37" t="s">
        <v>29</v>
      </c>
      <c r="G12" s="38"/>
      <c r="H12" s="33"/>
      <c r="I12" s="33"/>
      <c r="J12" s="38"/>
      <c r="K12" s="33">
        <v>4</v>
      </c>
      <c r="L12" s="33"/>
      <c r="M12" s="33"/>
      <c r="N12" s="33"/>
      <c r="O12" s="39"/>
      <c r="P12" s="33"/>
      <c r="Q12" s="33"/>
      <c r="R12" s="33"/>
      <c r="S12" s="31"/>
      <c r="T12" s="31"/>
    </row>
    <row r="13" spans="2:20" x14ac:dyDescent="0.25">
      <c r="B13" s="33"/>
      <c r="C13" s="34" t="s">
        <v>20</v>
      </c>
      <c r="D13" s="35">
        <v>32092</v>
      </c>
      <c r="E13" s="36"/>
      <c r="F13" s="37" t="s">
        <v>29</v>
      </c>
      <c r="G13" s="38"/>
      <c r="H13" s="33"/>
      <c r="I13" s="33"/>
      <c r="J13" s="38"/>
      <c r="K13" s="33">
        <v>2</v>
      </c>
      <c r="L13" s="33"/>
      <c r="M13" s="33"/>
      <c r="N13" s="33"/>
      <c r="O13" s="39"/>
      <c r="P13" s="33"/>
      <c r="Q13" s="33"/>
      <c r="R13" s="33"/>
      <c r="S13" s="31"/>
      <c r="T13" s="31"/>
    </row>
    <row r="14" spans="2:20" x14ac:dyDescent="0.25">
      <c r="B14" s="33"/>
      <c r="C14" s="34" t="s">
        <v>21</v>
      </c>
      <c r="D14" s="35">
        <v>31313</v>
      </c>
      <c r="E14" s="36"/>
      <c r="F14" s="37" t="s">
        <v>28</v>
      </c>
      <c r="G14" s="38"/>
      <c r="H14" s="33"/>
      <c r="I14" s="33"/>
      <c r="J14" s="38"/>
      <c r="K14" s="33">
        <v>0</v>
      </c>
      <c r="L14" s="33"/>
      <c r="M14" s="33"/>
      <c r="N14" s="33"/>
      <c r="O14" s="39"/>
      <c r="P14" s="33"/>
      <c r="Q14" s="33"/>
      <c r="R14" s="33"/>
      <c r="S14" s="31"/>
      <c r="T14" s="31"/>
    </row>
    <row r="15" spans="2:20" x14ac:dyDescent="0.25">
      <c r="B15" s="33"/>
      <c r="C15" s="34" t="s">
        <v>22</v>
      </c>
      <c r="D15" s="35">
        <v>32186</v>
      </c>
      <c r="E15" s="36"/>
      <c r="F15" s="37" t="s">
        <v>29</v>
      </c>
      <c r="G15" s="38"/>
      <c r="H15" s="33"/>
      <c r="I15" s="33"/>
      <c r="J15" s="38"/>
      <c r="K15" s="33">
        <v>2</v>
      </c>
      <c r="L15" s="33"/>
      <c r="M15" s="33"/>
      <c r="N15" s="33"/>
      <c r="O15" s="39"/>
      <c r="P15" s="33"/>
      <c r="Q15" s="33"/>
      <c r="R15" s="33"/>
      <c r="S15" s="31"/>
      <c r="T15" s="31"/>
    </row>
    <row r="16" spans="2:20" x14ac:dyDescent="0.25">
      <c r="B16" s="33"/>
      <c r="C16" s="34" t="s">
        <v>23</v>
      </c>
      <c r="D16" s="35">
        <v>28563</v>
      </c>
      <c r="E16" s="36"/>
      <c r="F16" s="37" t="s">
        <v>30</v>
      </c>
      <c r="G16" s="38"/>
      <c r="H16" s="33"/>
      <c r="I16" s="33"/>
      <c r="J16" s="38"/>
      <c r="K16" s="33">
        <v>3</v>
      </c>
      <c r="L16" s="33"/>
      <c r="M16" s="33"/>
      <c r="N16" s="33"/>
      <c r="O16" s="39"/>
      <c r="P16" s="33"/>
      <c r="Q16" s="33"/>
      <c r="R16" s="33"/>
      <c r="S16" s="31"/>
      <c r="T16" s="31"/>
    </row>
    <row r="17" spans="2:20" x14ac:dyDescent="0.25">
      <c r="B17" s="33"/>
      <c r="C17" s="34" t="s">
        <v>24</v>
      </c>
      <c r="D17" s="35">
        <v>29333</v>
      </c>
      <c r="E17" s="36"/>
      <c r="F17" s="37" t="s">
        <v>28</v>
      </c>
      <c r="G17" s="38"/>
      <c r="H17" s="33"/>
      <c r="I17" s="33"/>
      <c r="J17" s="38"/>
      <c r="K17" s="33">
        <v>0</v>
      </c>
      <c r="L17" s="33"/>
      <c r="M17" s="33"/>
      <c r="N17" s="33"/>
      <c r="O17" s="39"/>
      <c r="P17" s="33"/>
      <c r="Q17" s="33"/>
      <c r="R17" s="33"/>
      <c r="S17" s="31"/>
      <c r="T17" s="31"/>
    </row>
    <row r="18" spans="2:20" x14ac:dyDescent="0.25">
      <c r="B18" s="33"/>
      <c r="C18" s="34" t="s">
        <v>25</v>
      </c>
      <c r="D18" s="35">
        <v>32765</v>
      </c>
      <c r="E18" s="36"/>
      <c r="F18" s="37" t="s">
        <v>29</v>
      </c>
      <c r="G18" s="38"/>
      <c r="H18" s="33"/>
      <c r="I18" s="33"/>
      <c r="J18" s="38"/>
      <c r="K18" s="33">
        <v>1</v>
      </c>
      <c r="L18" s="33"/>
      <c r="M18" s="33"/>
      <c r="N18" s="33"/>
      <c r="O18" s="39"/>
      <c r="P18" s="33"/>
      <c r="Q18" s="33"/>
      <c r="R18" s="33"/>
      <c r="S18" s="31"/>
      <c r="T18" s="31"/>
    </row>
    <row r="19" spans="2:20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2:20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2:20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K31"/>
  <sheetViews>
    <sheetView workbookViewId="0">
      <selection activeCell="N3" sqref="N3"/>
    </sheetView>
  </sheetViews>
  <sheetFormatPr baseColWidth="10" defaultRowHeight="15" x14ac:dyDescent="0.25"/>
  <cols>
    <col min="1" max="1" width="11.42578125" style="32"/>
    <col min="2" max="2" width="8.7109375" style="32" customWidth="1"/>
    <col min="3" max="3" width="25.42578125" style="32" customWidth="1"/>
    <col min="4" max="4" width="11.42578125" style="32"/>
    <col min="5" max="5" width="12.85546875" style="32" customWidth="1"/>
    <col min="6" max="6" width="15.5703125" style="32" customWidth="1"/>
    <col min="7" max="7" width="9.5703125" style="32" customWidth="1"/>
    <col min="8" max="8" width="10" style="32" customWidth="1"/>
    <col min="9" max="9" width="11.42578125" style="32"/>
    <col min="10" max="10" width="14.42578125" style="32" customWidth="1"/>
    <col min="11" max="16384" width="11.42578125" style="32"/>
  </cols>
  <sheetData>
    <row r="2" spans="2:11" x14ac:dyDescent="0.25">
      <c r="C2" s="65" t="s">
        <v>96</v>
      </c>
      <c r="D2" s="65"/>
      <c r="F2" s="66" t="s">
        <v>115</v>
      </c>
      <c r="G2" s="67"/>
    </row>
    <row r="3" spans="2:11" ht="13.5" customHeight="1" x14ac:dyDescent="0.25">
      <c r="B3" s="42"/>
      <c r="C3" s="51" t="s">
        <v>93</v>
      </c>
      <c r="D3" s="58">
        <v>2000</v>
      </c>
      <c r="F3" s="51" t="s">
        <v>98</v>
      </c>
      <c r="G3" s="59">
        <v>0.05</v>
      </c>
    </row>
    <row r="4" spans="2:11" x14ac:dyDescent="0.25">
      <c r="C4" s="51" t="s">
        <v>92</v>
      </c>
      <c r="D4" s="58">
        <v>1800</v>
      </c>
      <c r="F4" s="51" t="s">
        <v>100</v>
      </c>
      <c r="G4" s="59">
        <v>7.0000000000000007E-2</v>
      </c>
    </row>
    <row r="5" spans="2:11" x14ac:dyDescent="0.25">
      <c r="C5" s="51" t="s">
        <v>91</v>
      </c>
      <c r="D5" s="58">
        <v>1400</v>
      </c>
    </row>
    <row r="6" spans="2:11" x14ac:dyDescent="0.25">
      <c r="C6" s="51" t="s">
        <v>90</v>
      </c>
      <c r="D6" s="58">
        <v>1000</v>
      </c>
    </row>
    <row r="8" spans="2:11" x14ac:dyDescent="0.25">
      <c r="D8" s="68" t="s">
        <v>85</v>
      </c>
      <c r="E8" s="68"/>
      <c r="F8" s="68"/>
      <c r="G8" s="68"/>
    </row>
    <row r="9" spans="2:11" x14ac:dyDescent="0.25">
      <c r="C9" s="44"/>
      <c r="D9" s="52" t="s">
        <v>72</v>
      </c>
      <c r="E9" s="52" t="s">
        <v>78</v>
      </c>
      <c r="F9" s="52" t="s">
        <v>75</v>
      </c>
      <c r="G9" s="52" t="s">
        <v>106</v>
      </c>
    </row>
    <row r="10" spans="2:11" x14ac:dyDescent="0.25">
      <c r="C10" s="50" t="s">
        <v>114</v>
      </c>
      <c r="D10" s="53">
        <v>0.02</v>
      </c>
      <c r="E10" s="53">
        <v>0.04</v>
      </c>
      <c r="F10" s="53">
        <v>0.05</v>
      </c>
      <c r="G10" s="53">
        <v>0.03</v>
      </c>
    </row>
    <row r="11" spans="2:11" x14ac:dyDescent="0.25">
      <c r="C11" s="50" t="s">
        <v>113</v>
      </c>
      <c r="D11" s="53">
        <v>0.05</v>
      </c>
      <c r="E11" s="53">
        <v>0.09</v>
      </c>
      <c r="F11" s="53">
        <v>0.03</v>
      </c>
      <c r="G11" s="53">
        <v>0.06</v>
      </c>
    </row>
    <row r="13" spans="2:11" ht="31.5" customHeight="1" x14ac:dyDescent="0.25">
      <c r="B13" s="54" t="s">
        <v>67</v>
      </c>
      <c r="C13" s="54" t="s">
        <v>84</v>
      </c>
      <c r="D13" s="54" t="s">
        <v>117</v>
      </c>
      <c r="E13" s="54" t="s">
        <v>85</v>
      </c>
      <c r="F13" s="54" t="s">
        <v>116</v>
      </c>
      <c r="G13" s="55" t="s">
        <v>96</v>
      </c>
      <c r="H13" s="54" t="s">
        <v>115</v>
      </c>
      <c r="I13" s="54" t="s">
        <v>114</v>
      </c>
      <c r="J13" s="54" t="s">
        <v>113</v>
      </c>
      <c r="K13" s="56" t="s">
        <v>95</v>
      </c>
    </row>
    <row r="14" spans="2:11" x14ac:dyDescent="0.25">
      <c r="B14" s="45">
        <v>1</v>
      </c>
      <c r="C14" s="46" t="s">
        <v>112</v>
      </c>
      <c r="D14" s="47" t="s">
        <v>98</v>
      </c>
      <c r="E14" s="47" t="s">
        <v>75</v>
      </c>
      <c r="F14" s="48" t="s">
        <v>93</v>
      </c>
      <c r="G14" s="60"/>
      <c r="H14" s="60"/>
      <c r="I14" s="60"/>
      <c r="J14" s="60"/>
      <c r="K14" s="61"/>
    </row>
    <row r="15" spans="2:11" x14ac:dyDescent="0.25">
      <c r="B15" s="43"/>
      <c r="C15" s="46" t="s">
        <v>111</v>
      </c>
      <c r="D15" s="47" t="s">
        <v>100</v>
      </c>
      <c r="E15" s="47" t="s">
        <v>78</v>
      </c>
      <c r="F15" s="48" t="s">
        <v>92</v>
      </c>
      <c r="G15" s="60"/>
      <c r="H15" s="60"/>
      <c r="I15" s="60"/>
      <c r="J15" s="60"/>
      <c r="K15" s="61"/>
    </row>
    <row r="16" spans="2:11" x14ac:dyDescent="0.25">
      <c r="B16" s="43"/>
      <c r="C16" s="46" t="s">
        <v>110</v>
      </c>
      <c r="D16" s="47" t="s">
        <v>98</v>
      </c>
      <c r="E16" s="47" t="s">
        <v>75</v>
      </c>
      <c r="F16" s="48" t="s">
        <v>91</v>
      </c>
      <c r="G16" s="60"/>
      <c r="H16" s="60"/>
      <c r="I16" s="60"/>
      <c r="J16" s="60"/>
      <c r="K16" s="61"/>
    </row>
    <row r="17" spans="2:11" x14ac:dyDescent="0.25">
      <c r="B17" s="43"/>
      <c r="C17" s="46" t="s">
        <v>109</v>
      </c>
      <c r="D17" s="47" t="s">
        <v>100</v>
      </c>
      <c r="E17" s="47" t="s">
        <v>72</v>
      </c>
      <c r="F17" s="48" t="s">
        <v>93</v>
      </c>
      <c r="G17" s="60"/>
      <c r="H17" s="60"/>
      <c r="I17" s="60"/>
      <c r="J17" s="60"/>
      <c r="K17" s="61"/>
    </row>
    <row r="18" spans="2:11" x14ac:dyDescent="0.25">
      <c r="B18" s="43"/>
      <c r="C18" s="46" t="s">
        <v>108</v>
      </c>
      <c r="D18" s="47" t="s">
        <v>98</v>
      </c>
      <c r="E18" s="47" t="s">
        <v>78</v>
      </c>
      <c r="F18" s="48" t="s">
        <v>92</v>
      </c>
      <c r="G18" s="60"/>
      <c r="H18" s="60"/>
      <c r="I18" s="60"/>
      <c r="J18" s="60"/>
      <c r="K18" s="61"/>
    </row>
    <row r="19" spans="2:11" x14ac:dyDescent="0.25">
      <c r="B19" s="43"/>
      <c r="C19" s="43" t="s">
        <v>107</v>
      </c>
      <c r="D19" s="47" t="s">
        <v>100</v>
      </c>
      <c r="E19" s="47" t="s">
        <v>106</v>
      </c>
      <c r="F19" s="48" t="s">
        <v>91</v>
      </c>
      <c r="G19" s="60"/>
      <c r="H19" s="60"/>
      <c r="I19" s="60"/>
      <c r="J19" s="60"/>
      <c r="K19" s="61"/>
    </row>
    <row r="20" spans="2:11" x14ac:dyDescent="0.25">
      <c r="B20" s="43"/>
      <c r="C20" s="43" t="s">
        <v>105</v>
      </c>
      <c r="D20" s="47" t="s">
        <v>98</v>
      </c>
      <c r="E20" s="47" t="s">
        <v>72</v>
      </c>
      <c r="F20" s="48" t="s">
        <v>90</v>
      </c>
      <c r="G20" s="60"/>
      <c r="H20" s="60"/>
      <c r="I20" s="60"/>
      <c r="J20" s="60"/>
      <c r="K20" s="61"/>
    </row>
    <row r="21" spans="2:11" x14ac:dyDescent="0.25">
      <c r="B21" s="43"/>
      <c r="C21" s="43" t="s">
        <v>104</v>
      </c>
      <c r="D21" s="47" t="s">
        <v>100</v>
      </c>
      <c r="E21" s="47" t="s">
        <v>75</v>
      </c>
      <c r="F21" s="48" t="s">
        <v>92</v>
      </c>
      <c r="G21" s="60"/>
      <c r="H21" s="60"/>
      <c r="I21" s="60"/>
      <c r="J21" s="60"/>
      <c r="K21" s="61"/>
    </row>
    <row r="22" spans="2:11" x14ac:dyDescent="0.25">
      <c r="B22" s="43"/>
      <c r="C22" s="43" t="s">
        <v>103</v>
      </c>
      <c r="D22" s="47" t="s">
        <v>100</v>
      </c>
      <c r="E22" s="47" t="s">
        <v>78</v>
      </c>
      <c r="F22" s="48" t="s">
        <v>93</v>
      </c>
      <c r="G22" s="60"/>
      <c r="H22" s="60"/>
      <c r="I22" s="60"/>
      <c r="J22" s="60"/>
      <c r="K22" s="61"/>
    </row>
    <row r="23" spans="2:11" x14ac:dyDescent="0.25">
      <c r="B23" s="43"/>
      <c r="C23" s="43" t="s">
        <v>102</v>
      </c>
      <c r="D23" s="47" t="s">
        <v>98</v>
      </c>
      <c r="E23" s="47" t="s">
        <v>72</v>
      </c>
      <c r="F23" s="48" t="s">
        <v>93</v>
      </c>
      <c r="G23" s="60"/>
      <c r="H23" s="60"/>
      <c r="I23" s="60"/>
      <c r="J23" s="60"/>
      <c r="K23" s="61"/>
    </row>
    <row r="24" spans="2:11" x14ac:dyDescent="0.25">
      <c r="B24" s="43"/>
      <c r="C24" s="43" t="s">
        <v>101</v>
      </c>
      <c r="D24" s="47" t="s">
        <v>100</v>
      </c>
      <c r="E24" s="47" t="s">
        <v>72</v>
      </c>
      <c r="F24" s="48" t="s">
        <v>90</v>
      </c>
      <c r="G24" s="60"/>
      <c r="H24" s="60"/>
      <c r="I24" s="60"/>
      <c r="J24" s="60"/>
      <c r="K24" s="61"/>
    </row>
    <row r="25" spans="2:11" x14ac:dyDescent="0.25">
      <c r="B25" s="43"/>
      <c r="C25" s="43" t="s">
        <v>99</v>
      </c>
      <c r="D25" s="47" t="s">
        <v>98</v>
      </c>
      <c r="E25" s="47" t="s">
        <v>78</v>
      </c>
      <c r="F25" s="48" t="s">
        <v>90</v>
      </c>
      <c r="G25" s="60"/>
      <c r="H25" s="60"/>
      <c r="I25" s="60"/>
      <c r="J25" s="60"/>
      <c r="K25" s="61"/>
    </row>
    <row r="27" spans="2:11" ht="39" customHeight="1" x14ac:dyDescent="0.25">
      <c r="E27" s="49"/>
      <c r="F27" s="57" t="s">
        <v>97</v>
      </c>
      <c r="G27" s="57" t="s">
        <v>67</v>
      </c>
      <c r="H27" s="57" t="s">
        <v>96</v>
      </c>
      <c r="I27" s="57" t="s">
        <v>95</v>
      </c>
      <c r="J27" s="57" t="s">
        <v>94</v>
      </c>
      <c r="K27" s="49"/>
    </row>
    <row r="28" spans="2:11" x14ac:dyDescent="0.25">
      <c r="F28" s="62" t="s">
        <v>93</v>
      </c>
      <c r="G28" s="63"/>
      <c r="H28" s="63"/>
      <c r="I28" s="63"/>
      <c r="J28" s="63"/>
    </row>
    <row r="29" spans="2:11" x14ac:dyDescent="0.25">
      <c r="F29" s="62" t="s">
        <v>92</v>
      </c>
      <c r="G29" s="63"/>
      <c r="H29" s="63"/>
      <c r="I29" s="63"/>
      <c r="J29" s="63"/>
    </row>
    <row r="30" spans="2:11" x14ac:dyDescent="0.25">
      <c r="F30" s="62" t="s">
        <v>91</v>
      </c>
      <c r="G30" s="63"/>
      <c r="H30" s="63"/>
      <c r="I30" s="63"/>
      <c r="J30" s="63"/>
    </row>
    <row r="31" spans="2:11" x14ac:dyDescent="0.25">
      <c r="F31" s="62" t="s">
        <v>90</v>
      </c>
      <c r="G31" s="63"/>
      <c r="H31" s="63"/>
      <c r="I31" s="63"/>
      <c r="J31" s="63"/>
    </row>
  </sheetData>
  <mergeCells count="3">
    <mergeCell ref="C2:D2"/>
    <mergeCell ref="F2:G2"/>
    <mergeCell ref="D8:G8"/>
  </mergeCells>
  <printOptions headings="1" gridLines="1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H30"/>
  <sheetViews>
    <sheetView workbookViewId="0">
      <selection activeCell="D23" sqref="D23"/>
    </sheetView>
  </sheetViews>
  <sheetFormatPr baseColWidth="10" defaultRowHeight="15" x14ac:dyDescent="0.25"/>
  <sheetData>
    <row r="2" spans="1:8" ht="43.5" customHeight="1" x14ac:dyDescent="0.25">
      <c r="A2" s="12" t="s">
        <v>33</v>
      </c>
      <c r="B2" s="12" t="s">
        <v>56</v>
      </c>
      <c r="C2" s="12" t="s">
        <v>34</v>
      </c>
      <c r="D2" s="12" t="s">
        <v>35</v>
      </c>
      <c r="E2" s="13"/>
      <c r="F2" s="4"/>
    </row>
    <row r="3" spans="1:8" x14ac:dyDescent="0.25">
      <c r="A3" s="9" t="s">
        <v>36</v>
      </c>
      <c r="B3" s="10">
        <v>35501</v>
      </c>
      <c r="C3" s="9">
        <f ca="1">DATEDIF(B3,TODAY(),"y")</f>
        <v>15</v>
      </c>
      <c r="D3" s="11" t="str">
        <f ca="1">IF(C3&gt;17,"mayor",IF(C3&gt;=12,"juvenil",IF(C3&gt;=7,"infantil",IF(C3&gt;=4,"preinfantil","mini"))))</f>
        <v>juvenil</v>
      </c>
      <c r="E3" s="2"/>
      <c r="F3" s="4"/>
    </row>
    <row r="4" spans="1:8" x14ac:dyDescent="0.25">
      <c r="A4" s="6" t="s">
        <v>40</v>
      </c>
      <c r="B4" s="7">
        <v>36963</v>
      </c>
      <c r="C4" s="6">
        <f t="shared" ref="C4:C12" ca="1" si="0">DATEDIF(B4,TODAY(),"y")</f>
        <v>11</v>
      </c>
      <c r="D4" s="8" t="str">
        <f t="shared" ref="D4:D12" ca="1" si="1">IF(C4&gt;17,"mayor",IF(C4&gt;=12,"juvenil",IF(C4&gt;=7,"infantil",IF(C4&gt;=4,"preinfantil","mini"))))</f>
        <v>infantil</v>
      </c>
      <c r="E4" s="2"/>
      <c r="F4" s="4"/>
    </row>
    <row r="5" spans="1:8" x14ac:dyDescent="0.25">
      <c r="A5" s="6" t="s">
        <v>44</v>
      </c>
      <c r="B5" s="7">
        <v>37329</v>
      </c>
      <c r="C5" s="6">
        <f t="shared" ca="1" si="0"/>
        <v>10</v>
      </c>
      <c r="D5" s="8" t="str">
        <f t="shared" ca="1" si="1"/>
        <v>infantil</v>
      </c>
      <c r="E5" s="2"/>
      <c r="F5" s="4"/>
    </row>
    <row r="6" spans="1:8" x14ac:dyDescent="0.25">
      <c r="A6" s="6" t="s">
        <v>46</v>
      </c>
      <c r="B6" s="7">
        <v>38426</v>
      </c>
      <c r="C6" s="6">
        <f t="shared" ca="1" si="0"/>
        <v>7</v>
      </c>
      <c r="D6" s="8" t="str">
        <f t="shared" ca="1" si="1"/>
        <v>infantil</v>
      </c>
      <c r="E6" s="2"/>
      <c r="F6" s="4"/>
    </row>
    <row r="7" spans="1:8" x14ac:dyDescent="0.25">
      <c r="A7" s="6" t="s">
        <v>48</v>
      </c>
      <c r="B7" s="7">
        <v>39157</v>
      </c>
      <c r="C7" s="6">
        <f t="shared" ca="1" si="0"/>
        <v>5</v>
      </c>
      <c r="D7" s="8" t="str">
        <f t="shared" ca="1" si="1"/>
        <v>preinfantil</v>
      </c>
      <c r="E7" s="2"/>
      <c r="F7" s="4"/>
    </row>
    <row r="8" spans="1:8" x14ac:dyDescent="0.25">
      <c r="A8" s="6" t="s">
        <v>51</v>
      </c>
      <c r="B8" s="7">
        <v>36602</v>
      </c>
      <c r="C8" s="6">
        <f t="shared" ca="1" si="0"/>
        <v>12</v>
      </c>
      <c r="D8" s="8" t="str">
        <f t="shared" ca="1" si="1"/>
        <v>juvenil</v>
      </c>
      <c r="E8" s="2"/>
      <c r="F8" s="4"/>
    </row>
    <row r="9" spans="1:8" x14ac:dyDescent="0.25">
      <c r="A9" s="6" t="s">
        <v>52</v>
      </c>
      <c r="B9" s="7">
        <v>34411</v>
      </c>
      <c r="C9" s="6">
        <f t="shared" ca="1" si="0"/>
        <v>18</v>
      </c>
      <c r="D9" s="8" t="str">
        <f t="shared" ca="1" si="1"/>
        <v>mayor</v>
      </c>
      <c r="E9" s="2"/>
      <c r="F9" s="4"/>
      <c r="G9" s="3"/>
      <c r="H9" s="3"/>
    </row>
    <row r="10" spans="1:8" x14ac:dyDescent="0.25">
      <c r="A10" s="6" t="s">
        <v>53</v>
      </c>
      <c r="B10" s="7">
        <v>32586</v>
      </c>
      <c r="C10" s="6">
        <f t="shared" ca="1" si="0"/>
        <v>23</v>
      </c>
      <c r="D10" s="8" t="str">
        <f t="shared" ca="1" si="1"/>
        <v>mayor</v>
      </c>
      <c r="E10" s="2"/>
      <c r="F10" s="4"/>
      <c r="G10" s="3"/>
      <c r="H10" s="3"/>
    </row>
    <row r="11" spans="1:8" x14ac:dyDescent="0.25">
      <c r="A11" s="6" t="s">
        <v>54</v>
      </c>
      <c r="B11" s="7">
        <v>34778</v>
      </c>
      <c r="C11" s="6">
        <f t="shared" ca="1" si="0"/>
        <v>17</v>
      </c>
      <c r="D11" s="8" t="str">
        <f t="shared" ca="1" si="1"/>
        <v>juvenil</v>
      </c>
      <c r="E11" s="2"/>
      <c r="F11" s="4"/>
      <c r="G11" s="3"/>
      <c r="H11" s="3"/>
    </row>
    <row r="12" spans="1:8" x14ac:dyDescent="0.25">
      <c r="A12" s="6" t="s">
        <v>55</v>
      </c>
      <c r="B12" s="7">
        <v>32223</v>
      </c>
      <c r="C12" s="6">
        <f t="shared" ca="1" si="0"/>
        <v>24</v>
      </c>
      <c r="D12" s="8" t="str">
        <f t="shared" ca="1" si="1"/>
        <v>mayor</v>
      </c>
      <c r="E12" s="2"/>
      <c r="F12" s="4"/>
      <c r="G12" s="3"/>
      <c r="H12" s="3"/>
    </row>
    <row r="13" spans="1:8" x14ac:dyDescent="0.25">
      <c r="A13" s="1"/>
      <c r="B13" s="1"/>
      <c r="C13" s="1"/>
      <c r="D13" s="1"/>
      <c r="E13" s="1"/>
      <c r="F13" s="1"/>
    </row>
    <row r="14" spans="1:8" x14ac:dyDescent="0.25">
      <c r="A14" s="1"/>
      <c r="B14" s="1"/>
      <c r="C14" s="1"/>
      <c r="D14" s="1"/>
      <c r="E14" s="1"/>
      <c r="F14" s="1"/>
    </row>
    <row r="15" spans="1:8" x14ac:dyDescent="0.25">
      <c r="A15" s="1"/>
      <c r="B15" s="1"/>
      <c r="C15" s="1"/>
      <c r="D15" s="1"/>
      <c r="E15" s="1"/>
      <c r="F15" s="1"/>
    </row>
    <row r="16" spans="1:8" ht="33" customHeight="1" x14ac:dyDescent="0.25">
      <c r="A16" s="1"/>
      <c r="B16" s="69" t="s">
        <v>35</v>
      </c>
      <c r="C16" s="69"/>
      <c r="D16" s="1"/>
      <c r="E16" s="1"/>
      <c r="F16" s="1"/>
    </row>
    <row r="17" spans="1:6" x14ac:dyDescent="0.25">
      <c r="A17" s="1"/>
      <c r="B17" s="5" t="s">
        <v>38</v>
      </c>
      <c r="C17" s="5" t="s">
        <v>39</v>
      </c>
      <c r="D17" s="1"/>
      <c r="E17" s="1"/>
      <c r="F17" s="1"/>
    </row>
    <row r="18" spans="1:6" x14ac:dyDescent="0.25">
      <c r="A18" s="1"/>
      <c r="B18" s="5" t="s">
        <v>42</v>
      </c>
      <c r="C18" s="5" t="s">
        <v>43</v>
      </c>
      <c r="D18" s="1"/>
      <c r="E18" s="1"/>
      <c r="F18" s="1"/>
    </row>
    <row r="19" spans="1:6" x14ac:dyDescent="0.25">
      <c r="A19" s="1"/>
      <c r="B19" s="5" t="s">
        <v>45</v>
      </c>
      <c r="C19" s="5" t="s">
        <v>41</v>
      </c>
      <c r="D19" s="1"/>
      <c r="E19" s="1"/>
      <c r="F19" s="1"/>
    </row>
    <row r="20" spans="1:6" x14ac:dyDescent="0.25">
      <c r="A20" s="1"/>
      <c r="B20" s="5" t="s">
        <v>47</v>
      </c>
      <c r="C20" s="5" t="s">
        <v>37</v>
      </c>
      <c r="D20" s="1"/>
      <c r="E20" s="1"/>
      <c r="F20" s="1"/>
    </row>
    <row r="21" spans="1:6" x14ac:dyDescent="0.25">
      <c r="A21" s="1"/>
      <c r="B21" s="5" t="s">
        <v>49</v>
      </c>
      <c r="C21" s="5" t="s">
        <v>50</v>
      </c>
      <c r="D21" s="1"/>
      <c r="E21" s="1"/>
      <c r="F21" s="1"/>
    </row>
    <row r="22" spans="1:6" x14ac:dyDescent="0.25">
      <c r="A22" s="1"/>
      <c r="B22" s="2"/>
      <c r="C22" s="2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</sheetData>
  <mergeCells count="1">
    <mergeCell ref="B16:C1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INTRODUCION</vt:lpstr>
      <vt:lpstr>EJERCICIOS</vt:lpstr>
      <vt:lpstr>Aplicacion 01</vt:lpstr>
      <vt:lpstr>Aplicacion 02</vt:lpstr>
      <vt:lpstr>EJERCICIO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Silva</dc:creator>
  <cp:lastModifiedBy>Michael</cp:lastModifiedBy>
  <dcterms:created xsi:type="dcterms:W3CDTF">2010-05-24T19:48:31Z</dcterms:created>
  <dcterms:modified xsi:type="dcterms:W3CDTF">2013-01-25T17:17:59Z</dcterms:modified>
</cp:coreProperties>
</file>