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7170" activeTab="4"/>
  </bookViews>
  <sheets>
    <sheet name="Panel 1" sheetId="2" r:id="rId1"/>
    <sheet name="Panel 2" sheetId="1" r:id="rId2"/>
    <sheet name="vlookup" sheetId="3" r:id="rId3"/>
    <sheet name="macros" sheetId="4" r:id="rId4"/>
    <sheet name="Sheet3" sheetId="5" r:id="rId5"/>
  </sheets>
  <definedNames>
    <definedName name="_xlnm._FilterDatabase" localSheetId="1" hidden="1">'Panel 2'!$B$1:$F$142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8" i="4"/>
</calcChain>
</file>

<file path=xl/sharedStrings.xml><?xml version="1.0" encoding="utf-8"?>
<sst xmlns="http://schemas.openxmlformats.org/spreadsheetml/2006/main" count="1025" uniqueCount="110">
  <si>
    <t>Years</t>
  </si>
  <si>
    <t>ROA</t>
  </si>
  <si>
    <t>size</t>
  </si>
  <si>
    <t>lev</t>
  </si>
  <si>
    <t>Abbott Laboratories (Pakistan) Ltd.</t>
  </si>
  <si>
    <t>Adam Sugar Mills Ltd.</t>
  </si>
  <si>
    <t>Al-Abbas Cement Industries Ltd.</t>
  </si>
  <si>
    <t>Ali Asghar Textile Mills Ltd.</t>
  </si>
  <si>
    <t>Allawasaya Textile &amp; Finishing Mills Ltd.</t>
  </si>
  <si>
    <t>Ansari Sugar Mills Ltd.</t>
  </si>
  <si>
    <t>Artistic Denim Mills Ltd.</t>
  </si>
  <si>
    <t>Atlas Battery Ltd.</t>
  </si>
  <si>
    <t>Atlas Engineering  Ltd. (Allwin Engineering Industries Ltd.)</t>
  </si>
  <si>
    <t>Atlas Engineering Ltd. (Allwin Engineering Industries Ltd.)</t>
  </si>
  <si>
    <t>Atlas Honda Ltd.</t>
  </si>
  <si>
    <t>Attock Refinery Ltd.</t>
  </si>
  <si>
    <t>Baluchistan Particle Board Ltd.</t>
  </si>
  <si>
    <t>Bestway Cement Ltd.</t>
  </si>
  <si>
    <t>Bhanero Textile Mills Ltd.</t>
  </si>
  <si>
    <t>Biafo Industries Ltd.</t>
  </si>
  <si>
    <t>Century Paper &amp; Board Mills Ltd.</t>
  </si>
  <si>
    <t>Cherat Cement Company Ltd.</t>
  </si>
  <si>
    <t>Cherat Cement Co. Ltd.</t>
  </si>
  <si>
    <t>Cherat Papersack Ltd.</t>
  </si>
  <si>
    <t>Cherat Packaging Ltd.</t>
  </si>
  <si>
    <t>Clover Pakistan Ltd.</t>
  </si>
  <si>
    <t>Crescent Jute Products Ltd.</t>
  </si>
  <si>
    <t>D.G. Khan Cement Company Ltd.</t>
  </si>
  <si>
    <t>D.G. Khan Cement Co. Ltd.</t>
  </si>
  <si>
    <t>Dawood Lawrencepur Tex.Ltd. (Dawod Coton Mills)</t>
  </si>
  <si>
    <t>Dawood Lawrencepur Ltd. (Dawod Coton Mills)</t>
  </si>
  <si>
    <t>Din Textile Mills Ltd.</t>
  </si>
  <si>
    <t>Engro Chemical Pakistan Ltd.</t>
  </si>
  <si>
    <t>Engro Corporation Ltd. (Engro Chemical Pakistan Ltd.)</t>
  </si>
  <si>
    <t>Faisal Spinning Mills Ltd.</t>
  </si>
  <si>
    <t>Fauji Cement Company Ltd.</t>
  </si>
  <si>
    <t>Fauji Cement Co. Ltd.</t>
  </si>
  <si>
    <t>Fauji Fertilizer Bin Qasim Ltd</t>
  </si>
  <si>
    <t>Fauji Fertilizer Bin Qasim Ltd.</t>
  </si>
  <si>
    <t>Fauji Fertilizer Company Ltd.</t>
  </si>
  <si>
    <t>Fauji Fertilizer Co. Ltd.</t>
  </si>
  <si>
    <t>Gharibwal Cement Ltd.</t>
  </si>
  <si>
    <t>Ghazi Fabrics International Ltd.</t>
  </si>
  <si>
    <t>Glaxosmithkline (Pakistan) Ltd.</t>
  </si>
  <si>
    <t>Gul Ahmed Textile Mills Ltd.</t>
  </si>
  <si>
    <t>Habib Sugar Mills Ltd.</t>
  </si>
  <si>
    <t>Hub Power Company Limited</t>
  </si>
  <si>
    <t>Husein Industries Ltd.</t>
  </si>
  <si>
    <t>Husein Sugar Mills Ltd.</t>
  </si>
  <si>
    <t>ICC Textiles Ltd.</t>
  </si>
  <si>
    <t>ICI Pakistan Ltd.</t>
  </si>
  <si>
    <t>Kohat Cement Ltd.</t>
  </si>
  <si>
    <t>Kohat Cement Co. Ltd.</t>
  </si>
  <si>
    <t>Kohat Textile Mills Ltd.</t>
  </si>
  <si>
    <t>Kohinoor Sugar Mills Ltd.</t>
  </si>
  <si>
    <t>KSB Pumps Company Ltd.</t>
  </si>
  <si>
    <t>KSB Pumps Co. Ltd.</t>
  </si>
  <si>
    <t>Lucky Cement Ltd.</t>
  </si>
  <si>
    <t>Maple Leaf Cement Factory Ltd.</t>
  </si>
  <si>
    <t xml:space="preserve">Millat Tractors Ltd.                    </t>
  </si>
  <si>
    <t>Millat Tractors Ltd.</t>
  </si>
  <si>
    <t xml:space="preserve">Mirpurkhas Sugar Mills Ltd.             </t>
  </si>
  <si>
    <t>Mirpurkhas Sugar Mills Ltd.</t>
  </si>
  <si>
    <t>National Foods Ltd.</t>
  </si>
  <si>
    <t>Nishat Mills Ltd.</t>
  </si>
  <si>
    <t xml:space="preserve">Oil &amp; Gas Development Co. Ltd. </t>
  </si>
  <si>
    <t>Oil &amp; Gas Development Co. Ltd. (OGDC)</t>
  </si>
  <si>
    <t>Packages Ltd.</t>
  </si>
  <si>
    <t xml:space="preserve">Pakistan Cables Ltd.                    </t>
  </si>
  <si>
    <t>Pakistan Cables Ltd.</t>
  </si>
  <si>
    <t>Pakistan Engineering Co. Ltd.</t>
  </si>
  <si>
    <t>Pakistan International Airlines Corporation Ltd.</t>
  </si>
  <si>
    <t xml:space="preserve">Pakistan Petroleum Ltd. </t>
  </si>
  <si>
    <t>Pakistan Petroleum Ltd.</t>
  </si>
  <si>
    <t xml:space="preserve">Pakistan Refinery Ltd. </t>
  </si>
  <si>
    <t>Pakistan Refinery Ltd.</t>
  </si>
  <si>
    <t>Pakistan Telecommunication Company Ltd.</t>
  </si>
  <si>
    <t>Pakistan Telecommunication Co. Ltd.</t>
  </si>
  <si>
    <t>Pakistan Tobacco Company Ltd.</t>
  </si>
  <si>
    <t>Pakistan Tobacco Co. Ltd.</t>
  </si>
  <si>
    <t>Pioneer Cement Ltd.</t>
  </si>
  <si>
    <t>Quice Food Industries Limited</t>
  </si>
  <si>
    <t>Rupali Polyester Ltd.</t>
  </si>
  <si>
    <t>Shell Pakistan Ltd.</t>
  </si>
  <si>
    <t>Singer Pakistan Limited</t>
  </si>
  <si>
    <t>Singer Pakistan Ltd.</t>
  </si>
  <si>
    <t>Sitara Chemical Industries Ltd.</t>
  </si>
  <si>
    <t>Sui Northern Gas Pipelines Ltd.</t>
  </si>
  <si>
    <t>Tariq Glass Industries Ltd.</t>
  </si>
  <si>
    <t>Treet Corporation Ltd.</t>
  </si>
  <si>
    <t>Tri-Pack Films Ltd.</t>
  </si>
  <si>
    <t>Unilever Pakistan Ltd.</t>
  </si>
  <si>
    <t>United Distributors Pakistan Ltd.</t>
  </si>
  <si>
    <t>Wazir Ali Industries Ltd.</t>
  </si>
  <si>
    <t>Wyeth Pakistan Ltd.</t>
  </si>
  <si>
    <t>ID</t>
  </si>
  <si>
    <t>Name</t>
  </si>
  <si>
    <t>Objectives</t>
  </si>
  <si>
    <t>1. Generate IDs</t>
  </si>
  <si>
    <t>3. Generate IDs for unblance panel</t>
  </si>
  <si>
    <t>2. generate years</t>
  </si>
  <si>
    <t>1. Merge new data set with existing one</t>
  </si>
  <si>
    <t xml:space="preserve">   ---simple copy paste for equally placed data</t>
  </si>
  <si>
    <t xml:space="preserve">   --- vlookup</t>
  </si>
  <si>
    <t>index</t>
  </si>
  <si>
    <t>fhbm</t>
  </si>
  <si>
    <t>Dates</t>
  </si>
  <si>
    <t>FHBM</t>
  </si>
  <si>
    <t>GEL</t>
  </si>
  <si>
    <t>Average growth by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</si>
</sst>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Fill="1" applyBorder="1"/>
    <xf numFmtId="0" fontId="0" fillId="0" borderId="1" xfId="0" applyBorder="1"/>
    <xf numFmtId="3" fontId="0" fillId="0" borderId="1" xfId="0" applyNumberFormat="1" applyBorder="1"/>
    <xf numFmtId="0" fontId="0" fillId="2" borderId="0" xfId="0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0" borderId="2" xfId="0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workbookViewId="0">
      <selection sqref="A1:F1048576"/>
    </sheetView>
  </sheetViews>
  <sheetFormatPr defaultRowHeight="15" x14ac:dyDescent="0.25"/>
  <cols>
    <col min="2" max="2" width="42" customWidth="1"/>
    <col min="9" max="9" width="32.140625" bestFit="1" customWidth="1"/>
  </cols>
  <sheetData>
    <row r="1" spans="1:9" x14ac:dyDescent="0.25">
      <c r="A1" t="s">
        <v>95</v>
      </c>
      <c r="B1" s="1"/>
      <c r="C1" s="2" t="s">
        <v>0</v>
      </c>
      <c r="D1" s="3" t="s">
        <v>1</v>
      </c>
      <c r="E1" s="3" t="s">
        <v>2</v>
      </c>
      <c r="F1" s="3" t="s">
        <v>3</v>
      </c>
    </row>
    <row r="2" spans="1:9" x14ac:dyDescent="0.25">
      <c r="B2" s="4" t="s">
        <v>4</v>
      </c>
      <c r="C2" s="5">
        <v>2004</v>
      </c>
      <c r="D2" s="6">
        <v>0.32148900169204742</v>
      </c>
      <c r="E2" s="6">
        <v>3.5274623365537465</v>
      </c>
      <c r="F2" s="6">
        <v>0.15451064208745213</v>
      </c>
    </row>
    <row r="3" spans="1:9" x14ac:dyDescent="0.25">
      <c r="B3" s="4" t="s">
        <v>4</v>
      </c>
      <c r="C3" s="5">
        <v>2005</v>
      </c>
      <c r="D3" s="6">
        <v>0.33158149673044318</v>
      </c>
      <c r="E3" s="6">
        <v>3.6158448828747023</v>
      </c>
      <c r="F3" s="6">
        <v>0.15790748365221605</v>
      </c>
    </row>
    <row r="4" spans="1:9" x14ac:dyDescent="0.25">
      <c r="B4" s="4" t="s">
        <v>4</v>
      </c>
      <c r="C4" s="6">
        <v>2006</v>
      </c>
      <c r="D4" s="6">
        <v>0.28596791730588778</v>
      </c>
      <c r="E4" s="6">
        <v>15.432008489708597</v>
      </c>
      <c r="F4" s="6">
        <v>0.15759126588123148</v>
      </c>
    </row>
    <row r="5" spans="1:9" x14ac:dyDescent="0.25">
      <c r="B5" s="4" t="s">
        <v>4</v>
      </c>
      <c r="C5" s="6">
        <v>2007</v>
      </c>
      <c r="D5" s="6">
        <v>0.37788697662734483</v>
      </c>
      <c r="E5" s="6">
        <v>15.359100932872567</v>
      </c>
      <c r="F5" s="6">
        <v>0.21192416404777406</v>
      </c>
      <c r="I5" t="s">
        <v>97</v>
      </c>
    </row>
    <row r="6" spans="1:9" x14ac:dyDescent="0.25">
      <c r="B6" s="4" t="s">
        <v>4</v>
      </c>
      <c r="C6" s="6">
        <v>2008</v>
      </c>
      <c r="D6" s="6">
        <v>0.108619229811505</v>
      </c>
      <c r="E6" s="6">
        <v>15.428121231863436</v>
      </c>
      <c r="F6" s="6">
        <v>0.28855841905592411</v>
      </c>
    </row>
    <row r="7" spans="1:9" x14ac:dyDescent="0.25">
      <c r="B7" s="4" t="s">
        <v>4</v>
      </c>
      <c r="C7" s="6">
        <v>2009</v>
      </c>
      <c r="D7" s="6">
        <v>0.17644568237045821</v>
      </c>
      <c r="E7" s="6">
        <v>15.417838454030321</v>
      </c>
      <c r="F7" s="6">
        <v>0.34768648923896017</v>
      </c>
      <c r="I7" t="s">
        <v>98</v>
      </c>
    </row>
    <row r="8" spans="1:9" x14ac:dyDescent="0.25">
      <c r="B8" s="4" t="s">
        <v>5</v>
      </c>
      <c r="C8" s="5"/>
      <c r="D8" s="6">
        <v>9.4845693973178227E-2</v>
      </c>
      <c r="E8" s="6">
        <v>2.7916204826928142</v>
      </c>
      <c r="F8" s="6">
        <v>0.80433026337049607</v>
      </c>
      <c r="I8" t="s">
        <v>100</v>
      </c>
    </row>
    <row r="9" spans="1:9" x14ac:dyDescent="0.25">
      <c r="B9" s="4" t="s">
        <v>5</v>
      </c>
      <c r="C9" s="5"/>
      <c r="D9" s="6">
        <v>6.963524396020844E-2</v>
      </c>
      <c r="E9" s="6">
        <v>2.8016094880273186</v>
      </c>
      <c r="F9" s="6">
        <v>0.778777830412127</v>
      </c>
      <c r="I9" t="s">
        <v>99</v>
      </c>
    </row>
    <row r="10" spans="1:9" x14ac:dyDescent="0.25">
      <c r="B10" s="4" t="s">
        <v>5</v>
      </c>
      <c r="C10" s="6"/>
      <c r="D10" s="6">
        <v>3.5973088676584233E-2</v>
      </c>
      <c r="E10" s="6">
        <v>13.964534690905408</v>
      </c>
      <c r="F10" s="6">
        <v>0.4425429115680955</v>
      </c>
    </row>
    <row r="11" spans="1:9" x14ac:dyDescent="0.25">
      <c r="B11" s="4" t="s">
        <v>5</v>
      </c>
      <c r="C11" s="6"/>
      <c r="D11" s="6">
        <v>-0.15145835434655813</v>
      </c>
      <c r="E11" s="6">
        <v>13.946674776040568</v>
      </c>
      <c r="F11" s="6">
        <v>0.64398437054610991</v>
      </c>
    </row>
    <row r="12" spans="1:9" x14ac:dyDescent="0.25">
      <c r="B12" s="4" t="s">
        <v>5</v>
      </c>
      <c r="C12" s="6"/>
      <c r="D12" s="6">
        <v>4.8082597212677811E-2</v>
      </c>
      <c r="E12" s="6">
        <v>14.091927921145903</v>
      </c>
      <c r="F12" s="6">
        <v>0.66290376654090799</v>
      </c>
    </row>
    <row r="13" spans="1:9" x14ac:dyDescent="0.25">
      <c r="B13" s="4" t="s">
        <v>5</v>
      </c>
      <c r="C13" s="6"/>
      <c r="D13" s="6">
        <v>0.1452812563098726</v>
      </c>
      <c r="E13" s="6">
        <v>14.056735255676323</v>
      </c>
      <c r="F13" s="6">
        <v>0.63339296531210154</v>
      </c>
    </row>
    <row r="14" spans="1:9" x14ac:dyDescent="0.25">
      <c r="B14" s="4" t="s">
        <v>6</v>
      </c>
      <c r="C14" s="5"/>
      <c r="D14" s="6">
        <v>0.18117968394355208</v>
      </c>
      <c r="E14" s="6">
        <v>3.1868716143645348</v>
      </c>
      <c r="F14" s="6">
        <v>0.66560447421473623</v>
      </c>
    </row>
    <row r="15" spans="1:9" x14ac:dyDescent="0.25">
      <c r="B15" s="4" t="s">
        <v>6</v>
      </c>
      <c r="C15" s="5"/>
      <c r="D15" s="6">
        <v>2.9717421765530126E-2</v>
      </c>
      <c r="E15" s="6">
        <v>3.2337066542863817</v>
      </c>
      <c r="F15" s="6">
        <v>0.6665109761793554</v>
      </c>
    </row>
    <row r="16" spans="1:9" x14ac:dyDescent="0.25">
      <c r="B16" s="4" t="s">
        <v>6</v>
      </c>
      <c r="C16" s="6"/>
      <c r="D16" s="6">
        <v>-1.9644089164920015E-2</v>
      </c>
      <c r="E16" s="6">
        <v>15.155555462083079</v>
      </c>
      <c r="F16" s="6">
        <v>0.69621924924362733</v>
      </c>
    </row>
    <row r="17" spans="2:6" x14ac:dyDescent="0.25">
      <c r="B17" s="4" t="s">
        <v>6</v>
      </c>
      <c r="C17" s="6"/>
      <c r="D17" s="6">
        <v>-3.7985435855237247E-2</v>
      </c>
      <c r="E17" s="6">
        <v>15.306832729401707</v>
      </c>
      <c r="F17" s="6">
        <v>0.68915022082095612</v>
      </c>
    </row>
    <row r="18" spans="2:6" x14ac:dyDescent="0.25">
      <c r="B18" s="4" t="s">
        <v>6</v>
      </c>
      <c r="C18" s="6"/>
      <c r="D18" s="6">
        <v>-2.4446919959233013E-2</v>
      </c>
      <c r="E18" s="6">
        <v>15.478275944438913</v>
      </c>
      <c r="F18" s="6">
        <v>0.69744770211656515</v>
      </c>
    </row>
    <row r="19" spans="2:6" x14ac:dyDescent="0.25">
      <c r="B19" s="4" t="s">
        <v>6</v>
      </c>
      <c r="C19" s="6"/>
      <c r="D19" s="6">
        <v>-7.0853529028373314E-3</v>
      </c>
      <c r="E19" s="6">
        <v>15.59450743062429</v>
      </c>
      <c r="F19" s="6">
        <v>0.71008409815745033</v>
      </c>
    </row>
    <row r="20" spans="2:6" x14ac:dyDescent="0.25">
      <c r="B20" s="4" t="s">
        <v>7</v>
      </c>
      <c r="C20" s="5"/>
      <c r="D20" s="6">
        <v>7.5122864498010769E-2</v>
      </c>
      <c r="E20" s="6">
        <v>2.6307328928171967</v>
      </c>
      <c r="F20" s="6">
        <v>1.0489117715890475</v>
      </c>
    </row>
    <row r="21" spans="2:6" x14ac:dyDescent="0.25">
      <c r="B21" s="4" t="s">
        <v>7</v>
      </c>
      <c r="C21" s="5"/>
      <c r="D21" s="6">
        <v>3.8134290107637109E-2</v>
      </c>
      <c r="E21" s="6">
        <v>2.989227273730537</v>
      </c>
      <c r="F21" s="6">
        <v>0.58318810866222448</v>
      </c>
    </row>
    <row r="22" spans="2:6" x14ac:dyDescent="0.25">
      <c r="B22" s="4" t="s">
        <v>7</v>
      </c>
      <c r="C22" s="6"/>
      <c r="D22" s="6">
        <v>9.9657305902286462E-3</v>
      </c>
      <c r="E22" s="6">
        <v>14.000181020584376</v>
      </c>
      <c r="F22" s="6">
        <v>0.54008240620806736</v>
      </c>
    </row>
    <row r="23" spans="2:6" x14ac:dyDescent="0.25">
      <c r="B23" s="4" t="s">
        <v>7</v>
      </c>
      <c r="C23" s="6"/>
      <c r="D23" s="6">
        <v>-2.1395456634104457E-2</v>
      </c>
      <c r="E23" s="6">
        <v>14.032754339814016</v>
      </c>
      <c r="F23" s="6">
        <v>0.65504523810865034</v>
      </c>
    </row>
    <row r="24" spans="2:6" x14ac:dyDescent="0.25">
      <c r="B24" s="4" t="s">
        <v>7</v>
      </c>
      <c r="C24" s="6"/>
      <c r="D24" s="6">
        <v>-3.0564060196659699E-2</v>
      </c>
      <c r="E24" s="6">
        <v>14.026273788389531</v>
      </c>
      <c r="F24" s="6">
        <v>0.66051902609709867</v>
      </c>
    </row>
    <row r="25" spans="2:6" x14ac:dyDescent="0.25">
      <c r="B25" s="4" t="s">
        <v>7</v>
      </c>
      <c r="C25" s="6"/>
      <c r="D25" s="6">
        <v>-0.17775508701040452</v>
      </c>
      <c r="E25" s="6">
        <v>13.910648904824345</v>
      </c>
      <c r="F25" s="6">
        <v>0.79675507882718033</v>
      </c>
    </row>
    <row r="26" spans="2:6" x14ac:dyDescent="0.25">
      <c r="B26" s="4" t="s">
        <v>8</v>
      </c>
      <c r="C26" s="5"/>
      <c r="D26" s="6">
        <v>0.14532374100719425</v>
      </c>
      <c r="E26" s="6">
        <v>2.3191060593097763</v>
      </c>
      <c r="F26" s="6">
        <v>0.40719424460431658</v>
      </c>
    </row>
    <row r="27" spans="2:6" x14ac:dyDescent="0.25">
      <c r="B27" s="4" t="s">
        <v>8</v>
      </c>
      <c r="C27" s="5"/>
      <c r="D27" s="6">
        <v>0.12303547373147733</v>
      </c>
      <c r="E27" s="6">
        <v>2.3477202170340381</v>
      </c>
      <c r="F27" s="6">
        <v>0.38392456219128873</v>
      </c>
    </row>
    <row r="28" spans="2:6" x14ac:dyDescent="0.25">
      <c r="B28" s="4" t="s">
        <v>8</v>
      </c>
      <c r="C28" s="6"/>
      <c r="D28" s="6">
        <v>2.3877483104648781E-2</v>
      </c>
      <c r="E28" s="6">
        <v>12.652398147421332</v>
      </c>
      <c r="F28" s="6">
        <v>0.60064253532664347</v>
      </c>
    </row>
    <row r="29" spans="2:6" x14ac:dyDescent="0.25">
      <c r="B29" s="4" t="s">
        <v>8</v>
      </c>
      <c r="C29" s="6"/>
      <c r="D29" s="6">
        <v>2.3277288710080429E-2</v>
      </c>
      <c r="E29" s="6">
        <v>12.528695854102425</v>
      </c>
      <c r="F29" s="6">
        <v>0.55122415797268864</v>
      </c>
    </row>
    <row r="30" spans="2:6" x14ac:dyDescent="0.25">
      <c r="B30" s="4" t="s">
        <v>8</v>
      </c>
      <c r="C30" s="6"/>
      <c r="D30" s="6">
        <v>-5.6163513706647177E-2</v>
      </c>
      <c r="E30" s="6">
        <v>13.222680999019193</v>
      </c>
      <c r="F30" s="6">
        <v>0.84825629883439679</v>
      </c>
    </row>
    <row r="31" spans="2:6" x14ac:dyDescent="0.25">
      <c r="B31" s="4" t="s">
        <v>8</v>
      </c>
      <c r="C31" s="6"/>
      <c r="D31" s="6">
        <v>-6.9045599225991003E-2</v>
      </c>
      <c r="E31" s="6">
        <v>13.254331548835015</v>
      </c>
      <c r="F31" s="6">
        <v>0.7844237699286285</v>
      </c>
    </row>
    <row r="32" spans="2:6" x14ac:dyDescent="0.25">
      <c r="B32" s="4" t="s">
        <v>9</v>
      </c>
      <c r="C32" s="5"/>
      <c r="D32" s="6">
        <v>-5.6073885590425032E-2</v>
      </c>
      <c r="E32" s="6">
        <v>3.025756314534414</v>
      </c>
      <c r="F32" s="6">
        <v>1.00273301291113</v>
      </c>
    </row>
    <row r="33" spans="2:6" x14ac:dyDescent="0.25">
      <c r="B33" s="4" t="s">
        <v>9</v>
      </c>
      <c r="C33" s="5"/>
      <c r="D33" s="6">
        <v>-5.6073885590425032E-2</v>
      </c>
      <c r="E33" s="6">
        <v>3.025756314534414</v>
      </c>
      <c r="F33" s="6">
        <v>1.00273301291113</v>
      </c>
    </row>
    <row r="34" spans="2:6" x14ac:dyDescent="0.25">
      <c r="B34" s="4" t="s">
        <v>9</v>
      </c>
      <c r="C34" s="6"/>
      <c r="D34" s="6">
        <v>0.11771822024665533</v>
      </c>
      <c r="E34" s="6">
        <v>13.952965493418121</v>
      </c>
      <c r="F34" s="6">
        <v>0.93349021658604614</v>
      </c>
    </row>
    <row r="35" spans="2:6" x14ac:dyDescent="0.25">
      <c r="B35" s="4" t="s">
        <v>9</v>
      </c>
      <c r="C35" s="6"/>
      <c r="D35" s="6">
        <v>-6.8226071254215176E-2</v>
      </c>
      <c r="E35" s="6">
        <v>13.874765771981471</v>
      </c>
      <c r="F35" s="6">
        <v>1.0027793328470207</v>
      </c>
    </row>
    <row r="36" spans="2:6" x14ac:dyDescent="0.25">
      <c r="B36" s="4" t="s">
        <v>9</v>
      </c>
      <c r="C36" s="6"/>
      <c r="D36" s="6">
        <v>-6.8226071254215176E-2</v>
      </c>
      <c r="E36" s="6">
        <v>13.874765771981471</v>
      </c>
      <c r="F36" s="6">
        <v>1.0027793328470207</v>
      </c>
    </row>
    <row r="37" spans="2:6" x14ac:dyDescent="0.25">
      <c r="B37" s="4" t="s">
        <v>9</v>
      </c>
      <c r="C37" s="6"/>
      <c r="D37" s="6">
        <v>0.22096351888894805</v>
      </c>
      <c r="E37" s="6">
        <v>14.559191144269512</v>
      </c>
      <c r="F37" s="6">
        <v>0.78095503844720449</v>
      </c>
    </row>
    <row r="38" spans="2:6" x14ac:dyDescent="0.25">
      <c r="B38" s="4" t="s">
        <v>10</v>
      </c>
      <c r="C38" s="5"/>
      <c r="D38" s="6">
        <v>1.2702702702702702</v>
      </c>
      <c r="E38" s="6">
        <v>2.688775655272845</v>
      </c>
      <c r="F38" s="6">
        <v>0.5624488124488124</v>
      </c>
    </row>
    <row r="39" spans="2:6" x14ac:dyDescent="0.25">
      <c r="B39" s="4" t="s">
        <v>10</v>
      </c>
      <c r="C39" s="5"/>
      <c r="D39" s="6">
        <v>1.2872687704026116</v>
      </c>
      <c r="E39" s="6">
        <v>2.7414667617697548</v>
      </c>
      <c r="F39" s="6">
        <v>0.50398984403336955</v>
      </c>
    </row>
    <row r="40" spans="2:6" x14ac:dyDescent="0.25">
      <c r="B40" s="4" t="s">
        <v>10</v>
      </c>
      <c r="C40" s="6"/>
      <c r="D40" s="6">
        <v>0.13949898655654436</v>
      </c>
      <c r="E40" s="6">
        <v>15.093040840092574</v>
      </c>
      <c r="F40" s="6">
        <v>0.51794430409101144</v>
      </c>
    </row>
    <row r="41" spans="2:6" x14ac:dyDescent="0.25">
      <c r="B41" s="4" t="s">
        <v>10</v>
      </c>
      <c r="C41" s="6"/>
      <c r="D41" s="6">
        <v>0.10418988410614918</v>
      </c>
      <c r="E41" s="6">
        <v>15.252167180194709</v>
      </c>
      <c r="F41" s="6">
        <v>0.49525793703620591</v>
      </c>
    </row>
    <row r="42" spans="2:6" x14ac:dyDescent="0.25">
      <c r="B42" s="4" t="s">
        <v>10</v>
      </c>
      <c r="C42" s="6"/>
      <c r="D42" s="6">
        <v>8.1549030513951223E-2</v>
      </c>
      <c r="E42" s="6">
        <v>15.337818322719421</v>
      </c>
      <c r="F42" s="6">
        <v>0.46040806155378305</v>
      </c>
    </row>
    <row r="43" spans="2:6" x14ac:dyDescent="0.25">
      <c r="B43" s="4" t="s">
        <v>10</v>
      </c>
      <c r="C43" s="6"/>
      <c r="D43" s="6">
        <v>8.8210926479357799E-2</v>
      </c>
      <c r="E43" s="6">
        <v>15.352760929957736</v>
      </c>
      <c r="F43" s="6">
        <v>0.42360648026928177</v>
      </c>
    </row>
    <row r="44" spans="2:6" x14ac:dyDescent="0.25">
      <c r="B44" s="4" t="s">
        <v>11</v>
      </c>
      <c r="C44" s="5"/>
      <c r="D44" s="6">
        <v>1.95146166574738</v>
      </c>
      <c r="E44" s="6">
        <v>2.2583978040955088</v>
      </c>
      <c r="F44" s="6">
        <v>0.70766685052399336</v>
      </c>
    </row>
    <row r="45" spans="2:6" x14ac:dyDescent="0.25">
      <c r="B45" s="4" t="s">
        <v>11</v>
      </c>
      <c r="C45" s="5"/>
      <c r="D45" s="6">
        <v>2.1278772378516626</v>
      </c>
      <c r="E45" s="6">
        <v>2.2911467617318855</v>
      </c>
      <c r="F45" s="6">
        <v>0.65677749360613813</v>
      </c>
    </row>
    <row r="46" spans="2:6" x14ac:dyDescent="0.25">
      <c r="B46" s="4" t="s">
        <v>11</v>
      </c>
      <c r="C46" s="6"/>
      <c r="D46" s="6">
        <v>0.11765061193454458</v>
      </c>
      <c r="E46" s="6">
        <v>13.240834176497209</v>
      </c>
      <c r="F46" s="6">
        <v>0.51064423232371681</v>
      </c>
    </row>
    <row r="47" spans="2:6" x14ac:dyDescent="0.25">
      <c r="B47" s="4" t="s">
        <v>11</v>
      </c>
      <c r="C47" s="6"/>
      <c r="D47" s="6">
        <v>0.16187791462868856</v>
      </c>
      <c r="E47" s="6">
        <v>13.534793506673784</v>
      </c>
      <c r="F47" s="6">
        <v>0.55511213624242295</v>
      </c>
    </row>
    <row r="48" spans="2:6" x14ac:dyDescent="0.25">
      <c r="B48" s="4" t="s">
        <v>11</v>
      </c>
      <c r="C48" s="6"/>
      <c r="D48" s="6">
        <v>0.13601235067156361</v>
      </c>
      <c r="E48" s="6">
        <v>14.003429752046699</v>
      </c>
      <c r="F48" s="6">
        <v>0.51928342238898983</v>
      </c>
    </row>
    <row r="49" spans="2:6" x14ac:dyDescent="0.25">
      <c r="B49" s="4" t="s">
        <v>11</v>
      </c>
      <c r="C49" s="6"/>
      <c r="D49" s="6">
        <v>0.22249926820179855</v>
      </c>
      <c r="E49" s="6">
        <v>14.019618883454459</v>
      </c>
      <c r="F49" s="6">
        <v>0.42489059718810107</v>
      </c>
    </row>
    <row r="50" spans="2:6" x14ac:dyDescent="0.25">
      <c r="B50" s="4" t="s">
        <v>12</v>
      </c>
      <c r="C50" s="5"/>
      <c r="D50" s="6">
        <v>9.6254530809504621E-2</v>
      </c>
      <c r="E50" s="6">
        <v>2.6960067152185454</v>
      </c>
      <c r="F50" s="6">
        <v>0.54973821989528793</v>
      </c>
    </row>
    <row r="51" spans="2:6" x14ac:dyDescent="0.25">
      <c r="B51" s="4" t="s">
        <v>12</v>
      </c>
      <c r="C51" s="5"/>
      <c r="D51" s="6">
        <v>0.11856103023516239</v>
      </c>
      <c r="E51" s="6">
        <v>2.8539414458804901</v>
      </c>
      <c r="F51" s="6">
        <v>0.63087905935050392</v>
      </c>
    </row>
    <row r="52" spans="2:6" x14ac:dyDescent="0.25">
      <c r="B52" s="4" t="s">
        <v>13</v>
      </c>
      <c r="C52" s="6"/>
      <c r="D52" s="6">
        <v>6.3272286271658873E-2</v>
      </c>
      <c r="E52" s="6">
        <v>13.714284815670617</v>
      </c>
      <c r="F52" s="6">
        <v>0.70093136327372474</v>
      </c>
    </row>
    <row r="53" spans="2:6" x14ac:dyDescent="0.25">
      <c r="B53" s="4" t="s">
        <v>13</v>
      </c>
      <c r="C53" s="6"/>
      <c r="D53" s="6">
        <v>-1.3693390789185616E-2</v>
      </c>
      <c r="E53" s="6">
        <v>13.944200122835992</v>
      </c>
      <c r="F53" s="6">
        <v>0.51147812829442807</v>
      </c>
    </row>
    <row r="54" spans="2:6" x14ac:dyDescent="0.25">
      <c r="B54" s="4" t="s">
        <v>13</v>
      </c>
      <c r="C54" s="6"/>
      <c r="D54" s="6">
        <v>2.4527546550560459E-2</v>
      </c>
      <c r="E54" s="6">
        <v>14.005310746613912</v>
      </c>
      <c r="F54" s="6">
        <v>0.52441092201209583</v>
      </c>
    </row>
    <row r="55" spans="2:6" x14ac:dyDescent="0.25">
      <c r="B55" s="4" t="s">
        <v>13</v>
      </c>
      <c r="C55" s="6"/>
      <c r="D55" s="6">
        <v>-5.1511791206652023E-2</v>
      </c>
      <c r="E55" s="6">
        <v>13.955870582322309</v>
      </c>
      <c r="F55" s="6">
        <v>0.44238751077616173</v>
      </c>
    </row>
    <row r="56" spans="2:6" x14ac:dyDescent="0.25">
      <c r="B56" s="4" t="s">
        <v>14</v>
      </c>
      <c r="C56" s="5"/>
      <c r="D56" s="6">
        <v>0.2096632931101596</v>
      </c>
      <c r="E56" s="6">
        <v>3.6138840869222708</v>
      </c>
      <c r="F56" s="6">
        <v>0.63203094589334374</v>
      </c>
    </row>
    <row r="57" spans="2:6" x14ac:dyDescent="0.25">
      <c r="B57" s="4" t="s">
        <v>14</v>
      </c>
      <c r="C57" s="5"/>
      <c r="D57" s="6">
        <v>0.16582955948950184</v>
      </c>
      <c r="E57" s="6">
        <v>3.783367523477168</v>
      </c>
      <c r="F57" s="6">
        <v>0.65547962124331005</v>
      </c>
    </row>
    <row r="58" spans="2:6" x14ac:dyDescent="0.25">
      <c r="B58" s="4" t="s">
        <v>14</v>
      </c>
      <c r="C58" s="6"/>
      <c r="D58" s="6">
        <v>0.13722639025499447</v>
      </c>
      <c r="E58" s="6">
        <v>15.847620028190645</v>
      </c>
      <c r="F58" s="6">
        <v>0.65066718740682539</v>
      </c>
    </row>
    <row r="59" spans="2:6" x14ac:dyDescent="0.25">
      <c r="B59" s="4" t="s">
        <v>14</v>
      </c>
      <c r="C59" s="6"/>
      <c r="D59" s="6">
        <v>9.9981397710114106E-2</v>
      </c>
      <c r="E59" s="6">
        <v>15.899522265508837</v>
      </c>
      <c r="F59" s="6">
        <v>0.62971849571556293</v>
      </c>
    </row>
    <row r="60" spans="2:6" x14ac:dyDescent="0.25">
      <c r="B60" s="4" t="s">
        <v>14</v>
      </c>
      <c r="C60" s="6"/>
      <c r="D60" s="6">
        <v>0.11536361423335639</v>
      </c>
      <c r="E60" s="6">
        <v>15.979368038479519</v>
      </c>
      <c r="F60" s="6">
        <v>0.60892527454575718</v>
      </c>
    </row>
    <row r="61" spans="2:6" x14ac:dyDescent="0.25">
      <c r="B61" s="4" t="s">
        <v>14</v>
      </c>
      <c r="C61" s="6"/>
      <c r="D61" s="6">
        <v>4.7797803256703707E-2</v>
      </c>
      <c r="E61" s="6">
        <v>15.814372675047144</v>
      </c>
      <c r="F61" s="6">
        <v>0.55000431533632588</v>
      </c>
    </row>
    <row r="62" spans="2:6" x14ac:dyDescent="0.25">
      <c r="B62" s="4" t="s">
        <v>15</v>
      </c>
      <c r="C62" s="5"/>
      <c r="D62" s="6">
        <v>6.372731540690614E-2</v>
      </c>
      <c r="E62" s="6">
        <v>4.0918146277765901</v>
      </c>
      <c r="F62" s="6">
        <v>0.71778828252739957</v>
      </c>
    </row>
    <row r="63" spans="2:6" x14ac:dyDescent="0.25">
      <c r="B63" s="4" t="s">
        <v>15</v>
      </c>
      <c r="C63" s="5"/>
      <c r="D63" s="6">
        <v>0.12084190812182188</v>
      </c>
      <c r="E63" s="6">
        <v>4.2640571418759112</v>
      </c>
      <c r="F63" s="6">
        <v>0.73824845653807214</v>
      </c>
    </row>
    <row r="64" spans="2:6" x14ac:dyDescent="0.25">
      <c r="B64" s="4" t="s">
        <v>15</v>
      </c>
      <c r="C64" s="6"/>
      <c r="D64" s="6">
        <v>1.4962803670640427E-2</v>
      </c>
      <c r="E64" s="6">
        <v>17.186121060761838</v>
      </c>
      <c r="F64" s="6">
        <v>0.82362514664672826</v>
      </c>
    </row>
    <row r="65" spans="2:6" x14ac:dyDescent="0.25">
      <c r="B65" s="4" t="s">
        <v>15</v>
      </c>
      <c r="C65" s="6"/>
      <c r="D65" s="6">
        <v>1.0119220691045497E-2</v>
      </c>
      <c r="E65" s="6">
        <v>17.287102810075602</v>
      </c>
      <c r="F65" s="6">
        <v>0.82285285429613997</v>
      </c>
    </row>
    <row r="66" spans="2:6" x14ac:dyDescent="0.25">
      <c r="B66" s="4" t="s">
        <v>15</v>
      </c>
      <c r="C66" s="6"/>
      <c r="D66" s="6">
        <v>8.9806239418565845E-2</v>
      </c>
      <c r="E66" s="6">
        <v>17.285906523286513</v>
      </c>
      <c r="F66" s="6">
        <v>1.1962515400720448</v>
      </c>
    </row>
    <row r="67" spans="2:6" x14ac:dyDescent="0.25">
      <c r="B67" s="4" t="s">
        <v>15</v>
      </c>
      <c r="C67" s="6"/>
      <c r="D67" s="6">
        <v>2.3039740243510541E-2</v>
      </c>
      <c r="E67" s="6">
        <v>17.656157919642752</v>
      </c>
      <c r="F67" s="6">
        <v>0.69643082487837182</v>
      </c>
    </row>
    <row r="68" spans="2:6" x14ac:dyDescent="0.25">
      <c r="B68" s="4" t="s">
        <v>16</v>
      </c>
      <c r="C68" s="5"/>
      <c r="D68" s="6">
        <v>-0.15487571701720843</v>
      </c>
      <c r="E68" s="6">
        <v>1.7185016888672742</v>
      </c>
      <c r="F68" s="6">
        <v>1.1281070745697896</v>
      </c>
    </row>
    <row r="69" spans="2:6" x14ac:dyDescent="0.25">
      <c r="B69" s="4" t="s">
        <v>16</v>
      </c>
      <c r="C69" s="5"/>
      <c r="D69" s="6">
        <v>-0.14516129032258066</v>
      </c>
      <c r="E69" s="6">
        <v>1.6954816764901974</v>
      </c>
      <c r="F69" s="6">
        <v>1.284274193548387</v>
      </c>
    </row>
    <row r="70" spans="2:6" x14ac:dyDescent="0.25">
      <c r="B70" s="8" t="s">
        <v>16</v>
      </c>
      <c r="C70" s="6"/>
      <c r="D70" s="6">
        <v>1.86286167261197E-2</v>
      </c>
      <c r="E70" s="6">
        <v>9.4426418610751579</v>
      </c>
      <c r="F70" s="6">
        <v>2.1694015061434802</v>
      </c>
    </row>
    <row r="71" spans="2:6" x14ac:dyDescent="0.25">
      <c r="B71" s="8" t="s">
        <v>16</v>
      </c>
      <c r="C71" s="6"/>
      <c r="D71" s="6">
        <v>4.4505410760554795E-2</v>
      </c>
      <c r="E71" s="6">
        <v>9.4820454899048237</v>
      </c>
      <c r="F71" s="6">
        <v>2.0873342478280752</v>
      </c>
    </row>
    <row r="72" spans="2:6" x14ac:dyDescent="0.25">
      <c r="B72" s="8" t="s">
        <v>16</v>
      </c>
      <c r="C72" s="6"/>
      <c r="D72" s="6">
        <v>5.9238017206063087E-2</v>
      </c>
      <c r="E72" s="6">
        <v>9.4096009828270599</v>
      </c>
      <c r="F72" s="6">
        <v>2.1188037689471528</v>
      </c>
    </row>
    <row r="73" spans="2:6" x14ac:dyDescent="0.25">
      <c r="B73" s="8" t="s">
        <v>16</v>
      </c>
      <c r="C73" s="6"/>
      <c r="D73" s="6">
        <v>5.8772346147761431E-2</v>
      </c>
      <c r="E73" s="6">
        <v>9.4447798830322434</v>
      </c>
      <c r="F73" s="6">
        <v>2.0383641828824555</v>
      </c>
    </row>
    <row r="74" spans="2:6" x14ac:dyDescent="0.25">
      <c r="B74" s="4" t="s">
        <v>17</v>
      </c>
      <c r="C74" s="5"/>
      <c r="D74" s="6">
        <v>0.17849509050831611</v>
      </c>
      <c r="E74" s="6">
        <v>3.7773108016895223</v>
      </c>
      <c r="F74" s="6">
        <v>0.55238461024647656</v>
      </c>
    </row>
    <row r="75" spans="2:6" x14ac:dyDescent="0.25">
      <c r="B75" s="4" t="s">
        <v>17</v>
      </c>
      <c r="C75" s="5"/>
      <c r="D75" s="6">
        <v>0.15931027604472567</v>
      </c>
      <c r="E75" s="6">
        <v>3.9553942739521188</v>
      </c>
      <c r="F75" s="6">
        <v>0.5995523000033246</v>
      </c>
    </row>
    <row r="76" spans="2:6" x14ac:dyDescent="0.25">
      <c r="B76" s="4" t="s">
        <v>17</v>
      </c>
      <c r="C76" s="6"/>
      <c r="D76" s="6">
        <v>9.6041075371355061E-2</v>
      </c>
      <c r="E76" s="6">
        <v>16.706881760693467</v>
      </c>
      <c r="F76" s="6">
        <v>0.73082676938765512</v>
      </c>
    </row>
    <row r="77" spans="2:6" x14ac:dyDescent="0.25">
      <c r="B77" s="4" t="s">
        <v>17</v>
      </c>
      <c r="C77" s="6"/>
      <c r="D77" s="6">
        <v>2.4416162740682639E-3</v>
      </c>
      <c r="E77" s="6">
        <v>16.954539042740116</v>
      </c>
      <c r="F77" s="6">
        <v>0.74086750770056209</v>
      </c>
    </row>
    <row r="78" spans="2:6" x14ac:dyDescent="0.25">
      <c r="B78" s="4" t="s">
        <v>17</v>
      </c>
      <c r="C78" s="6"/>
      <c r="D78" s="6">
        <v>-1.7299999999999999E-2</v>
      </c>
      <c r="E78" s="6">
        <v>17.002997120192845</v>
      </c>
      <c r="F78" s="6">
        <v>0.76603117157956269</v>
      </c>
    </row>
    <row r="79" spans="2:6" x14ac:dyDescent="0.25">
      <c r="B79" s="4" t="s">
        <v>17</v>
      </c>
      <c r="C79" s="6"/>
      <c r="D79" s="6">
        <v>3.7538995343934685E-2</v>
      </c>
      <c r="E79" s="6">
        <v>17.443724514426371</v>
      </c>
      <c r="F79" s="6">
        <v>0.72355090326817106</v>
      </c>
    </row>
    <row r="80" spans="2:6" x14ac:dyDescent="0.25">
      <c r="B80" s="4" t="s">
        <v>18</v>
      </c>
      <c r="C80" s="5"/>
      <c r="D80" s="6">
        <v>6.4628111381933667E-2</v>
      </c>
      <c r="E80" s="6">
        <v>3.1315865882398084</v>
      </c>
      <c r="F80" s="6">
        <v>0.55040992687790813</v>
      </c>
    </row>
    <row r="81" spans="2:6" x14ac:dyDescent="0.25">
      <c r="B81" s="4" t="s">
        <v>18</v>
      </c>
      <c r="C81" s="5"/>
      <c r="D81" s="6">
        <v>6.3326083319390991E-2</v>
      </c>
      <c r="E81" s="6">
        <v>3.3785432471616441</v>
      </c>
      <c r="F81" s="6">
        <v>0.70675087836707373</v>
      </c>
    </row>
    <row r="82" spans="2:6" x14ac:dyDescent="0.25">
      <c r="B82" s="4" t="s">
        <v>18</v>
      </c>
      <c r="C82" s="6"/>
      <c r="D82" s="6">
        <v>5.6493896253074834E-2</v>
      </c>
      <c r="E82" s="6">
        <v>14.937348041628585</v>
      </c>
      <c r="F82" s="6">
        <v>0.75991787632662011</v>
      </c>
    </row>
    <row r="83" spans="2:6" x14ac:dyDescent="0.25">
      <c r="B83" s="4" t="s">
        <v>18</v>
      </c>
      <c r="C83" s="6"/>
      <c r="D83" s="6">
        <v>5.4427136711346948E-2</v>
      </c>
      <c r="E83" s="6">
        <v>15.042290002430095</v>
      </c>
      <c r="F83" s="6">
        <v>0.74974231935743907</v>
      </c>
    </row>
    <row r="84" spans="2:6" x14ac:dyDescent="0.25">
      <c r="B84" s="4" t="s">
        <v>18</v>
      </c>
      <c r="C84" s="6"/>
      <c r="D84" s="6">
        <v>2.9375016528901336E-2</v>
      </c>
      <c r="E84" s="6">
        <v>15.040206154340217</v>
      </c>
      <c r="F84" s="6">
        <v>0.70922033539711971</v>
      </c>
    </row>
    <row r="85" spans="2:6" x14ac:dyDescent="0.25">
      <c r="B85" s="4" t="s">
        <v>18</v>
      </c>
      <c r="C85" s="6"/>
      <c r="D85" s="6">
        <v>3.1787633186334992E-2</v>
      </c>
      <c r="E85" s="6">
        <v>14.95783633674716</v>
      </c>
      <c r="F85" s="6">
        <v>0.68580070062720777</v>
      </c>
    </row>
    <row r="86" spans="2:6" x14ac:dyDescent="0.25">
      <c r="B86" s="4" t="s">
        <v>19</v>
      </c>
      <c r="C86" s="5"/>
      <c r="D86" s="6">
        <v>0.49728752260397829</v>
      </c>
      <c r="E86" s="6">
        <v>2.5208763816883417</v>
      </c>
      <c r="F86" s="6">
        <v>0.47408077154912598</v>
      </c>
    </row>
    <row r="87" spans="2:6" x14ac:dyDescent="0.25">
      <c r="B87" s="4" t="s">
        <v>19</v>
      </c>
      <c r="C87" s="5"/>
      <c r="D87" s="6">
        <v>0.1109646810753822</v>
      </c>
      <c r="E87" s="6">
        <v>2.5790973265526436</v>
      </c>
      <c r="F87" s="6">
        <v>0.40669478123352665</v>
      </c>
    </row>
    <row r="88" spans="2:6" x14ac:dyDescent="0.25">
      <c r="B88" s="4" t="s">
        <v>19</v>
      </c>
      <c r="C88" s="6"/>
      <c r="D88" s="6">
        <v>0.17426799162526171</v>
      </c>
      <c r="E88" s="6">
        <v>12.858429081081592</v>
      </c>
      <c r="F88" s="6">
        <v>0.23078185056716977</v>
      </c>
    </row>
    <row r="89" spans="2:6" x14ac:dyDescent="0.25">
      <c r="B89" s="4" t="s">
        <v>19</v>
      </c>
      <c r="C89" s="6"/>
      <c r="D89" s="6">
        <v>0.22596022442360708</v>
      </c>
      <c r="E89" s="6">
        <v>13.049054777974773</v>
      </c>
      <c r="F89" s="6">
        <v>0.20654590375266058</v>
      </c>
    </row>
    <row r="90" spans="2:6" x14ac:dyDescent="0.25">
      <c r="B90" s="4" t="s">
        <v>19</v>
      </c>
      <c r="C90" s="6"/>
      <c r="D90" s="6">
        <v>0.21720233282578091</v>
      </c>
      <c r="E90" s="6">
        <v>13.096647541499486</v>
      </c>
      <c r="F90" s="6">
        <v>0.19087185464574621</v>
      </c>
    </row>
    <row r="91" spans="2:6" x14ac:dyDescent="0.25">
      <c r="B91" s="4" t="s">
        <v>19</v>
      </c>
      <c r="C91" s="6"/>
      <c r="D91" s="6">
        <v>0.28428009928479026</v>
      </c>
      <c r="E91" s="6">
        <v>13.167992359823367</v>
      </c>
      <c r="F91" s="6">
        <v>0.16163013549431252</v>
      </c>
    </row>
    <row r="92" spans="2:6" x14ac:dyDescent="0.25">
      <c r="B92" s="4" t="s">
        <v>20</v>
      </c>
      <c r="C92" s="5"/>
      <c r="D92" s="6">
        <v>0.1677114603567014</v>
      </c>
      <c r="E92" s="6">
        <v>3.3551065529544917</v>
      </c>
      <c r="F92" s="6">
        <v>0.50799046441815299</v>
      </c>
    </row>
    <row r="93" spans="2:6" x14ac:dyDescent="0.25">
      <c r="B93" s="4" t="s">
        <v>20</v>
      </c>
      <c r="C93" s="5"/>
      <c r="D93" s="6">
        <v>0.14013433203221157</v>
      </c>
      <c r="E93" s="6">
        <v>3.453883777987123</v>
      </c>
      <c r="F93" s="6">
        <v>0.4785666561170307</v>
      </c>
    </row>
    <row r="94" spans="2:6" x14ac:dyDescent="0.25">
      <c r="B94" s="4" t="s">
        <v>20</v>
      </c>
      <c r="C94" s="6"/>
      <c r="D94" s="6">
        <v>6.9442688975058967E-2</v>
      </c>
      <c r="E94" s="6">
        <v>15.30582906720052</v>
      </c>
      <c r="F94" s="6">
        <v>0.36442327817742398</v>
      </c>
    </row>
    <row r="95" spans="2:6" x14ac:dyDescent="0.25">
      <c r="B95" s="4" t="s">
        <v>20</v>
      </c>
      <c r="C95" s="6"/>
      <c r="D95" s="6">
        <v>1.2885561907497308E-2</v>
      </c>
      <c r="E95" s="6">
        <v>16.081151336841586</v>
      </c>
      <c r="F95" s="6">
        <v>0.6986218543828363</v>
      </c>
    </row>
    <row r="96" spans="2:6" x14ac:dyDescent="0.25">
      <c r="B96" s="4" t="s">
        <v>20</v>
      </c>
      <c r="C96" s="6"/>
      <c r="D96" s="6">
        <v>3.2000000000000002E-3</v>
      </c>
      <c r="E96" s="6">
        <v>16.264709068282581</v>
      </c>
      <c r="F96" s="6">
        <v>0.90421094108439259</v>
      </c>
    </row>
    <row r="97" spans="2:6" x14ac:dyDescent="0.25">
      <c r="B97" s="4" t="s">
        <v>20</v>
      </c>
      <c r="C97" s="6"/>
      <c r="D97" s="6">
        <v>-0.1157430825825064</v>
      </c>
      <c r="E97" s="6">
        <v>16.438521472591074</v>
      </c>
      <c r="F97" s="6">
        <v>0.8636525729608816</v>
      </c>
    </row>
    <row r="98" spans="2:6" x14ac:dyDescent="0.25">
      <c r="B98" s="4" t="s">
        <v>21</v>
      </c>
      <c r="C98" s="5"/>
      <c r="D98" s="6">
        <v>0.27167736021998162</v>
      </c>
      <c r="E98" s="6">
        <v>3.338854746252323</v>
      </c>
      <c r="F98" s="6">
        <v>0.43725939505041245</v>
      </c>
    </row>
    <row r="99" spans="2:6" x14ac:dyDescent="0.25">
      <c r="B99" s="4" t="s">
        <v>21</v>
      </c>
      <c r="C99" s="5"/>
      <c r="D99" s="6">
        <v>0.22417884351192705</v>
      </c>
      <c r="E99" s="6">
        <v>3.5055298198351323</v>
      </c>
      <c r="F99" s="6">
        <v>0.45282253028599978</v>
      </c>
    </row>
    <row r="100" spans="2:6" x14ac:dyDescent="0.25">
      <c r="B100" s="4" t="s">
        <v>22</v>
      </c>
      <c r="C100" s="6"/>
      <c r="D100" s="6">
        <v>0.19899476423555651</v>
      </c>
      <c r="E100" s="6">
        <v>15.099741462149799</v>
      </c>
      <c r="F100" s="6">
        <v>0.41500804703577548</v>
      </c>
    </row>
    <row r="101" spans="2:6" x14ac:dyDescent="0.25">
      <c r="B101" s="4" t="s">
        <v>22</v>
      </c>
      <c r="C101" s="6"/>
      <c r="D101" s="6">
        <v>6.9912972108622129E-2</v>
      </c>
      <c r="E101" s="6">
        <v>15.077756987384193</v>
      </c>
      <c r="F101" s="6">
        <v>0.36700524997523598</v>
      </c>
    </row>
    <row r="102" spans="2:6" x14ac:dyDescent="0.25">
      <c r="B102" s="4" t="s">
        <v>22</v>
      </c>
      <c r="C102" s="6"/>
      <c r="D102" s="6">
        <v>-1.2892396251899413E-2</v>
      </c>
      <c r="E102" s="6">
        <v>15.293078097516453</v>
      </c>
      <c r="F102" s="6">
        <v>0.50753729856629193</v>
      </c>
    </row>
    <row r="103" spans="2:6" x14ac:dyDescent="0.25">
      <c r="B103" s="4" t="s">
        <v>22</v>
      </c>
      <c r="C103" s="6"/>
      <c r="D103" s="6">
        <v>5.4165164614388923E-2</v>
      </c>
      <c r="E103" s="6">
        <v>15.372287925960839</v>
      </c>
      <c r="F103" s="6">
        <v>0.52178787437994223</v>
      </c>
    </row>
    <row r="104" spans="2:6" x14ac:dyDescent="0.25">
      <c r="B104" s="4" t="s">
        <v>23</v>
      </c>
      <c r="C104" s="5"/>
      <c r="D104" s="6">
        <v>0.15665342601787488</v>
      </c>
      <c r="E104" s="6">
        <v>2.6050894618815805</v>
      </c>
      <c r="F104" s="6">
        <v>0.31678252234359483</v>
      </c>
    </row>
    <row r="105" spans="2:6" x14ac:dyDescent="0.25">
      <c r="B105" s="4" t="s">
        <v>23</v>
      </c>
      <c r="C105" s="5"/>
      <c r="D105" s="6">
        <v>8.3546026884464858E-2</v>
      </c>
      <c r="E105" s="6">
        <v>2.769155690714399</v>
      </c>
      <c r="F105" s="6">
        <v>0.49344903862514883</v>
      </c>
    </row>
    <row r="106" spans="2:6" x14ac:dyDescent="0.25">
      <c r="B106" s="4" t="s">
        <v>24</v>
      </c>
      <c r="C106" s="6"/>
      <c r="D106" s="6">
        <v>1.4169348738985154E-2</v>
      </c>
      <c r="E106" s="6">
        <v>13.457973814211307</v>
      </c>
      <c r="F106" s="6">
        <v>0.56557577456008534</v>
      </c>
    </row>
    <row r="107" spans="2:6" x14ac:dyDescent="0.25">
      <c r="B107" s="4" t="s">
        <v>24</v>
      </c>
      <c r="C107" s="6"/>
      <c r="D107" s="6">
        <v>0.13352813631459265</v>
      </c>
      <c r="E107" s="6">
        <v>13.676571426986955</v>
      </c>
      <c r="F107" s="6">
        <v>0.56957235651473492</v>
      </c>
    </row>
    <row r="108" spans="2:6" x14ac:dyDescent="0.25">
      <c r="B108" s="4" t="s">
        <v>24</v>
      </c>
      <c r="C108" s="6"/>
      <c r="D108" s="6">
        <v>6.7767286414224998E-2</v>
      </c>
      <c r="E108" s="6">
        <v>14.24790966731252</v>
      </c>
      <c r="F108" s="6">
        <v>0.72257243907978841</v>
      </c>
    </row>
    <row r="109" spans="2:6" x14ac:dyDescent="0.25">
      <c r="B109" s="4" t="s">
        <v>24</v>
      </c>
      <c r="C109" s="6"/>
      <c r="D109" s="6">
        <v>-3.8488328375338866E-2</v>
      </c>
      <c r="E109" s="6">
        <v>14.231632018260941</v>
      </c>
      <c r="F109" s="6">
        <v>0.75048909351151327</v>
      </c>
    </row>
    <row r="110" spans="2:6" x14ac:dyDescent="0.25">
      <c r="B110" s="4" t="s">
        <v>25</v>
      </c>
      <c r="C110" s="5"/>
      <c r="D110" s="6">
        <v>0.33436426116838486</v>
      </c>
      <c r="E110" s="6">
        <v>2.4638929889859074</v>
      </c>
      <c r="F110" s="6">
        <v>0.51065292096219927</v>
      </c>
    </row>
    <row r="111" spans="2:6" x14ac:dyDescent="0.25">
      <c r="B111" s="4" t="s">
        <v>25</v>
      </c>
      <c r="C111" s="5"/>
      <c r="D111" s="6">
        <v>0.32090665076051295</v>
      </c>
      <c r="E111" s="6">
        <v>2.5254335534288201</v>
      </c>
      <c r="F111" s="6">
        <v>0.36146734267819863</v>
      </c>
    </row>
    <row r="112" spans="2:6" x14ac:dyDescent="0.25">
      <c r="B112" s="4" t="s">
        <v>25</v>
      </c>
      <c r="C112" s="6"/>
      <c r="D112" s="6">
        <v>0.26699216295264327</v>
      </c>
      <c r="E112" s="6">
        <v>13.059289383323287</v>
      </c>
      <c r="F112" s="6">
        <v>0.44956192204704787</v>
      </c>
    </row>
    <row r="113" spans="2:6" x14ac:dyDescent="0.25">
      <c r="B113" s="4" t="s">
        <v>25</v>
      </c>
      <c r="C113" s="6"/>
      <c r="D113" s="6">
        <v>0.23036928896692008</v>
      </c>
      <c r="E113" s="6">
        <v>13.261601704456039</v>
      </c>
      <c r="F113" s="6">
        <v>0.44837384439506595</v>
      </c>
    </row>
    <row r="114" spans="2:6" x14ac:dyDescent="0.25">
      <c r="B114" s="4" t="s">
        <v>25</v>
      </c>
      <c r="C114" s="6"/>
      <c r="D114" s="6">
        <v>0.22573682157894318</v>
      </c>
      <c r="E114" s="6">
        <v>13.350621825303655</v>
      </c>
      <c r="F114" s="6">
        <v>0.39659983604078286</v>
      </c>
    </row>
    <row r="115" spans="2:6" x14ac:dyDescent="0.25">
      <c r="B115" s="4" t="s">
        <v>25</v>
      </c>
      <c r="C115" s="6"/>
      <c r="D115" s="6">
        <v>1.9682726610521135E-2</v>
      </c>
      <c r="E115" s="6">
        <v>13.491824034638206</v>
      </c>
      <c r="F115" s="6">
        <v>0.50983652555644476</v>
      </c>
    </row>
    <row r="116" spans="2:6" x14ac:dyDescent="0.25">
      <c r="B116" s="4" t="s">
        <v>26</v>
      </c>
      <c r="C116" s="5"/>
      <c r="D116" s="6">
        <v>-6.9169557233217702E-2</v>
      </c>
      <c r="E116" s="6">
        <v>2.6902847025126295</v>
      </c>
      <c r="F116" s="6">
        <v>1.4564374617425015</v>
      </c>
    </row>
    <row r="117" spans="2:6" x14ac:dyDescent="0.25">
      <c r="B117" s="4" t="s">
        <v>26</v>
      </c>
      <c r="C117" s="5"/>
      <c r="D117" s="6">
        <v>0.51066209886037894</v>
      </c>
      <c r="E117" s="6">
        <v>2.8543971429758166</v>
      </c>
      <c r="F117" s="6">
        <v>1.001736232492018</v>
      </c>
    </row>
    <row r="118" spans="2:6" x14ac:dyDescent="0.25">
      <c r="B118" s="4" t="s">
        <v>26</v>
      </c>
      <c r="C118" s="6"/>
      <c r="D118" s="6">
        <v>-0.10079293618751634</v>
      </c>
      <c r="E118" s="6">
        <v>13.154704712574992</v>
      </c>
      <c r="F118" s="6">
        <v>1.300376620484669</v>
      </c>
    </row>
    <row r="119" spans="2:6" x14ac:dyDescent="0.25">
      <c r="B119" s="4" t="s">
        <v>26</v>
      </c>
      <c r="C119" s="6"/>
      <c r="D119" s="6">
        <v>0.39080800520980141</v>
      </c>
      <c r="E119" s="6">
        <v>12.927642060352811</v>
      </c>
      <c r="F119" s="6">
        <v>1.1091093766705871</v>
      </c>
    </row>
    <row r="120" spans="2:6" x14ac:dyDescent="0.25">
      <c r="B120" s="4" t="s">
        <v>26</v>
      </c>
      <c r="C120" s="6"/>
      <c r="D120" s="6">
        <v>2.8530658343757211E-2</v>
      </c>
      <c r="E120" s="6">
        <v>13.621233821951046</v>
      </c>
      <c r="F120" s="6">
        <v>0.61865246590481282</v>
      </c>
    </row>
    <row r="121" spans="2:6" x14ac:dyDescent="0.25">
      <c r="B121" s="4" t="s">
        <v>26</v>
      </c>
      <c r="C121" s="6"/>
      <c r="D121" s="6">
        <v>7.072928325932753E-3</v>
      </c>
      <c r="E121" s="6">
        <v>13.50558423989076</v>
      </c>
      <c r="F121" s="6">
        <v>0.55462228408686565</v>
      </c>
    </row>
    <row r="122" spans="2:6" x14ac:dyDescent="0.25">
      <c r="B122" s="4" t="s">
        <v>27</v>
      </c>
      <c r="C122" s="5"/>
      <c r="D122" s="6">
        <v>0.1148225291516569</v>
      </c>
      <c r="E122" s="6">
        <v>4.0687274640163311</v>
      </c>
      <c r="F122" s="6">
        <v>0.44878186195004527</v>
      </c>
    </row>
    <row r="123" spans="2:6" x14ac:dyDescent="0.25">
      <c r="B123" s="4" t="s">
        <v>27</v>
      </c>
      <c r="C123" s="5"/>
      <c r="D123" s="6">
        <v>0.13462104182277357</v>
      </c>
      <c r="E123" s="6">
        <v>4.2556704260258122</v>
      </c>
      <c r="F123" s="6">
        <v>0.48026531235256575</v>
      </c>
    </row>
    <row r="124" spans="2:6" x14ac:dyDescent="0.25">
      <c r="B124" s="4" t="s">
        <v>28</v>
      </c>
      <c r="C124" s="6"/>
      <c r="D124" s="6">
        <v>0.10052749538426235</v>
      </c>
      <c r="E124" s="6">
        <v>17.350783484173437</v>
      </c>
      <c r="F124" s="6">
        <v>0.43831655763101479</v>
      </c>
    </row>
    <row r="125" spans="2:6" x14ac:dyDescent="0.25">
      <c r="B125" s="4" t="s">
        <v>28</v>
      </c>
      <c r="C125" s="6"/>
      <c r="D125" s="6">
        <v>3.324945876679708E-2</v>
      </c>
      <c r="E125" s="6">
        <v>17.761825438215443</v>
      </c>
      <c r="F125" s="6">
        <v>0.34440769946373451</v>
      </c>
    </row>
    <row r="126" spans="2:6" x14ac:dyDescent="0.25">
      <c r="B126" s="4" t="s">
        <v>28</v>
      </c>
      <c r="C126" s="6"/>
      <c r="D126" s="6">
        <v>-3.4000000000000002E-3</v>
      </c>
      <c r="E126" s="6">
        <v>17.758079884729664</v>
      </c>
      <c r="F126" s="6">
        <v>0.42506890279735049</v>
      </c>
    </row>
    <row r="127" spans="2:6" x14ac:dyDescent="0.25">
      <c r="B127" s="4" t="s">
        <v>28</v>
      </c>
      <c r="C127" s="6"/>
      <c r="D127" s="6">
        <v>1.4918879399664974E-2</v>
      </c>
      <c r="E127" s="6">
        <v>17.596690485438316</v>
      </c>
      <c r="F127" s="6">
        <v>0.51545006662294135</v>
      </c>
    </row>
    <row r="128" spans="2:6" x14ac:dyDescent="0.25">
      <c r="B128" s="4" t="s">
        <v>29</v>
      </c>
      <c r="C128" s="5"/>
      <c r="D128" s="6">
        <v>3.9964077233947015E-2</v>
      </c>
      <c r="E128" s="6">
        <v>3.6487502126980194</v>
      </c>
      <c r="F128" s="6">
        <v>0.20806017063313875</v>
      </c>
    </row>
    <row r="129" spans="2:6" x14ac:dyDescent="0.25">
      <c r="B129" s="4" t="s">
        <v>29</v>
      </c>
      <c r="C129" s="5"/>
      <c r="D129" s="6">
        <v>0.1099500321370073</v>
      </c>
      <c r="E129" s="6">
        <v>3.6833262664829367</v>
      </c>
      <c r="F129" s="6">
        <v>0.19947751446165329</v>
      </c>
    </row>
    <row r="130" spans="2:6" x14ac:dyDescent="0.25">
      <c r="B130" s="4" t="s">
        <v>30</v>
      </c>
      <c r="C130" s="6"/>
      <c r="D130" s="6">
        <v>-4.6659117693835945E-4</v>
      </c>
      <c r="E130" s="6">
        <v>15.751222885543141</v>
      </c>
      <c r="F130" s="6">
        <v>0.10926329972472131</v>
      </c>
    </row>
    <row r="131" spans="2:6" x14ac:dyDescent="0.25">
      <c r="B131" s="4" t="s">
        <v>30</v>
      </c>
      <c r="C131" s="6"/>
      <c r="D131" s="6">
        <v>-4.6659117693835945E-4</v>
      </c>
      <c r="E131" s="6">
        <v>15.751222885543141</v>
      </c>
      <c r="F131" s="6">
        <v>0.10926329972472131</v>
      </c>
    </row>
    <row r="132" spans="2:6" x14ac:dyDescent="0.25">
      <c r="B132" s="4" t="s">
        <v>30</v>
      </c>
      <c r="C132" s="6"/>
      <c r="D132" s="6">
        <v>7.5209257348573158E-2</v>
      </c>
      <c r="E132" s="6">
        <v>14.398338280946382</v>
      </c>
      <c r="F132" s="6">
        <v>0.116300298811454</v>
      </c>
    </row>
    <row r="133" spans="2:6" x14ac:dyDescent="0.25">
      <c r="B133" s="4" t="s">
        <v>30</v>
      </c>
      <c r="C133" s="6"/>
      <c r="D133" s="6">
        <v>-4.5608903095926884E-2</v>
      </c>
      <c r="E133" s="6">
        <v>15.369843077080608</v>
      </c>
      <c r="F133" s="6">
        <v>4.109974646692563E-2</v>
      </c>
    </row>
    <row r="134" spans="2:6" x14ac:dyDescent="0.25">
      <c r="B134" s="4" t="s">
        <v>31</v>
      </c>
      <c r="C134" s="5"/>
      <c r="D134" s="6">
        <v>3.6171609937616284E-2</v>
      </c>
      <c r="E134" s="6">
        <v>3.261833620575751</v>
      </c>
      <c r="F134" s="6">
        <v>0.55171281602276456</v>
      </c>
    </row>
    <row r="135" spans="2:6" x14ac:dyDescent="0.25">
      <c r="B135" s="4" t="s">
        <v>31</v>
      </c>
      <c r="C135" s="5"/>
      <c r="D135" s="6">
        <v>2.5199184732258663E-2</v>
      </c>
      <c r="E135" s="6">
        <v>3.5103036684488576</v>
      </c>
      <c r="F135" s="6">
        <v>0.71999876474584645</v>
      </c>
    </row>
    <row r="136" spans="2:6" x14ac:dyDescent="0.25">
      <c r="B136" s="4" t="s">
        <v>31</v>
      </c>
      <c r="C136" s="6"/>
      <c r="D136" s="6">
        <v>1.1346097816415077E-2</v>
      </c>
      <c r="E136" s="6">
        <v>14.929941076159379</v>
      </c>
      <c r="F136" s="6">
        <v>0.76216372818449307</v>
      </c>
    </row>
    <row r="137" spans="2:6" x14ac:dyDescent="0.25">
      <c r="B137" s="4" t="s">
        <v>31</v>
      </c>
      <c r="C137" s="6"/>
      <c r="D137" s="6">
        <v>2.8630658153148452E-2</v>
      </c>
      <c r="E137" s="6">
        <v>14.96672478437258</v>
      </c>
      <c r="F137" s="6">
        <v>0.71814562164179341</v>
      </c>
    </row>
    <row r="138" spans="2:6" x14ac:dyDescent="0.25">
      <c r="B138" s="4" t="s">
        <v>31</v>
      </c>
      <c r="C138" s="6"/>
      <c r="D138" s="6">
        <v>4.2304231861453323E-2</v>
      </c>
      <c r="E138" s="6">
        <v>14.956148915963533</v>
      </c>
      <c r="F138" s="6">
        <v>0.65704007811388843</v>
      </c>
    </row>
    <row r="139" spans="2:6" x14ac:dyDescent="0.25">
      <c r="B139" s="4" t="s">
        <v>31</v>
      </c>
      <c r="C139" s="6"/>
      <c r="D139" s="6">
        <v>2.6806391372745663E-2</v>
      </c>
      <c r="E139" s="6">
        <v>14.968261854799604</v>
      </c>
      <c r="F139" s="6">
        <v>0.65181341718415586</v>
      </c>
    </row>
    <row r="140" spans="2:6" x14ac:dyDescent="0.25">
      <c r="B140" s="4" t="s">
        <v>32</v>
      </c>
      <c r="C140" s="5"/>
      <c r="D140" s="6">
        <v>0.23522045038822645</v>
      </c>
      <c r="E140" s="6">
        <v>4.1197605128304087</v>
      </c>
      <c r="F140" s="6">
        <v>0.49447071413933652</v>
      </c>
    </row>
    <row r="141" spans="2:6" x14ac:dyDescent="0.25">
      <c r="B141" s="4" t="s">
        <v>32</v>
      </c>
      <c r="C141" s="5"/>
      <c r="D141" s="6">
        <v>0.25209189430876999</v>
      </c>
      <c r="E141" s="6">
        <v>4.1489140753871476</v>
      </c>
      <c r="F141" s="6">
        <v>0.47307684118636495</v>
      </c>
    </row>
    <row r="142" spans="2:6" x14ac:dyDescent="0.25">
      <c r="B142" s="4" t="s">
        <v>33</v>
      </c>
      <c r="C142" s="6"/>
      <c r="D142" s="6">
        <v>0.21554944378309593</v>
      </c>
      <c r="E142" s="6">
        <v>16.586899560828478</v>
      </c>
      <c r="F142" s="6">
        <v>0.41366592294160698</v>
      </c>
    </row>
    <row r="143" spans="2:6" x14ac:dyDescent="0.25">
      <c r="B143" s="4" t="s">
        <v>33</v>
      </c>
      <c r="C143" s="6"/>
      <c r="D143" s="6">
        <v>0.10359475730718611</v>
      </c>
      <c r="E143" s="6">
        <v>17.457210638638539</v>
      </c>
      <c r="F143" s="6">
        <v>0.59425377767037257</v>
      </c>
    </row>
    <row r="144" spans="2:6" x14ac:dyDescent="0.25">
      <c r="B144" s="4" t="s">
        <v>33</v>
      </c>
      <c r="C144" s="6"/>
      <c r="D144" s="6">
        <v>0.43229999999999996</v>
      </c>
      <c r="E144" s="6">
        <v>17.679659135256337</v>
      </c>
      <c r="F144" s="6">
        <v>0.75763967728233539</v>
      </c>
    </row>
    <row r="145" spans="2:6" x14ac:dyDescent="0.25">
      <c r="B145" s="4" t="s">
        <v>33</v>
      </c>
      <c r="C145" s="6"/>
      <c r="D145" s="6">
        <v>5.5650168342702047E-2</v>
      </c>
      <c r="E145" s="6">
        <v>18.355709467856538</v>
      </c>
      <c r="F145" s="6">
        <v>0.71306798361121315</v>
      </c>
    </row>
    <row r="146" spans="2:6" x14ac:dyDescent="0.25">
      <c r="B146" s="4" t="s">
        <v>34</v>
      </c>
      <c r="C146" s="5"/>
      <c r="D146" s="6">
        <v>5.479873439971876E-2</v>
      </c>
      <c r="E146" s="6">
        <v>3.357095925095734</v>
      </c>
      <c r="F146" s="6">
        <v>0.73505888556864118</v>
      </c>
    </row>
    <row r="147" spans="2:6" x14ac:dyDescent="0.25">
      <c r="B147" s="4" t="s">
        <v>34</v>
      </c>
      <c r="C147" s="5"/>
      <c r="D147" s="6">
        <v>7.968367672612503E-2</v>
      </c>
      <c r="E147" s="6">
        <v>3.4502337075327532</v>
      </c>
      <c r="F147" s="6">
        <v>0.74502641937657366</v>
      </c>
    </row>
    <row r="148" spans="2:6" x14ac:dyDescent="0.25">
      <c r="B148" s="4" t="s">
        <v>34</v>
      </c>
      <c r="C148" s="6"/>
      <c r="D148" s="6">
        <v>5.0196890250479215E-2</v>
      </c>
      <c r="E148" s="6">
        <v>14.78717355390663</v>
      </c>
      <c r="F148" s="6">
        <v>0.67904977983488091</v>
      </c>
    </row>
    <row r="149" spans="2:6" x14ac:dyDescent="0.25">
      <c r="B149" s="4" t="s">
        <v>34</v>
      </c>
      <c r="C149" s="6"/>
      <c r="D149" s="6">
        <v>3.8043803996543953E-2</v>
      </c>
      <c r="E149" s="6">
        <v>14.904027391915925</v>
      </c>
      <c r="F149" s="6">
        <v>0.65388505744030201</v>
      </c>
    </row>
    <row r="150" spans="2:6" x14ac:dyDescent="0.25">
      <c r="B150" s="4" t="s">
        <v>34</v>
      </c>
      <c r="C150" s="6"/>
      <c r="D150" s="6">
        <v>3.5391792026088789E-2</v>
      </c>
      <c r="E150" s="6">
        <v>14.927999452967727</v>
      </c>
      <c r="F150" s="6">
        <v>0.65244352251209758</v>
      </c>
    </row>
    <row r="151" spans="2:6" x14ac:dyDescent="0.25">
      <c r="B151" s="4" t="s">
        <v>34</v>
      </c>
      <c r="C151" s="6"/>
      <c r="D151" s="6">
        <v>3.3250501143578741E-2</v>
      </c>
      <c r="E151" s="6">
        <v>14.856149394856882</v>
      </c>
      <c r="F151" s="6">
        <v>0.63427380542383061</v>
      </c>
    </row>
    <row r="152" spans="2:6" x14ac:dyDescent="0.25">
      <c r="B152" s="4" t="s">
        <v>35</v>
      </c>
      <c r="C152" s="5"/>
      <c r="D152" s="6">
        <v>-6.5985381700054144E-3</v>
      </c>
      <c r="E152" s="6">
        <v>3.7716168737601472</v>
      </c>
      <c r="F152" s="6">
        <v>0.66508188955062264</v>
      </c>
    </row>
    <row r="153" spans="2:6" x14ac:dyDescent="0.25">
      <c r="B153" s="4" t="s">
        <v>35</v>
      </c>
      <c r="C153" s="5"/>
      <c r="D153" s="6">
        <v>0.1588444173080322</v>
      </c>
      <c r="E153" s="6">
        <v>3.7940486502598052</v>
      </c>
      <c r="F153" s="6">
        <v>0.59916127062679758</v>
      </c>
    </row>
    <row r="154" spans="2:6" x14ac:dyDescent="0.25">
      <c r="B154" s="4" t="s">
        <v>36</v>
      </c>
      <c r="C154" s="6"/>
      <c r="D154" s="6">
        <v>0.28681123336347158</v>
      </c>
      <c r="E154" s="6">
        <v>15.639754642153816</v>
      </c>
      <c r="F154" s="6">
        <v>0.46910766963079703</v>
      </c>
    </row>
    <row r="155" spans="2:6" x14ac:dyDescent="0.25">
      <c r="B155" s="4" t="s">
        <v>36</v>
      </c>
      <c r="C155" s="6"/>
      <c r="D155" s="6">
        <v>0.12313988746209782</v>
      </c>
      <c r="E155" s="6">
        <v>15.671916042552189</v>
      </c>
      <c r="F155" s="6">
        <v>0.41643679554447899</v>
      </c>
    </row>
    <row r="156" spans="2:6" x14ac:dyDescent="0.25">
      <c r="B156" s="4" t="s">
        <v>36</v>
      </c>
      <c r="C156" s="6"/>
      <c r="D156" s="6">
        <v>3.6497993133883494E-2</v>
      </c>
      <c r="E156" s="6">
        <v>16.337591999306326</v>
      </c>
      <c r="F156" s="6">
        <v>0.25456772909182251</v>
      </c>
    </row>
    <row r="157" spans="2:6" x14ac:dyDescent="0.25">
      <c r="B157" s="4" t="s">
        <v>36</v>
      </c>
      <c r="C157" s="6"/>
      <c r="D157" s="6">
        <v>6.6282000966031707E-2</v>
      </c>
      <c r="E157" s="6">
        <v>16.881072066489086</v>
      </c>
      <c r="F157" s="6">
        <v>0.54814591900095966</v>
      </c>
    </row>
    <row r="158" spans="2:6" x14ac:dyDescent="0.25">
      <c r="B158" s="4" t="s">
        <v>37</v>
      </c>
      <c r="C158" s="5"/>
      <c r="D158" s="6">
        <v>0.10165749377472469</v>
      </c>
      <c r="E158" s="6">
        <v>4.3417687729930536</v>
      </c>
      <c r="F158" s="6">
        <v>0.67466506425576656</v>
      </c>
    </row>
    <row r="159" spans="2:6" x14ac:dyDescent="0.25">
      <c r="B159" s="4" t="s">
        <v>37</v>
      </c>
      <c r="C159" s="5"/>
      <c r="D159" s="6">
        <v>0.16983097044525353</v>
      </c>
      <c r="E159" s="6">
        <v>4.3906083806597307</v>
      </c>
      <c r="F159" s="6">
        <v>0.68563350487154961</v>
      </c>
    </row>
    <row r="160" spans="2:6" x14ac:dyDescent="0.25">
      <c r="B160" s="4" t="s">
        <v>38</v>
      </c>
      <c r="C160" s="6"/>
      <c r="D160" s="6">
        <v>0.13572001313808471</v>
      </c>
      <c r="E160" s="6">
        <v>17.136269675953155</v>
      </c>
      <c r="F160" s="6">
        <v>0.6915723348234819</v>
      </c>
    </row>
    <row r="161" spans="2:6" x14ac:dyDescent="0.25">
      <c r="B161" s="4" t="s">
        <v>38</v>
      </c>
      <c r="C161" s="6"/>
      <c r="D161" s="6">
        <v>0.1342674686275766</v>
      </c>
      <c r="E161" s="6">
        <v>17.184390339733081</v>
      </c>
      <c r="F161" s="6">
        <v>0.70705310557529644</v>
      </c>
    </row>
    <row r="162" spans="2:6" x14ac:dyDescent="0.25">
      <c r="B162" s="4" t="s">
        <v>38</v>
      </c>
      <c r="C162" s="6"/>
      <c r="D162" s="6">
        <v>0.1162</v>
      </c>
      <c r="E162" s="6">
        <v>17.450664874669616</v>
      </c>
      <c r="F162" s="6">
        <v>3.6057738119696925E-2</v>
      </c>
    </row>
    <row r="163" spans="2:6" x14ac:dyDescent="0.25">
      <c r="B163" s="4" t="s">
        <v>38</v>
      </c>
      <c r="C163" s="6"/>
      <c r="D163" s="6">
        <v>0.16033882176216532</v>
      </c>
      <c r="E163" s="6">
        <v>17.405265070312989</v>
      </c>
      <c r="F163" s="6">
        <v>0.70573229970245566</v>
      </c>
    </row>
    <row r="164" spans="2:6" x14ac:dyDescent="0.25">
      <c r="B164" s="4" t="s">
        <v>39</v>
      </c>
      <c r="C164" s="5"/>
      <c r="D164" s="6">
        <v>0.33367119810903839</v>
      </c>
      <c r="E164" s="6">
        <v>4.392075837449207</v>
      </c>
      <c r="F164" s="6">
        <v>0.56080146930633656</v>
      </c>
    </row>
    <row r="165" spans="2:6" x14ac:dyDescent="0.25">
      <c r="B165" s="4" t="s">
        <v>39</v>
      </c>
      <c r="C165" s="5"/>
      <c r="D165" s="6">
        <v>0.40200856759774867</v>
      </c>
      <c r="E165" s="6">
        <v>4.4277343455212481</v>
      </c>
      <c r="F165" s="6">
        <v>0.58493462258125961</v>
      </c>
    </row>
    <row r="166" spans="2:6" x14ac:dyDescent="0.25">
      <c r="B166" s="4" t="s">
        <v>40</v>
      </c>
      <c r="C166" s="6"/>
      <c r="D166" s="6">
        <v>0.36135346189125805</v>
      </c>
      <c r="E166" s="6">
        <v>17.127158107119424</v>
      </c>
      <c r="F166" s="6">
        <v>0.52765547680681801</v>
      </c>
    </row>
    <row r="167" spans="2:6" x14ac:dyDescent="0.25">
      <c r="B167" s="4" t="s">
        <v>40</v>
      </c>
      <c r="C167" s="6"/>
      <c r="D167" s="6">
        <v>0.35593566669290816</v>
      </c>
      <c r="E167" s="6">
        <v>17.191089710451838</v>
      </c>
      <c r="F167" s="6">
        <v>0.56465401881057331</v>
      </c>
    </row>
    <row r="168" spans="2:6" x14ac:dyDescent="0.25">
      <c r="B168" s="4" t="s">
        <v>40</v>
      </c>
      <c r="C168" s="6"/>
      <c r="D168" s="6">
        <v>0.43241241891223098</v>
      </c>
      <c r="E168" s="6">
        <v>17.278710842549483</v>
      </c>
      <c r="F168" s="6">
        <v>0.61511240199125516</v>
      </c>
    </row>
    <row r="169" spans="2:6" x14ac:dyDescent="0.25">
      <c r="B169" s="4" t="s">
        <v>40</v>
      </c>
      <c r="C169" s="6"/>
      <c r="D169" s="6">
        <v>0.24028193304203546</v>
      </c>
      <c r="E169" s="6">
        <v>18.066455611060309</v>
      </c>
      <c r="F169" s="6">
        <v>0.7244472938997043</v>
      </c>
    </row>
    <row r="170" spans="2:6" x14ac:dyDescent="0.25">
      <c r="B170" s="4" t="s">
        <v>41</v>
      </c>
      <c r="C170" s="5"/>
      <c r="D170" s="6">
        <v>5.4258564054434542E-2</v>
      </c>
      <c r="E170" s="6">
        <v>3.2316734367061457</v>
      </c>
      <c r="F170" s="6">
        <v>0.73310652275926791</v>
      </c>
    </row>
    <row r="171" spans="2:6" x14ac:dyDescent="0.25">
      <c r="B171" s="4" t="s">
        <v>41</v>
      </c>
      <c r="C171" s="5"/>
      <c r="D171" s="6">
        <v>0.10300758285762972</v>
      </c>
      <c r="E171" s="6">
        <v>3.3705871002466763</v>
      </c>
      <c r="F171" s="6">
        <v>0.34361421146800714</v>
      </c>
    </row>
    <row r="172" spans="2:6" x14ac:dyDescent="0.25">
      <c r="B172" s="4" t="s">
        <v>41</v>
      </c>
      <c r="C172" s="6"/>
      <c r="D172" s="6">
        <v>3.9572589534305855E-2</v>
      </c>
      <c r="E172" s="6">
        <v>15.274612438873284</v>
      </c>
      <c r="F172" s="6">
        <v>0.26919170059975445</v>
      </c>
    </row>
    <row r="173" spans="2:6" x14ac:dyDescent="0.25">
      <c r="B173" s="4" t="s">
        <v>41</v>
      </c>
      <c r="C173" s="6"/>
      <c r="D173" s="6">
        <v>-2.4566305159575703E-2</v>
      </c>
      <c r="E173" s="6">
        <v>15.922768729845052</v>
      </c>
      <c r="F173" s="6">
        <v>0.66538526952923027</v>
      </c>
    </row>
    <row r="174" spans="2:6" x14ac:dyDescent="0.25">
      <c r="B174" s="4" t="s">
        <v>41</v>
      </c>
      <c r="C174" s="6"/>
      <c r="D174" s="6">
        <v>-6.0499999999999998E-2</v>
      </c>
      <c r="E174" s="6">
        <v>16.048180276173937</v>
      </c>
      <c r="F174" s="6">
        <v>0.81325563506609988</v>
      </c>
    </row>
    <row r="175" spans="2:6" x14ac:dyDescent="0.25">
      <c r="B175" s="4" t="s">
        <v>41</v>
      </c>
      <c r="C175" s="6"/>
      <c r="D175" s="6">
        <v>-7.7931624281908432E-2</v>
      </c>
      <c r="E175" s="6">
        <v>16.216028388848972</v>
      </c>
      <c r="F175" s="6">
        <v>0.82175833533867337</v>
      </c>
    </row>
    <row r="176" spans="2:6" x14ac:dyDescent="0.25">
      <c r="B176" s="4" t="s">
        <v>42</v>
      </c>
      <c r="C176" s="5"/>
      <c r="D176" s="6">
        <v>-2.9282009017307414E-2</v>
      </c>
      <c r="E176" s="6">
        <v>3.3144360685845382</v>
      </c>
      <c r="F176" s="6">
        <v>0.64643428516022694</v>
      </c>
    </row>
    <row r="177" spans="2:6" x14ac:dyDescent="0.25">
      <c r="B177" s="4" t="s">
        <v>42</v>
      </c>
      <c r="C177" s="5"/>
      <c r="D177" s="6">
        <v>-3.3673617494798969E-2</v>
      </c>
      <c r="E177" s="6">
        <v>3.3153194652587508</v>
      </c>
      <c r="F177" s="6">
        <v>0.68010063379940977</v>
      </c>
    </row>
    <row r="178" spans="2:6" x14ac:dyDescent="0.25">
      <c r="B178" s="8" t="s">
        <v>42</v>
      </c>
      <c r="C178" s="6"/>
      <c r="D178" s="6">
        <v>1.2397253923226242E-2</v>
      </c>
      <c r="E178" s="6">
        <v>14.665814039799729</v>
      </c>
      <c r="F178" s="6">
        <v>0.74515682863768218</v>
      </c>
    </row>
    <row r="179" spans="2:6" x14ac:dyDescent="0.25">
      <c r="B179" s="8" t="s">
        <v>42</v>
      </c>
      <c r="C179" s="6"/>
      <c r="D179" s="6">
        <v>-7.7440533569549025E-2</v>
      </c>
      <c r="E179" s="6">
        <v>14.649714494440319</v>
      </c>
      <c r="F179" s="6">
        <v>0.86876959417797806</v>
      </c>
    </row>
    <row r="180" spans="2:6" x14ac:dyDescent="0.25">
      <c r="B180" s="8" t="s">
        <v>42</v>
      </c>
      <c r="C180" s="6"/>
      <c r="D180" s="6">
        <v>-6.6178077314968262E-2</v>
      </c>
      <c r="E180" s="6">
        <v>14.709052486825545</v>
      </c>
      <c r="F180" s="6">
        <v>0.9517266354853362</v>
      </c>
    </row>
    <row r="181" spans="2:6" x14ac:dyDescent="0.25">
      <c r="B181" s="8" t="s">
        <v>42</v>
      </c>
      <c r="C181" s="6"/>
      <c r="D181" s="6">
        <v>-5.1359956092655194E-2</v>
      </c>
      <c r="E181" s="6">
        <v>14.749066583176603</v>
      </c>
      <c r="F181" s="6">
        <v>1.0141527274214106</v>
      </c>
    </row>
    <row r="182" spans="2:6" x14ac:dyDescent="0.25">
      <c r="B182" s="4" t="s">
        <v>43</v>
      </c>
      <c r="C182" s="5"/>
      <c r="D182" s="6">
        <v>0.31288236322321272</v>
      </c>
      <c r="E182" s="6">
        <v>3.8366531938132931</v>
      </c>
      <c r="F182" s="6">
        <v>0.16379712171531785</v>
      </c>
    </row>
    <row r="183" spans="2:6" x14ac:dyDescent="0.25">
      <c r="B183" s="4" t="s">
        <v>43</v>
      </c>
      <c r="C183" s="5"/>
      <c r="D183" s="6">
        <v>0.32778887476544999</v>
      </c>
      <c r="E183" s="6">
        <v>3.9170063355369638</v>
      </c>
      <c r="F183" s="6">
        <v>0.15949397736214516</v>
      </c>
    </row>
    <row r="184" spans="2:6" x14ac:dyDescent="0.25">
      <c r="B184" s="4" t="s">
        <v>43</v>
      </c>
      <c r="C184" s="6"/>
      <c r="D184" s="6">
        <v>0.27868684945565469</v>
      </c>
      <c r="E184" s="6">
        <v>16.060871329064131</v>
      </c>
      <c r="F184" s="6">
        <v>0.20192079012077949</v>
      </c>
    </row>
    <row r="185" spans="2:6" x14ac:dyDescent="0.25">
      <c r="B185" s="4" t="s">
        <v>43</v>
      </c>
      <c r="C185" s="6"/>
      <c r="D185" s="6">
        <v>0.26155154174195722</v>
      </c>
      <c r="E185" s="6">
        <v>16.134412700877466</v>
      </c>
      <c r="F185" s="6">
        <v>0.20137401619694567</v>
      </c>
    </row>
    <row r="186" spans="2:6" x14ac:dyDescent="0.25">
      <c r="B186" s="4" t="s">
        <v>43</v>
      </c>
      <c r="C186" s="6"/>
      <c r="D186" s="6">
        <v>0.28243420975236749</v>
      </c>
      <c r="E186" s="6">
        <v>16.178779094574132</v>
      </c>
      <c r="F186" s="6">
        <v>0.21370357037821305</v>
      </c>
    </row>
    <row r="187" spans="2:6" x14ac:dyDescent="0.25">
      <c r="B187" s="4" t="s">
        <v>43</v>
      </c>
      <c r="C187" s="6"/>
      <c r="D187" s="6">
        <v>0.11825867090275954</v>
      </c>
      <c r="E187" s="6">
        <v>16.484882853233316</v>
      </c>
      <c r="F187" s="6">
        <v>0.26591687785688883</v>
      </c>
    </row>
    <row r="188" spans="2:6" x14ac:dyDescent="0.25">
      <c r="B188" s="4" t="s">
        <v>44</v>
      </c>
      <c r="C188" s="5"/>
      <c r="D188" s="6">
        <v>4.001674709680262E-2</v>
      </c>
      <c r="E188" s="6">
        <v>3.9579040572811417</v>
      </c>
      <c r="F188" s="6">
        <v>0.74620435865229939</v>
      </c>
    </row>
    <row r="189" spans="2:6" x14ac:dyDescent="0.25">
      <c r="B189" s="4" t="s">
        <v>44</v>
      </c>
      <c r="C189" s="5"/>
      <c r="D189" s="6">
        <v>3.6582629625096882E-2</v>
      </c>
      <c r="E189" s="6">
        <v>3.991456456546437</v>
      </c>
      <c r="F189" s="6">
        <v>0.76166727858687222</v>
      </c>
    </row>
    <row r="190" spans="2:6" x14ac:dyDescent="0.25">
      <c r="B190" s="4" t="s">
        <v>44</v>
      </c>
      <c r="C190" s="6"/>
      <c r="D190" s="6">
        <v>1.2358817159081165E-3</v>
      </c>
      <c r="E190" s="6">
        <v>16.119888942050245</v>
      </c>
      <c r="F190" s="6">
        <v>0.76190465733055734</v>
      </c>
    </row>
    <row r="191" spans="2:6" x14ac:dyDescent="0.25">
      <c r="B191" s="4" t="s">
        <v>44</v>
      </c>
      <c r="C191" s="6"/>
      <c r="D191" s="6">
        <v>2.6000075365124192E-2</v>
      </c>
      <c r="E191" s="6">
        <v>16.126484367086064</v>
      </c>
      <c r="F191" s="6">
        <v>0.73630228951314125</v>
      </c>
    </row>
    <row r="192" spans="2:6" x14ac:dyDescent="0.25">
      <c r="B192" s="4" t="s">
        <v>44</v>
      </c>
      <c r="C192" s="6"/>
      <c r="D192" s="6">
        <v>1.6280275167123714E-2</v>
      </c>
      <c r="E192" s="6">
        <v>16.333021690820267</v>
      </c>
      <c r="F192" s="6">
        <v>0.77721443861128459</v>
      </c>
    </row>
    <row r="193" spans="2:6" x14ac:dyDescent="0.25">
      <c r="B193" s="4" t="s">
        <v>44</v>
      </c>
      <c r="C193" s="6"/>
      <c r="D193" s="6">
        <v>1.4793989792278849E-2</v>
      </c>
      <c r="E193" s="6">
        <v>16.440771366037318</v>
      </c>
      <c r="F193" s="6">
        <v>0.76548153539479336</v>
      </c>
    </row>
    <row r="194" spans="2:6" x14ac:dyDescent="0.25">
      <c r="B194" s="4" t="s">
        <v>45</v>
      </c>
      <c r="C194" s="5"/>
      <c r="D194" s="6">
        <v>0.10610079575596817</v>
      </c>
      <c r="E194" s="6">
        <v>3.2575825875813802</v>
      </c>
      <c r="F194" s="6">
        <v>0.41025641025641024</v>
      </c>
    </row>
    <row r="195" spans="2:6" x14ac:dyDescent="0.25">
      <c r="B195" s="4" t="s">
        <v>45</v>
      </c>
      <c r="C195" s="5"/>
      <c r="D195" s="6">
        <v>0.11791214777398108</v>
      </c>
      <c r="E195" s="6">
        <v>3.3052008452764081</v>
      </c>
      <c r="F195" s="6">
        <v>0.56187787847273807</v>
      </c>
    </row>
    <row r="196" spans="2:6" x14ac:dyDescent="0.25">
      <c r="B196" s="4" t="s">
        <v>45</v>
      </c>
      <c r="C196" s="6"/>
      <c r="D196" s="6">
        <v>0.10877336367651122</v>
      </c>
      <c r="E196" s="6">
        <v>14.68918852618115</v>
      </c>
      <c r="F196" s="6">
        <v>0.34755475004028041</v>
      </c>
    </row>
    <row r="197" spans="2:6" x14ac:dyDescent="0.25">
      <c r="B197" s="4" t="s">
        <v>45</v>
      </c>
      <c r="C197" s="6"/>
      <c r="D197" s="6">
        <v>8.7164000168739847E-2</v>
      </c>
      <c r="E197" s="6">
        <v>14.893728284177151</v>
      </c>
      <c r="F197" s="6">
        <v>0.32651297731945855</v>
      </c>
    </row>
    <row r="198" spans="2:6" x14ac:dyDescent="0.25">
      <c r="B198" s="4" t="s">
        <v>45</v>
      </c>
      <c r="C198" s="6"/>
      <c r="D198" s="6">
        <v>0.15017127825658977</v>
      </c>
      <c r="E198" s="6">
        <v>15.025808218152891</v>
      </c>
      <c r="F198" s="6">
        <v>0.39470135934509132</v>
      </c>
    </row>
    <row r="199" spans="2:6" x14ac:dyDescent="0.25">
      <c r="B199" s="4" t="s">
        <v>45</v>
      </c>
      <c r="C199" s="6"/>
      <c r="D199" s="6">
        <v>0.17202533870273262</v>
      </c>
      <c r="E199" s="6">
        <v>15.152223054102333</v>
      </c>
      <c r="F199" s="6">
        <v>0.35540412488187995</v>
      </c>
    </row>
    <row r="200" spans="2:6" x14ac:dyDescent="0.25">
      <c r="B200" s="4" t="s">
        <v>46</v>
      </c>
      <c r="C200" s="5"/>
      <c r="D200" s="6">
        <v>0.14846019531491439</v>
      </c>
      <c r="E200" s="6">
        <v>4.7141016533277309</v>
      </c>
      <c r="F200" s="6">
        <v>0.42735181407998019</v>
      </c>
    </row>
    <row r="201" spans="2:6" x14ac:dyDescent="0.25">
      <c r="B201" s="4" t="s">
        <v>46</v>
      </c>
      <c r="C201" s="5"/>
      <c r="D201" s="6">
        <v>0.15428068971433473</v>
      </c>
      <c r="E201" s="6">
        <v>4.6686467877986573</v>
      </c>
      <c r="F201" s="6">
        <v>0.32081581882130911</v>
      </c>
    </row>
    <row r="202" spans="2:6" x14ac:dyDescent="0.25">
      <c r="B202" s="4" t="s">
        <v>46</v>
      </c>
      <c r="C202" s="6"/>
      <c r="D202" s="6">
        <v>6.3619718742278591E-2</v>
      </c>
      <c r="E202" s="6">
        <v>17.588625272553088</v>
      </c>
      <c r="F202" s="6">
        <v>0.31092876286165594</v>
      </c>
    </row>
    <row r="203" spans="2:6" x14ac:dyDescent="0.25">
      <c r="B203" s="4" t="s">
        <v>46</v>
      </c>
      <c r="C203" s="6"/>
      <c r="D203" s="6">
        <v>5.89915457816532E-2</v>
      </c>
      <c r="E203" s="6">
        <v>17.622028926238478</v>
      </c>
      <c r="F203" s="6">
        <v>0.35430110317009017</v>
      </c>
    </row>
    <row r="204" spans="2:6" x14ac:dyDescent="0.25">
      <c r="B204" s="4" t="s">
        <v>46</v>
      </c>
      <c r="C204" s="6"/>
      <c r="D204" s="6">
        <v>4.8299999999999996E-2</v>
      </c>
      <c r="E204" s="6">
        <v>17.801569926948591</v>
      </c>
      <c r="F204" s="6">
        <v>0.27086875012256867</v>
      </c>
    </row>
    <row r="205" spans="2:6" x14ac:dyDescent="0.25">
      <c r="B205" s="4" t="s">
        <v>46</v>
      </c>
      <c r="C205" s="6"/>
      <c r="D205" s="6">
        <v>4.0473548153844519E-2</v>
      </c>
      <c r="E205" s="6">
        <v>18.335560733564375</v>
      </c>
      <c r="F205" s="6">
        <v>0.67792102948898003</v>
      </c>
    </row>
    <row r="206" spans="2:6" x14ac:dyDescent="0.25">
      <c r="B206" s="4" t="s">
        <v>47</v>
      </c>
      <c r="C206" s="5"/>
      <c r="D206" s="6">
        <v>4.6316535712175817E-2</v>
      </c>
      <c r="E206" s="6">
        <v>3.22857999420492</v>
      </c>
      <c r="F206" s="6">
        <v>0.73793347905712758</v>
      </c>
    </row>
    <row r="207" spans="2:6" x14ac:dyDescent="0.25">
      <c r="B207" s="4" t="s">
        <v>47</v>
      </c>
      <c r="C207" s="5"/>
      <c r="D207" s="6">
        <v>3.7924807092431456E-2</v>
      </c>
      <c r="E207" s="6">
        <v>3.2618098542210836</v>
      </c>
      <c r="F207" s="6">
        <v>0.74142176982433095</v>
      </c>
    </row>
    <row r="208" spans="2:6" x14ac:dyDescent="0.25">
      <c r="B208" s="4" t="s">
        <v>47</v>
      </c>
      <c r="C208" s="6"/>
      <c r="D208" s="6">
        <v>-5.3085631898650409E-3</v>
      </c>
      <c r="E208" s="6">
        <v>14.341634562474287</v>
      </c>
      <c r="F208" s="6">
        <v>0.74366742300692523</v>
      </c>
    </row>
    <row r="209" spans="2:6" x14ac:dyDescent="0.25">
      <c r="B209" s="4" t="s">
        <v>47</v>
      </c>
      <c r="C209" s="6"/>
      <c r="D209" s="6">
        <v>-4.2609967057968537E-3</v>
      </c>
      <c r="E209" s="6">
        <v>14.493762858510827</v>
      </c>
      <c r="F209" s="6">
        <v>0.7891182182984332</v>
      </c>
    </row>
    <row r="210" spans="2:6" x14ac:dyDescent="0.25">
      <c r="B210" s="4" t="s">
        <v>47</v>
      </c>
      <c r="C210" s="6"/>
      <c r="D210" s="6">
        <v>-8.2708621079839693E-3</v>
      </c>
      <c r="E210" s="6">
        <v>14.493936916952785</v>
      </c>
      <c r="F210" s="6">
        <v>0.79835130765881834</v>
      </c>
    </row>
    <row r="211" spans="2:6" x14ac:dyDescent="0.25">
      <c r="B211" s="4" t="s">
        <v>47</v>
      </c>
      <c r="C211" s="6"/>
      <c r="D211" s="6">
        <v>6.7305899219245648E-3</v>
      </c>
      <c r="E211" s="6">
        <v>14.522074332169042</v>
      </c>
      <c r="F211" s="6">
        <v>0.81016509999437591</v>
      </c>
    </row>
    <row r="212" spans="2:6" x14ac:dyDescent="0.25">
      <c r="B212" s="4" t="s">
        <v>48</v>
      </c>
      <c r="C212" s="5"/>
      <c r="D212" s="6">
        <v>0.1853218532185322</v>
      </c>
      <c r="E212" s="6">
        <v>2.6882417959777118</v>
      </c>
      <c r="F212" s="6">
        <v>0.32492824928249281</v>
      </c>
    </row>
    <row r="213" spans="2:6" x14ac:dyDescent="0.25">
      <c r="B213" s="4" t="s">
        <v>48</v>
      </c>
      <c r="C213" s="5"/>
      <c r="D213" s="6">
        <v>0.2758888371370905</v>
      </c>
      <c r="E213" s="6">
        <v>2.808953299155911</v>
      </c>
      <c r="F213" s="6">
        <v>0.34389070020183199</v>
      </c>
    </row>
    <row r="214" spans="2:6" x14ac:dyDescent="0.25">
      <c r="B214" s="4" t="s">
        <v>48</v>
      </c>
      <c r="C214" s="6"/>
      <c r="D214" s="6">
        <v>3.0714128278598193E-2</v>
      </c>
      <c r="E214" s="6">
        <v>13.612978130554174</v>
      </c>
      <c r="F214" s="6">
        <v>0.50465677270834863</v>
      </c>
    </row>
    <row r="215" spans="2:6" x14ac:dyDescent="0.25">
      <c r="B215" s="4" t="s">
        <v>48</v>
      </c>
      <c r="C215" s="6"/>
      <c r="D215" s="6">
        <v>-9.4387950714807489E-2</v>
      </c>
      <c r="E215" s="6">
        <v>13.518918240249402</v>
      </c>
      <c r="F215" s="6">
        <v>0.50722744559404964</v>
      </c>
    </row>
    <row r="216" spans="2:6" x14ac:dyDescent="0.25">
      <c r="B216" s="4" t="s">
        <v>48</v>
      </c>
      <c r="C216" s="6"/>
      <c r="D216" s="6">
        <v>9.5721850307749629E-2</v>
      </c>
      <c r="E216" s="6">
        <v>13.293248115736308</v>
      </c>
      <c r="F216" s="6">
        <v>0.32462317318439521</v>
      </c>
    </row>
    <row r="217" spans="2:6" x14ac:dyDescent="0.25">
      <c r="B217" s="4" t="s">
        <v>48</v>
      </c>
      <c r="C217" s="6"/>
      <c r="D217" s="6">
        <v>-0.13147642344748928</v>
      </c>
      <c r="E217" s="6">
        <v>13.40955532976688</v>
      </c>
      <c r="F217" s="6">
        <v>0.54820812197977009</v>
      </c>
    </row>
    <row r="218" spans="2:6" x14ac:dyDescent="0.25">
      <c r="B218" s="4" t="s">
        <v>49</v>
      </c>
      <c r="C218" s="5"/>
      <c r="D218" s="6">
        <v>7.6315789473684212E-2</v>
      </c>
      <c r="E218" s="6">
        <v>2.7558748556724915</v>
      </c>
      <c r="F218" s="6">
        <v>0.69789473684210523</v>
      </c>
    </row>
    <row r="219" spans="2:6" x14ac:dyDescent="0.25">
      <c r="B219" s="4" t="s">
        <v>49</v>
      </c>
      <c r="C219" s="5"/>
      <c r="D219" s="6">
        <v>2.8445069856266963E-2</v>
      </c>
      <c r="E219" s="6">
        <v>2.9977794308656041</v>
      </c>
      <c r="F219" s="6">
        <v>0.81726806714242628</v>
      </c>
    </row>
    <row r="220" spans="2:6" x14ac:dyDescent="0.25">
      <c r="B220" s="4" t="s">
        <v>49</v>
      </c>
      <c r="C220" s="6"/>
      <c r="D220" s="6">
        <v>-2.1972309242294978E-2</v>
      </c>
      <c r="E220" s="6">
        <v>13.980317966894336</v>
      </c>
      <c r="F220" s="6">
        <v>0.72291687514734992</v>
      </c>
    </row>
    <row r="221" spans="2:6" x14ac:dyDescent="0.25">
      <c r="B221" s="4" t="s">
        <v>49</v>
      </c>
      <c r="C221" s="6"/>
      <c r="D221" s="6">
        <v>-6.1809931420319694E-2</v>
      </c>
      <c r="E221" s="6">
        <v>13.970415524674214</v>
      </c>
      <c r="F221" s="6">
        <v>0.78715289405908284</v>
      </c>
    </row>
    <row r="222" spans="2:6" x14ac:dyDescent="0.25">
      <c r="B222" s="4" t="s">
        <v>49</v>
      </c>
      <c r="C222" s="6"/>
      <c r="D222" s="6">
        <v>-0.14623937778787591</v>
      </c>
      <c r="E222" s="6">
        <v>13.878582066064226</v>
      </c>
      <c r="F222" s="6">
        <v>0.91870269823669637</v>
      </c>
    </row>
    <row r="223" spans="2:6" x14ac:dyDescent="0.25">
      <c r="B223" s="4" t="s">
        <v>49</v>
      </c>
      <c r="C223" s="6"/>
      <c r="D223" s="6">
        <v>-4.7881776237534111E-2</v>
      </c>
      <c r="E223" s="6">
        <v>14.19242391658301</v>
      </c>
      <c r="F223" s="6">
        <v>0.78355209092193734</v>
      </c>
    </row>
    <row r="224" spans="2:6" x14ac:dyDescent="0.25">
      <c r="B224" s="4" t="s">
        <v>50</v>
      </c>
      <c r="C224" s="5"/>
      <c r="D224" s="6">
        <v>0.35558248925056996</v>
      </c>
      <c r="E224" s="6">
        <v>4.1418008299019666</v>
      </c>
      <c r="F224" s="6">
        <v>0.37874065737454188</v>
      </c>
    </row>
    <row r="225" spans="2:6" x14ac:dyDescent="0.25">
      <c r="B225" s="4" t="s">
        <v>50</v>
      </c>
      <c r="C225" s="5"/>
      <c r="D225" s="6">
        <v>0.11924787679609727</v>
      </c>
      <c r="E225" s="6">
        <v>4.1654194335013317</v>
      </c>
      <c r="F225" s="6">
        <v>0.31161049200937418</v>
      </c>
    </row>
    <row r="226" spans="2:6" x14ac:dyDescent="0.25">
      <c r="B226" s="4" t="s">
        <v>50</v>
      </c>
      <c r="C226" s="6"/>
      <c r="D226" s="6">
        <v>0.11674208887826186</v>
      </c>
      <c r="E226" s="6">
        <v>16.644573182041331</v>
      </c>
      <c r="F226" s="6">
        <v>0.32725872059230754</v>
      </c>
    </row>
    <row r="227" spans="2:6" x14ac:dyDescent="0.25">
      <c r="B227" s="4" t="s">
        <v>50</v>
      </c>
      <c r="C227" s="6"/>
      <c r="D227" s="6">
        <v>0.13847408827184476</v>
      </c>
      <c r="E227" s="6">
        <v>16.749701999484405</v>
      </c>
      <c r="F227" s="6">
        <v>0.34008162481373921</v>
      </c>
    </row>
    <row r="228" spans="2:6" x14ac:dyDescent="0.25">
      <c r="B228" s="4" t="s">
        <v>50</v>
      </c>
      <c r="C228" s="6"/>
      <c r="D228" s="6">
        <v>0.15228336144544721</v>
      </c>
      <c r="E228" s="6">
        <v>16.731695438656093</v>
      </c>
      <c r="F228" s="6">
        <v>0.27393483241146716</v>
      </c>
    </row>
    <row r="229" spans="2:6" x14ac:dyDescent="0.25">
      <c r="B229" s="4" t="s">
        <v>50</v>
      </c>
      <c r="C229" s="6"/>
      <c r="D229" s="6">
        <v>0.14621337659947817</v>
      </c>
      <c r="E229" s="6">
        <v>16.863809332534156</v>
      </c>
      <c r="F229" s="6">
        <v>0.33766929341098179</v>
      </c>
    </row>
    <row r="230" spans="2:6" x14ac:dyDescent="0.25">
      <c r="B230" s="4" t="s">
        <v>51</v>
      </c>
      <c r="C230" s="5"/>
      <c r="D230" s="6">
        <v>0.29486999297259314</v>
      </c>
      <c r="E230" s="6">
        <v>3.1532049000842841</v>
      </c>
      <c r="F230" s="6">
        <v>0.498805340829234</v>
      </c>
    </row>
    <row r="231" spans="2:6" x14ac:dyDescent="0.25">
      <c r="B231" s="4" t="s">
        <v>51</v>
      </c>
      <c r="C231" s="5"/>
      <c r="D231" s="6">
        <v>0.35359283249591378</v>
      </c>
      <c r="E231" s="6">
        <v>3.2179837531764375</v>
      </c>
      <c r="F231" s="6">
        <v>0.33567407228040436</v>
      </c>
    </row>
    <row r="232" spans="2:6" x14ac:dyDescent="0.25">
      <c r="B232" s="4" t="s">
        <v>52</v>
      </c>
      <c r="C232" s="6"/>
      <c r="D232" s="6">
        <v>0.3379020906274483</v>
      </c>
      <c r="E232" s="6">
        <v>14.93917636969649</v>
      </c>
      <c r="F232" s="6">
        <v>0.25752362561806957</v>
      </c>
    </row>
    <row r="233" spans="2:6" x14ac:dyDescent="0.25">
      <c r="B233" s="4" t="s">
        <v>52</v>
      </c>
      <c r="C233" s="6"/>
      <c r="D233" s="6">
        <v>1.1184434113402239E-2</v>
      </c>
      <c r="E233" s="6">
        <v>15.584395556612963</v>
      </c>
      <c r="F233" s="6">
        <v>0.6010348018718652</v>
      </c>
    </row>
    <row r="234" spans="2:6" x14ac:dyDescent="0.25">
      <c r="B234" s="4" t="s">
        <v>52</v>
      </c>
      <c r="C234" s="6"/>
      <c r="D234" s="6">
        <v>-3.6670369485727883E-2</v>
      </c>
      <c r="E234" s="6">
        <v>15.846801362247799</v>
      </c>
      <c r="F234" s="6">
        <v>0.694497227870016</v>
      </c>
    </row>
    <row r="235" spans="2:6" x14ac:dyDescent="0.25">
      <c r="B235" s="4" t="s">
        <v>52</v>
      </c>
      <c r="C235" s="6"/>
      <c r="D235" s="6">
        <v>2.4561461277089317E-3</v>
      </c>
      <c r="E235" s="6">
        <v>15.970163230951105</v>
      </c>
      <c r="F235" s="6">
        <v>0.7366289950925774</v>
      </c>
    </row>
    <row r="236" spans="2:6" x14ac:dyDescent="0.25">
      <c r="B236" s="4" t="s">
        <v>53</v>
      </c>
      <c r="C236" s="5"/>
      <c r="D236" s="6">
        <v>1.0182262498727217E-2</v>
      </c>
      <c r="E236" s="6">
        <v>2.9921557110426167</v>
      </c>
      <c r="F236" s="6">
        <v>0.77405559515324307</v>
      </c>
    </row>
    <row r="237" spans="2:6" x14ac:dyDescent="0.25">
      <c r="B237" s="4" t="s">
        <v>53</v>
      </c>
      <c r="C237" s="5"/>
      <c r="D237" s="6">
        <v>8.9734386216798277E-3</v>
      </c>
      <c r="E237" s="6">
        <v>3.0470411034159071</v>
      </c>
      <c r="F237" s="6">
        <v>0.74183417085427139</v>
      </c>
    </row>
    <row r="238" spans="2:6" x14ac:dyDescent="0.25">
      <c r="B238" s="4" t="s">
        <v>53</v>
      </c>
      <c r="C238" s="6"/>
      <c r="D238" s="6">
        <v>3.7726772082188661E-3</v>
      </c>
      <c r="E238" s="6">
        <v>13.985114082350179</v>
      </c>
      <c r="F238" s="6">
        <v>0.70879236349365105</v>
      </c>
    </row>
    <row r="239" spans="2:6" x14ac:dyDescent="0.25">
      <c r="B239" s="4" t="s">
        <v>53</v>
      </c>
      <c r="C239" s="6"/>
      <c r="D239" s="6">
        <v>-2.8703629134366228E-2</v>
      </c>
      <c r="E239" s="6">
        <v>14.001531098408522</v>
      </c>
      <c r="F239" s="6">
        <v>0.73308248515708874</v>
      </c>
    </row>
    <row r="240" spans="2:6" x14ac:dyDescent="0.25">
      <c r="B240" s="4" t="s">
        <v>53</v>
      </c>
      <c r="C240" s="6"/>
      <c r="D240" s="6">
        <v>-6.6156820378688808E-2</v>
      </c>
      <c r="E240" s="6">
        <v>14.078980364940534</v>
      </c>
      <c r="F240" s="6">
        <v>0.7187372736926384</v>
      </c>
    </row>
    <row r="241" spans="2:6" x14ac:dyDescent="0.25">
      <c r="B241" s="4" t="s">
        <v>53</v>
      </c>
      <c r="C241" s="6"/>
      <c r="D241" s="6">
        <v>-0.1525051091093855</v>
      </c>
      <c r="E241" s="6">
        <v>14.03529968949791</v>
      </c>
      <c r="F241" s="6">
        <v>0.76099562213942051</v>
      </c>
    </row>
    <row r="242" spans="2:6" x14ac:dyDescent="0.25">
      <c r="B242" s="4" t="s">
        <v>54</v>
      </c>
      <c r="C242" s="5"/>
      <c r="D242" s="6">
        <v>6.5987599645704165E-2</v>
      </c>
      <c r="E242" s="6">
        <v>2.9557839289169117</v>
      </c>
      <c r="F242" s="6">
        <v>0.44375553587245348</v>
      </c>
    </row>
    <row r="243" spans="2:6" x14ac:dyDescent="0.25">
      <c r="B243" s="4" t="s">
        <v>54</v>
      </c>
      <c r="C243" s="5"/>
      <c r="D243" s="6">
        <v>0.11487000979005765</v>
      </c>
      <c r="E243" s="6">
        <v>2.9634572601167077</v>
      </c>
      <c r="F243" s="6">
        <v>0.40802784727510066</v>
      </c>
    </row>
    <row r="244" spans="2:6" x14ac:dyDescent="0.25">
      <c r="B244" s="4" t="s">
        <v>54</v>
      </c>
      <c r="C244" s="6"/>
      <c r="D244" s="6">
        <v>2.177650024405715E-2</v>
      </c>
      <c r="E244" s="6">
        <v>14.34397411482445</v>
      </c>
      <c r="F244" s="6">
        <v>0.5448127834069435</v>
      </c>
    </row>
    <row r="245" spans="2:6" x14ac:dyDescent="0.25">
      <c r="B245" s="4" t="s">
        <v>54</v>
      </c>
      <c r="C245" s="6"/>
      <c r="D245" s="6">
        <v>-7.3804713007964373E-2</v>
      </c>
      <c r="E245" s="6">
        <v>14.435768177652074</v>
      </c>
      <c r="F245" s="6">
        <v>0.66557025976561346</v>
      </c>
    </row>
    <row r="246" spans="2:6" x14ac:dyDescent="0.25">
      <c r="B246" s="4" t="s">
        <v>54</v>
      </c>
      <c r="C246" s="6"/>
      <c r="D246" s="6">
        <v>-4.855964657752683E-2</v>
      </c>
      <c r="E246" s="6">
        <v>14.577368170128782</v>
      </c>
      <c r="F246" s="6">
        <v>0.73052049898891447</v>
      </c>
    </row>
    <row r="247" spans="2:6" x14ac:dyDescent="0.25">
      <c r="B247" s="4" t="s">
        <v>54</v>
      </c>
      <c r="C247" s="6"/>
      <c r="D247" s="6">
        <v>2.9091782589053066E-3</v>
      </c>
      <c r="E247" s="6">
        <v>14.503599467011872</v>
      </c>
      <c r="F247" s="6">
        <v>0.66209660843787332</v>
      </c>
    </row>
    <row r="248" spans="2:6" x14ac:dyDescent="0.25">
      <c r="B248" s="4" t="s">
        <v>55</v>
      </c>
      <c r="C248" s="5"/>
      <c r="D248" s="6">
        <v>0.12666168782673637</v>
      </c>
      <c r="E248" s="6">
        <v>2.8257505813480277</v>
      </c>
      <c r="F248" s="6">
        <v>0.51217326362957438</v>
      </c>
    </row>
    <row r="249" spans="2:6" x14ac:dyDescent="0.25">
      <c r="B249" s="4" t="s">
        <v>55</v>
      </c>
      <c r="C249" s="5"/>
      <c r="D249" s="6">
        <v>0.18410783965945368</v>
      </c>
      <c r="E249" s="6">
        <v>2.9272163305912646</v>
      </c>
      <c r="F249" s="6">
        <v>0.52997516849946791</v>
      </c>
    </row>
    <row r="250" spans="2:6" x14ac:dyDescent="0.25">
      <c r="B250" s="4" t="s">
        <v>56</v>
      </c>
      <c r="C250" s="6"/>
      <c r="D250" s="6">
        <v>0.22994683978678079</v>
      </c>
      <c r="E250" s="6">
        <v>13.629113507617069</v>
      </c>
      <c r="F250" s="6">
        <v>0.43675235919531918</v>
      </c>
    </row>
    <row r="251" spans="2:6" x14ac:dyDescent="0.25">
      <c r="B251" s="4" t="s">
        <v>56</v>
      </c>
      <c r="C251" s="6"/>
      <c r="D251" s="6">
        <v>0.21072264691719511</v>
      </c>
      <c r="E251" s="6">
        <v>13.894278299367469</v>
      </c>
      <c r="F251" s="6">
        <v>0.45455671364652622</v>
      </c>
    </row>
    <row r="252" spans="2:6" x14ac:dyDescent="0.25">
      <c r="B252" s="4" t="s">
        <v>56</v>
      </c>
      <c r="C252" s="6"/>
      <c r="D252" s="6">
        <v>0.19205014737153225</v>
      </c>
      <c r="E252" s="6">
        <v>14.012728937398901</v>
      </c>
      <c r="F252" s="6">
        <v>0.44431326507992547</v>
      </c>
    </row>
    <row r="253" spans="2:6" x14ac:dyDescent="0.25">
      <c r="B253" s="4" t="s">
        <v>56</v>
      </c>
      <c r="C253" s="6"/>
      <c r="D253" s="6">
        <v>0.13411128097263111</v>
      </c>
      <c r="E253" s="6">
        <v>14.281825517424759</v>
      </c>
      <c r="F253" s="6">
        <v>0.51507644709364286</v>
      </c>
    </row>
    <row r="254" spans="2:6" x14ac:dyDescent="0.25">
      <c r="B254" s="4" t="s">
        <v>57</v>
      </c>
      <c r="C254" s="5"/>
      <c r="D254" s="6">
        <v>0.13977272727272727</v>
      </c>
      <c r="E254" s="6">
        <v>3.847572659142112</v>
      </c>
      <c r="F254" s="6">
        <v>0.3826846590909091</v>
      </c>
    </row>
    <row r="255" spans="2:6" x14ac:dyDescent="0.25">
      <c r="B255" s="4" t="s">
        <v>57</v>
      </c>
      <c r="C255" s="5"/>
      <c r="D255" s="6">
        <v>8.3184191154124093E-2</v>
      </c>
      <c r="E255" s="6">
        <v>4.1704641433411043</v>
      </c>
      <c r="F255" s="6">
        <v>0.65000101304121727</v>
      </c>
    </row>
    <row r="256" spans="2:6" x14ac:dyDescent="0.25">
      <c r="B256" s="4" t="s">
        <v>57</v>
      </c>
      <c r="C256" s="6"/>
      <c r="D256" s="6">
        <v>0.10807264531176838</v>
      </c>
      <c r="E256" s="6">
        <v>16.977721931678751</v>
      </c>
      <c r="F256" s="6">
        <v>0.7007281150730077</v>
      </c>
    </row>
    <row r="257" spans="2:6" x14ac:dyDescent="0.25">
      <c r="B257" s="4" t="s">
        <v>57</v>
      </c>
      <c r="C257" s="6"/>
      <c r="D257" s="6">
        <v>0.10458622283110157</v>
      </c>
      <c r="E257" s="6">
        <v>17.062925675259194</v>
      </c>
      <c r="F257" s="6">
        <v>0.63638481946710668</v>
      </c>
    </row>
    <row r="258" spans="2:6" x14ac:dyDescent="0.25">
      <c r="B258" s="4" t="s">
        <v>57</v>
      </c>
      <c r="C258" s="6"/>
      <c r="D258" s="6">
        <v>7.690000000000001E-2</v>
      </c>
      <c r="E258" s="6">
        <v>17.216503757534309</v>
      </c>
      <c r="F258" s="6">
        <v>0.51956110757766327</v>
      </c>
    </row>
    <row r="259" spans="2:6" x14ac:dyDescent="0.25">
      <c r="B259" s="4" t="s">
        <v>57</v>
      </c>
      <c r="C259" s="6"/>
      <c r="D259" s="6">
        <v>0.13484455579992707</v>
      </c>
      <c r="E259" s="6">
        <v>17.463369091523482</v>
      </c>
      <c r="F259" s="6">
        <v>0.39435943013873437</v>
      </c>
    </row>
    <row r="260" spans="2:6" x14ac:dyDescent="0.25">
      <c r="B260" s="4" t="s">
        <v>58</v>
      </c>
      <c r="C260" s="5"/>
      <c r="D260" s="6">
        <v>0.14989559230204866</v>
      </c>
      <c r="E260" s="6">
        <v>3.8504991994694726</v>
      </c>
      <c r="F260" s="6">
        <v>0.5154071900220103</v>
      </c>
    </row>
    <row r="261" spans="2:6" x14ac:dyDescent="0.25">
      <c r="B261" s="4" t="s">
        <v>58</v>
      </c>
      <c r="C261" s="5"/>
      <c r="D261" s="6">
        <v>0.11833694838474385</v>
      </c>
      <c r="E261" s="6">
        <v>4.017842710883694</v>
      </c>
      <c r="F261" s="6">
        <v>0.39638558842159816</v>
      </c>
    </row>
    <row r="262" spans="2:6" x14ac:dyDescent="0.25">
      <c r="B262" s="4" t="s">
        <v>58</v>
      </c>
      <c r="C262" s="6"/>
      <c r="D262" s="6">
        <v>8.6988674541908617E-2</v>
      </c>
      <c r="E262" s="6">
        <v>16.74901694085489</v>
      </c>
      <c r="F262" s="6">
        <v>0.61092605217189944</v>
      </c>
    </row>
    <row r="263" spans="2:6" x14ac:dyDescent="0.25">
      <c r="B263" s="4" t="s">
        <v>58</v>
      </c>
      <c r="C263" s="6"/>
      <c r="D263" s="6">
        <v>-5.9742780787314948E-3</v>
      </c>
      <c r="E263" s="6">
        <v>16.969825418776395</v>
      </c>
      <c r="F263" s="6">
        <v>0.6162884764901817</v>
      </c>
    </row>
    <row r="264" spans="2:6" x14ac:dyDescent="0.25">
      <c r="B264" s="4" t="s">
        <v>58</v>
      </c>
      <c r="C264" s="6"/>
      <c r="D264" s="6">
        <v>-5.5E-2</v>
      </c>
      <c r="E264" s="6">
        <v>17.026533080767582</v>
      </c>
      <c r="F264" s="6">
        <v>0.71723750296867717</v>
      </c>
    </row>
    <row r="265" spans="2:6" x14ac:dyDescent="0.25">
      <c r="B265" s="4" t="s">
        <v>58</v>
      </c>
      <c r="C265" s="6"/>
      <c r="D265" s="6">
        <v>-3.5760757306522881E-2</v>
      </c>
      <c r="E265" s="6">
        <v>17.060476574451712</v>
      </c>
      <c r="F265" s="6">
        <v>0.73820804293297049</v>
      </c>
    </row>
    <row r="266" spans="2:6" x14ac:dyDescent="0.25">
      <c r="B266" s="4" t="s">
        <v>59</v>
      </c>
      <c r="C266" s="5"/>
      <c r="D266" s="6">
        <v>0.17073445373420038</v>
      </c>
      <c r="E266" s="6">
        <v>3.5505096358348402</v>
      </c>
      <c r="F266" s="6">
        <v>0.56957464178138106</v>
      </c>
    </row>
    <row r="267" spans="2:6" x14ac:dyDescent="0.25">
      <c r="B267" s="4" t="s">
        <v>59</v>
      </c>
      <c r="C267" s="5"/>
      <c r="D267" s="6">
        <v>0.11407920541532232</v>
      </c>
      <c r="E267" s="6">
        <v>3.8009094446204132</v>
      </c>
      <c r="F267" s="6">
        <v>0.67980957803504782</v>
      </c>
    </row>
    <row r="268" spans="2:6" x14ac:dyDescent="0.25">
      <c r="B268" s="4" t="s">
        <v>60</v>
      </c>
      <c r="C268" s="6"/>
      <c r="D268" s="6">
        <v>0.1441726631445828</v>
      </c>
      <c r="E268" s="6">
        <v>15.824199913613352</v>
      </c>
      <c r="F268" s="6">
        <v>0.66850404814248043</v>
      </c>
    </row>
    <row r="269" spans="2:6" x14ac:dyDescent="0.25">
      <c r="B269" s="4" t="s">
        <v>60</v>
      </c>
      <c r="C269" s="6"/>
      <c r="D269" s="6">
        <v>0.13783306865992245</v>
      </c>
      <c r="E269" s="6">
        <v>15.650381239453059</v>
      </c>
      <c r="F269" s="6">
        <v>0.56953375974805898</v>
      </c>
    </row>
    <row r="270" spans="2:6" x14ac:dyDescent="0.25">
      <c r="B270" s="4" t="s">
        <v>60</v>
      </c>
      <c r="C270" s="6"/>
      <c r="D270" s="6">
        <v>0.15725922962064429</v>
      </c>
      <c r="E270" s="6">
        <v>15.79896363985992</v>
      </c>
      <c r="F270" s="6">
        <v>0.58187062487719798</v>
      </c>
    </row>
    <row r="271" spans="2:6" x14ac:dyDescent="0.25">
      <c r="B271" s="4" t="s">
        <v>60</v>
      </c>
      <c r="C271" s="6"/>
      <c r="D271" s="6">
        <v>0.26694309557367102</v>
      </c>
      <c r="E271" s="6">
        <v>15.760109419085801</v>
      </c>
      <c r="F271" s="6">
        <v>0.49091201942202262</v>
      </c>
    </row>
    <row r="272" spans="2:6" x14ac:dyDescent="0.25">
      <c r="B272" s="4" t="s">
        <v>61</v>
      </c>
      <c r="C272" s="5"/>
      <c r="D272" s="6">
        <v>0.13815058110156644</v>
      </c>
      <c r="E272" s="6">
        <v>2.9954157985424152</v>
      </c>
      <c r="F272" s="6">
        <v>0.83628094997473468</v>
      </c>
    </row>
    <row r="273" spans="2:6" x14ac:dyDescent="0.25">
      <c r="B273" s="4" t="s">
        <v>61</v>
      </c>
      <c r="C273" s="5"/>
      <c r="D273" s="6">
        <v>0.14536367503190131</v>
      </c>
      <c r="E273" s="6">
        <v>2.9733126204529019</v>
      </c>
      <c r="F273" s="6">
        <v>0.68960017014036579</v>
      </c>
    </row>
    <row r="274" spans="2:6" x14ac:dyDescent="0.25">
      <c r="B274" s="4" t="s">
        <v>62</v>
      </c>
      <c r="C274" s="6"/>
      <c r="D274" s="6">
        <v>0.19821214215220856</v>
      </c>
      <c r="E274" s="6">
        <v>13.881281444427664</v>
      </c>
      <c r="F274" s="6">
        <v>0.62188688573402917</v>
      </c>
    </row>
    <row r="275" spans="2:6" x14ac:dyDescent="0.25">
      <c r="B275" s="4" t="s">
        <v>62</v>
      </c>
      <c r="C275" s="6"/>
      <c r="D275" s="6">
        <v>-5.030610456547889E-2</v>
      </c>
      <c r="E275" s="6">
        <v>13.819733628237145</v>
      </c>
      <c r="F275" s="6">
        <v>0.64248699503700335</v>
      </c>
    </row>
    <row r="276" spans="2:6" x14ac:dyDescent="0.25">
      <c r="B276" s="4" t="s">
        <v>62</v>
      </c>
      <c r="C276" s="6"/>
      <c r="D276" s="6">
        <v>5.0208837528315432E-2</v>
      </c>
      <c r="E276" s="6">
        <v>14.040579454611057</v>
      </c>
      <c r="F276" s="6">
        <v>0.78889564032197146</v>
      </c>
    </row>
    <row r="277" spans="2:6" x14ac:dyDescent="0.25">
      <c r="B277" s="4" t="s">
        <v>62</v>
      </c>
      <c r="C277" s="6"/>
      <c r="D277" s="6">
        <v>0.16313478812155643</v>
      </c>
      <c r="E277" s="6">
        <v>14.087927965973632</v>
      </c>
      <c r="F277" s="6">
        <v>0.65766200733359481</v>
      </c>
    </row>
    <row r="278" spans="2:6" x14ac:dyDescent="0.25">
      <c r="B278" s="4" t="s">
        <v>63</v>
      </c>
      <c r="C278" s="5"/>
      <c r="D278" s="6">
        <v>0.14250089063056645</v>
      </c>
      <c r="E278" s="6">
        <v>2.7492724082984203</v>
      </c>
      <c r="F278" s="6">
        <v>0.73245457784111156</v>
      </c>
    </row>
    <row r="279" spans="2:6" x14ac:dyDescent="0.25">
      <c r="B279" s="4" t="s">
        <v>63</v>
      </c>
      <c r="C279" s="5"/>
      <c r="D279" s="6">
        <v>8.0624556422995028E-2</v>
      </c>
      <c r="E279" s="6">
        <v>2.8478809974453752</v>
      </c>
      <c r="F279" s="6">
        <v>0.74520936834634488</v>
      </c>
    </row>
    <row r="280" spans="2:6" x14ac:dyDescent="0.25">
      <c r="B280" s="4" t="s">
        <v>63</v>
      </c>
      <c r="C280" s="6"/>
      <c r="D280" s="6">
        <v>0.10999524773750981</v>
      </c>
      <c r="E280" s="6">
        <v>13.782946043090874</v>
      </c>
      <c r="F280" s="6">
        <v>0.74268358196619699</v>
      </c>
    </row>
    <row r="281" spans="2:6" x14ac:dyDescent="0.25">
      <c r="B281" s="4" t="s">
        <v>63</v>
      </c>
      <c r="C281" s="6"/>
      <c r="D281" s="6">
        <v>0.16131996250603722</v>
      </c>
      <c r="E281" s="6">
        <v>13.988167226495781</v>
      </c>
      <c r="F281" s="6">
        <v>0.69045603630923436</v>
      </c>
    </row>
    <row r="282" spans="2:6" x14ac:dyDescent="0.25">
      <c r="B282" s="4" t="s">
        <v>63</v>
      </c>
      <c r="C282" s="6"/>
      <c r="D282" s="6">
        <v>0.13394001677492121</v>
      </c>
      <c r="E282" s="6">
        <v>14.373213088217495</v>
      </c>
      <c r="F282" s="6">
        <v>0.70462111865251009</v>
      </c>
    </row>
    <row r="283" spans="2:6" x14ac:dyDescent="0.25">
      <c r="B283" s="4" t="s">
        <v>63</v>
      </c>
      <c r="C283" s="6"/>
      <c r="D283" s="6">
        <v>0.12025122306971837</v>
      </c>
      <c r="E283" s="6">
        <v>14.422740853269024</v>
      </c>
      <c r="F283" s="6">
        <v>0.64290777572124203</v>
      </c>
    </row>
    <row r="284" spans="2:6" x14ac:dyDescent="0.25">
      <c r="B284" s="4" t="s">
        <v>64</v>
      </c>
      <c r="C284" s="5"/>
      <c r="D284" s="6">
        <v>0.89313453282287758</v>
      </c>
      <c r="E284" s="6">
        <v>3.9125249470353847</v>
      </c>
      <c r="F284" s="6">
        <v>0.72660444977188499</v>
      </c>
    </row>
    <row r="285" spans="2:6" x14ac:dyDescent="0.25">
      <c r="B285" s="4" t="s">
        <v>64</v>
      </c>
      <c r="C285" s="5"/>
      <c r="D285" s="6">
        <v>4.0777527381316715E-2</v>
      </c>
      <c r="E285" s="6">
        <v>4.032735577605898</v>
      </c>
      <c r="F285" s="6">
        <v>0.61183911563679538</v>
      </c>
    </row>
    <row r="286" spans="2:6" x14ac:dyDescent="0.25">
      <c r="B286" s="4" t="s">
        <v>64</v>
      </c>
      <c r="C286" s="6"/>
      <c r="D286" s="6">
        <v>5.6411289968230874E-2</v>
      </c>
      <c r="E286" s="6">
        <v>17.255265804939484</v>
      </c>
      <c r="F286" s="6">
        <v>0.32287153994284545</v>
      </c>
    </row>
    <row r="287" spans="2:6" x14ac:dyDescent="0.25">
      <c r="B287" s="4" t="s">
        <v>64</v>
      </c>
      <c r="C287" s="6"/>
      <c r="D287" s="6">
        <v>4.6194553020842716E-2</v>
      </c>
      <c r="E287" s="6">
        <v>17.488784298904214</v>
      </c>
      <c r="F287" s="6">
        <v>0.23928505233932723</v>
      </c>
    </row>
    <row r="288" spans="2:6" x14ac:dyDescent="0.25">
      <c r="B288" s="4" t="s">
        <v>64</v>
      </c>
      <c r="C288" s="6"/>
      <c r="D288" s="6">
        <v>0.15359999999999999</v>
      </c>
      <c r="E288" s="6">
        <v>17.500261547255882</v>
      </c>
      <c r="F288" s="6">
        <v>0.34605621081777832</v>
      </c>
    </row>
    <row r="289" spans="2:6" x14ac:dyDescent="0.25">
      <c r="B289" s="4" t="s">
        <v>64</v>
      </c>
      <c r="C289" s="6"/>
      <c r="D289" s="6">
        <v>4.955150443221501E-2</v>
      </c>
      <c r="E289" s="6">
        <v>17.265900752880569</v>
      </c>
      <c r="F289" s="6">
        <v>0.38657190313767603</v>
      </c>
    </row>
    <row r="290" spans="2:6" x14ac:dyDescent="0.25">
      <c r="B290" s="4" t="s">
        <v>65</v>
      </c>
      <c r="C290" s="5"/>
      <c r="D290" s="6">
        <v>0.2529190738457181</v>
      </c>
      <c r="E290" s="6">
        <v>5.0908945280343945</v>
      </c>
      <c r="F290" s="6">
        <v>0.26947107791708241</v>
      </c>
    </row>
    <row r="291" spans="2:6" x14ac:dyDescent="0.25">
      <c r="B291" s="4" t="s">
        <v>65</v>
      </c>
      <c r="C291" s="5"/>
      <c r="D291" s="6">
        <v>0.3800015478678121</v>
      </c>
      <c r="E291" s="6">
        <v>5.1112961264822623</v>
      </c>
      <c r="F291" s="6">
        <v>0.21468926553672316</v>
      </c>
    </row>
    <row r="292" spans="2:6" x14ac:dyDescent="0.25">
      <c r="B292" s="4" t="s">
        <v>66</v>
      </c>
      <c r="C292" s="6"/>
      <c r="D292" s="6">
        <v>0.54203837275792854</v>
      </c>
      <c r="E292" s="6">
        <v>18.613898636141272</v>
      </c>
      <c r="F292" s="6">
        <v>0.21880638382600098</v>
      </c>
    </row>
    <row r="293" spans="2:6" x14ac:dyDescent="0.25">
      <c r="B293" s="4" t="s">
        <v>66</v>
      </c>
      <c r="C293" s="6"/>
      <c r="D293" s="6">
        <v>0.46973378439274677</v>
      </c>
      <c r="E293" s="6">
        <v>18.677941020590747</v>
      </c>
      <c r="F293" s="6">
        <v>0.22206530025799345</v>
      </c>
    </row>
    <row r="294" spans="2:6" x14ac:dyDescent="0.25">
      <c r="B294" s="4" t="s">
        <v>66</v>
      </c>
      <c r="C294" s="6"/>
      <c r="D294" s="6">
        <v>0.5595</v>
      </c>
      <c r="E294" s="6">
        <v>18.756864467107704</v>
      </c>
      <c r="F294" s="6">
        <v>0.10185463933908473</v>
      </c>
    </row>
    <row r="295" spans="2:6" x14ac:dyDescent="0.25">
      <c r="B295" s="4" t="s">
        <v>66</v>
      </c>
      <c r="C295" s="6"/>
      <c r="D295" s="6">
        <v>0.45467067593157184</v>
      </c>
      <c r="E295" s="6">
        <v>18.997251388242749</v>
      </c>
      <c r="F295" s="6">
        <v>0.29114165079276755</v>
      </c>
    </row>
    <row r="296" spans="2:6" x14ac:dyDescent="0.25">
      <c r="B296" s="4" t="s">
        <v>67</v>
      </c>
      <c r="C296" s="5"/>
      <c r="D296" s="6">
        <v>0.17433379165848228</v>
      </c>
      <c r="E296" s="6">
        <v>3.8828943560930194</v>
      </c>
      <c r="F296" s="6">
        <v>0.36237805277286717</v>
      </c>
    </row>
    <row r="297" spans="2:6" x14ac:dyDescent="0.25">
      <c r="B297" s="4" t="s">
        <v>67</v>
      </c>
      <c r="C297" s="5"/>
      <c r="D297" s="6">
        <v>0.13045948808017149</v>
      </c>
      <c r="E297" s="6">
        <v>4.0650229532030853</v>
      </c>
      <c r="F297" s="6">
        <v>0.33304922041136109</v>
      </c>
    </row>
    <row r="298" spans="2:6" x14ac:dyDescent="0.25">
      <c r="B298" s="4" t="s">
        <v>67</v>
      </c>
      <c r="C298" s="6"/>
      <c r="D298" s="6">
        <v>0.2720807784390889</v>
      </c>
      <c r="E298" s="6">
        <v>16.936706341122399</v>
      </c>
      <c r="F298" s="6">
        <v>0.3969695250961961</v>
      </c>
    </row>
    <row r="299" spans="2:6" x14ac:dyDescent="0.25">
      <c r="B299" s="4" t="s">
        <v>67</v>
      </c>
      <c r="C299" s="6"/>
      <c r="D299" s="6">
        <v>0.1656170115337009</v>
      </c>
      <c r="E299" s="6">
        <v>17.325216784091992</v>
      </c>
      <c r="F299" s="6">
        <v>0.45659036815799109</v>
      </c>
    </row>
    <row r="300" spans="2:6" x14ac:dyDescent="0.25">
      <c r="B300" s="4" t="s">
        <v>67</v>
      </c>
      <c r="C300" s="6"/>
      <c r="D300" s="6">
        <v>-9.0000000000000011E-3</v>
      </c>
      <c r="E300" s="6">
        <v>17.348025309035297</v>
      </c>
      <c r="F300" s="6">
        <v>0.54843969417549832</v>
      </c>
    </row>
    <row r="301" spans="2:6" x14ac:dyDescent="0.25">
      <c r="B301" s="4" t="s">
        <v>67</v>
      </c>
      <c r="C301" s="6"/>
      <c r="D301" s="6">
        <v>0.16251140884884818</v>
      </c>
      <c r="E301" s="6">
        <v>17.41606429899992</v>
      </c>
      <c r="F301" s="6">
        <v>0.35157401014667283</v>
      </c>
    </row>
    <row r="302" spans="2:6" x14ac:dyDescent="0.25">
      <c r="B302" s="4" t="s">
        <v>68</v>
      </c>
      <c r="C302" s="5"/>
      <c r="D302" s="6">
        <v>0.12496998799519807</v>
      </c>
      <c r="E302" s="6">
        <v>2.9206450014067875</v>
      </c>
      <c r="F302" s="6">
        <v>0.74585834333733492</v>
      </c>
    </row>
    <row r="303" spans="2:6" x14ac:dyDescent="0.25">
      <c r="B303" s="4" t="s">
        <v>68</v>
      </c>
      <c r="C303" s="5"/>
      <c r="D303" s="6">
        <v>0.11430462845479118</v>
      </c>
      <c r="E303" s="6">
        <v>3.2583259347489726</v>
      </c>
      <c r="F303" s="6">
        <v>0.52716941578860266</v>
      </c>
    </row>
    <row r="304" spans="2:6" x14ac:dyDescent="0.25">
      <c r="B304" s="4" t="s">
        <v>69</v>
      </c>
      <c r="C304" s="6"/>
      <c r="D304" s="6">
        <v>9.6095961316458825E-2</v>
      </c>
      <c r="E304" s="6">
        <v>14.815503263455236</v>
      </c>
      <c r="F304" s="6">
        <v>0.61936229840979273</v>
      </c>
    </row>
    <row r="305" spans="2:6" x14ac:dyDescent="0.25">
      <c r="B305" s="4" t="s">
        <v>69</v>
      </c>
      <c r="C305" s="6"/>
      <c r="D305" s="6">
        <v>9.8443802718989934E-2</v>
      </c>
      <c r="E305" s="6">
        <v>14.907138848527476</v>
      </c>
      <c r="F305" s="6">
        <v>0.61338898285769528</v>
      </c>
    </row>
    <row r="306" spans="2:6" x14ac:dyDescent="0.25">
      <c r="B306" s="4" t="s">
        <v>69</v>
      </c>
      <c r="C306" s="6"/>
      <c r="D306" s="6">
        <v>1.6021698197794317E-2</v>
      </c>
      <c r="E306" s="6">
        <v>15.023246273650738</v>
      </c>
      <c r="F306" s="6">
        <v>0.59995188140709521</v>
      </c>
    </row>
    <row r="307" spans="2:6" x14ac:dyDescent="0.25">
      <c r="B307" s="4" t="s">
        <v>69</v>
      </c>
      <c r="C307" s="6"/>
      <c r="D307" s="6">
        <v>0.16313478812155643</v>
      </c>
      <c r="E307" s="6">
        <v>14.087927965973632</v>
      </c>
      <c r="F307" s="6">
        <v>0.65766200733359481</v>
      </c>
    </row>
    <row r="308" spans="2:6" x14ac:dyDescent="0.25">
      <c r="B308" s="4" t="s">
        <v>70</v>
      </c>
      <c r="C308" s="5"/>
      <c r="D308" s="6">
        <v>1.459273016715309E-2</v>
      </c>
      <c r="E308" s="6">
        <v>3.3543773878332486</v>
      </c>
      <c r="F308" s="6">
        <v>0.97784558238259489</v>
      </c>
    </row>
    <row r="309" spans="2:6" x14ac:dyDescent="0.25">
      <c r="B309" s="4" t="s">
        <v>70</v>
      </c>
      <c r="C309" s="5"/>
      <c r="D309" s="6">
        <v>4.410433961521816E-2</v>
      </c>
      <c r="E309" s="6">
        <v>3.4051242889271491</v>
      </c>
      <c r="F309" s="6">
        <v>0.94881378604870759</v>
      </c>
    </row>
    <row r="310" spans="2:6" x14ac:dyDescent="0.25">
      <c r="B310" s="4" t="s">
        <v>70</v>
      </c>
      <c r="C310" s="6"/>
      <c r="D310" s="6">
        <v>4.5959536943554126E-2</v>
      </c>
      <c r="E310" s="6">
        <v>14.721031098991885</v>
      </c>
      <c r="F310" s="6">
        <v>0.90315495716311411</v>
      </c>
    </row>
    <row r="311" spans="2:6" x14ac:dyDescent="0.25">
      <c r="B311" s="4" t="s">
        <v>70</v>
      </c>
      <c r="C311" s="6"/>
      <c r="D311" s="6">
        <v>7.6603152374652886E-2</v>
      </c>
      <c r="E311" s="6">
        <v>14.783296743790357</v>
      </c>
      <c r="F311" s="6">
        <v>0.82090420958690569</v>
      </c>
    </row>
    <row r="312" spans="2:6" x14ac:dyDescent="0.25">
      <c r="B312" s="4" t="s">
        <v>70</v>
      </c>
      <c r="C312" s="6"/>
      <c r="D312" s="6">
        <v>6.1889190983308154E-2</v>
      </c>
      <c r="E312" s="6">
        <v>14.81691677075233</v>
      </c>
      <c r="F312" s="6">
        <v>0.80020623730073803</v>
      </c>
    </row>
    <row r="313" spans="2:6" x14ac:dyDescent="0.25">
      <c r="B313" s="4" t="s">
        <v>70</v>
      </c>
      <c r="C313" s="6"/>
      <c r="D313" s="6">
        <v>3.3428626407170842E-2</v>
      </c>
      <c r="E313" s="6">
        <v>15.610253239652524</v>
      </c>
      <c r="F313" s="6">
        <v>0.37725106623112348</v>
      </c>
    </row>
    <row r="314" spans="2:6" x14ac:dyDescent="0.25">
      <c r="B314" s="4" t="s">
        <v>71</v>
      </c>
      <c r="C314" s="5"/>
      <c r="D314" s="6">
        <v>0.1045369372745585</v>
      </c>
      <c r="E314" s="6">
        <v>4.6303668457514053</v>
      </c>
      <c r="F314" s="6">
        <v>0.93876891366468362</v>
      </c>
    </row>
    <row r="315" spans="2:6" x14ac:dyDescent="0.25">
      <c r="B315" s="4" t="s">
        <v>71</v>
      </c>
      <c r="C315" s="5"/>
      <c r="D315" s="6">
        <v>0.11092253949396806</v>
      </c>
      <c r="E315" s="6">
        <v>4.7525523981139512</v>
      </c>
      <c r="F315" s="6">
        <v>0.83588788945931802</v>
      </c>
    </row>
    <row r="316" spans="2:6" x14ac:dyDescent="0.25">
      <c r="B316" s="4" t="s">
        <v>71</v>
      </c>
      <c r="C316" s="6"/>
      <c r="D316" s="6">
        <v>-0.12148055104224162</v>
      </c>
      <c r="E316" s="6">
        <v>18.4873273758372</v>
      </c>
      <c r="F316" s="6">
        <v>0.99870628018140484</v>
      </c>
    </row>
    <row r="317" spans="2:6" x14ac:dyDescent="0.25">
      <c r="B317" s="4" t="s">
        <v>71</v>
      </c>
      <c r="C317" s="6"/>
      <c r="D317" s="6">
        <v>-0.11004906697511688</v>
      </c>
      <c r="E317" s="6">
        <v>18.592729499071691</v>
      </c>
      <c r="F317" s="6">
        <v>1.0920366175055067</v>
      </c>
    </row>
    <row r="318" spans="2:6" x14ac:dyDescent="0.25">
      <c r="B318" s="4" t="s">
        <v>71</v>
      </c>
      <c r="C318" s="6"/>
      <c r="D318" s="6">
        <v>-9.3584402138794903E-2</v>
      </c>
      <c r="E318" s="6">
        <v>18.754792103036923</v>
      </c>
      <c r="F318" s="6">
        <v>1.2386321668080345</v>
      </c>
    </row>
    <row r="319" spans="2:6" x14ac:dyDescent="0.25">
      <c r="B319" s="4" t="s">
        <v>71</v>
      </c>
      <c r="C319" s="6"/>
      <c r="D319" s="6">
        <v>-5.6334574586635995E-2</v>
      </c>
      <c r="E319" s="6">
        <v>19.158767178674591</v>
      </c>
      <c r="F319" s="6">
        <v>1.0034326218699314</v>
      </c>
    </row>
    <row r="320" spans="2:6" x14ac:dyDescent="0.25">
      <c r="B320" s="4" t="s">
        <v>72</v>
      </c>
      <c r="C320" s="5"/>
      <c r="D320" s="6">
        <v>0.37297751572105531</v>
      </c>
      <c r="E320" s="6">
        <v>7.4038076560064399</v>
      </c>
      <c r="F320" s="6">
        <v>0.36655811523105647</v>
      </c>
    </row>
    <row r="321" spans="2:6" x14ac:dyDescent="0.25">
      <c r="B321" s="4" t="s">
        <v>72</v>
      </c>
      <c r="C321" s="5"/>
      <c r="D321" s="6">
        <v>0.42996150391223498</v>
      </c>
      <c r="E321" s="6">
        <v>7.5023151449791525</v>
      </c>
      <c r="F321" s="6">
        <v>0.33173199807925324</v>
      </c>
    </row>
    <row r="322" spans="2:6" x14ac:dyDescent="0.25">
      <c r="B322" s="4" t="s">
        <v>73</v>
      </c>
      <c r="C322" s="6"/>
      <c r="D322" s="6">
        <v>0.49163505847658229</v>
      </c>
      <c r="E322" s="6">
        <v>17.530693448546124</v>
      </c>
      <c r="F322" s="6">
        <v>0.24680981978881508</v>
      </c>
    </row>
    <row r="323" spans="2:6" x14ac:dyDescent="0.25">
      <c r="B323" s="4" t="s">
        <v>73</v>
      </c>
      <c r="C323" s="6"/>
      <c r="D323" s="6">
        <v>0.48356547785970078</v>
      </c>
      <c r="E323" s="6">
        <v>17.734888946119685</v>
      </c>
      <c r="F323" s="6">
        <v>0.20391606961605943</v>
      </c>
    </row>
    <row r="324" spans="2:6" x14ac:dyDescent="0.25">
      <c r="B324" s="4" t="s">
        <v>73</v>
      </c>
      <c r="C324" s="6"/>
      <c r="D324" s="6">
        <v>0.54670000000000007</v>
      </c>
      <c r="E324" s="6">
        <v>17.835338482511972</v>
      </c>
      <c r="F324" s="6">
        <v>1.3927434089012699E-3</v>
      </c>
    </row>
    <row r="325" spans="2:6" x14ac:dyDescent="0.25">
      <c r="B325" s="4" t="s">
        <v>73</v>
      </c>
      <c r="C325" s="6"/>
      <c r="D325" s="6">
        <v>0.50543144614405611</v>
      </c>
      <c r="E325" s="6">
        <v>18.233340185012491</v>
      </c>
      <c r="F325" s="6">
        <v>0.23948987682505349</v>
      </c>
    </row>
    <row r="326" spans="2:6" x14ac:dyDescent="0.25">
      <c r="B326" s="4" t="s">
        <v>74</v>
      </c>
      <c r="C326" s="5"/>
      <c r="D326" s="6">
        <v>0.18566512093842397</v>
      </c>
      <c r="E326" s="6">
        <v>3.7916274998357022</v>
      </c>
      <c r="F326" s="6">
        <v>0.74351682797175678</v>
      </c>
    </row>
    <row r="327" spans="2:6" x14ac:dyDescent="0.25">
      <c r="B327" s="4" t="s">
        <v>74</v>
      </c>
      <c r="C327" s="5"/>
      <c r="D327" s="6">
        <v>0.34354265712345233</v>
      </c>
      <c r="E327" s="6">
        <v>3.8840246145878621</v>
      </c>
      <c r="F327" s="6">
        <v>0.56926231649339121</v>
      </c>
    </row>
    <row r="328" spans="2:6" x14ac:dyDescent="0.25">
      <c r="B328" s="4" t="s">
        <v>75</v>
      </c>
      <c r="C328" s="6"/>
      <c r="D328" s="6">
        <v>0.17188557294705048</v>
      </c>
      <c r="E328" s="6">
        <v>16.300783723910353</v>
      </c>
      <c r="F328" s="6">
        <v>0.62084332585079849</v>
      </c>
    </row>
    <row r="329" spans="2:6" x14ac:dyDescent="0.25">
      <c r="B329" s="4" t="s">
        <v>75</v>
      </c>
      <c r="C329" s="6"/>
      <c r="D329" s="6">
        <v>3.4335196741123314E-2</v>
      </c>
      <c r="E329" s="6">
        <v>16.502441509403344</v>
      </c>
      <c r="F329" s="6">
        <v>0.67282387204658856</v>
      </c>
    </row>
    <row r="330" spans="2:6" x14ac:dyDescent="0.25">
      <c r="B330" s="4" t="s">
        <v>75</v>
      </c>
      <c r="C330" s="6"/>
      <c r="D330" s="6">
        <v>0.16930000000000001</v>
      </c>
      <c r="E330" s="6">
        <v>16.771668458669968</v>
      </c>
      <c r="F330" s="6">
        <v>0.8825529602245179</v>
      </c>
    </row>
    <row r="331" spans="2:6" x14ac:dyDescent="0.25">
      <c r="B331" s="4" t="s">
        <v>75</v>
      </c>
      <c r="C331" s="6"/>
      <c r="D331" s="6">
        <v>-0.16892634211266089</v>
      </c>
      <c r="E331" s="6">
        <v>17.298805304276684</v>
      </c>
      <c r="F331" s="6">
        <v>0.93308096009914376</v>
      </c>
    </row>
    <row r="332" spans="2:6" x14ac:dyDescent="0.25">
      <c r="B332" s="4" t="s">
        <v>76</v>
      </c>
      <c r="C332" s="5"/>
      <c r="D332" s="6">
        <v>0.30099956390631089</v>
      </c>
      <c r="E332" s="6">
        <v>5.1779855676835673</v>
      </c>
      <c r="F332" s="6">
        <v>0.3822158736775309</v>
      </c>
    </row>
    <row r="333" spans="2:6" x14ac:dyDescent="0.25">
      <c r="B333" s="4" t="s">
        <v>76</v>
      </c>
      <c r="C333" s="5"/>
      <c r="D333" s="6">
        <v>0.3145179121340852</v>
      </c>
      <c r="E333" s="6">
        <v>5.1192951588120126</v>
      </c>
      <c r="F333" s="6">
        <v>0.18905509304249846</v>
      </c>
    </row>
    <row r="334" spans="2:6" x14ac:dyDescent="0.25">
      <c r="B334" s="4" t="s">
        <v>77</v>
      </c>
      <c r="C334" s="6"/>
      <c r="D334" s="6">
        <v>0.20345535683120172</v>
      </c>
      <c r="E334" s="6">
        <v>18.840968925460828</v>
      </c>
      <c r="F334" s="6">
        <v>0.23081724856818531</v>
      </c>
    </row>
    <row r="335" spans="2:6" x14ac:dyDescent="0.25">
      <c r="B335" s="4" t="s">
        <v>77</v>
      </c>
      <c r="C335" s="6"/>
      <c r="D335" s="6">
        <v>0.16831619060382202</v>
      </c>
      <c r="E335" s="6">
        <v>18.844776943703522</v>
      </c>
      <c r="F335" s="6">
        <v>0.27422693472605769</v>
      </c>
    </row>
    <row r="336" spans="2:6" x14ac:dyDescent="0.25">
      <c r="B336" s="4" t="s">
        <v>77</v>
      </c>
      <c r="C336" s="6"/>
      <c r="D336" s="6">
        <v>-1.46E-2</v>
      </c>
      <c r="E336" s="6">
        <v>18.959640828496877</v>
      </c>
      <c r="F336" s="6">
        <v>0.51963251602427074</v>
      </c>
    </row>
    <row r="337" spans="2:6" x14ac:dyDescent="0.25">
      <c r="B337" s="4" t="s">
        <v>77</v>
      </c>
      <c r="C337" s="6"/>
      <c r="D337" s="6">
        <v>7.7805698009898547E-2</v>
      </c>
      <c r="E337" s="6">
        <v>19.186799007080477</v>
      </c>
      <c r="F337" s="6">
        <v>0.51076977887772979</v>
      </c>
    </row>
    <row r="338" spans="2:6" x14ac:dyDescent="0.25">
      <c r="B338" s="4" t="s">
        <v>78</v>
      </c>
      <c r="C338" s="5"/>
      <c r="D338" s="6">
        <v>0.15553467714383326</v>
      </c>
      <c r="E338" s="6">
        <v>3.8466339641453979</v>
      </c>
      <c r="F338" s="6">
        <v>0.53517537865846709</v>
      </c>
    </row>
    <row r="339" spans="2:6" x14ac:dyDescent="0.25">
      <c r="B339" s="4" t="s">
        <v>78</v>
      </c>
      <c r="C339" s="5"/>
      <c r="D339" s="6">
        <v>0.26697956929873001</v>
      </c>
      <c r="E339" s="6">
        <v>3.901371126800246</v>
      </c>
      <c r="F339" s="6">
        <v>0.54328346970533614</v>
      </c>
    </row>
    <row r="340" spans="2:6" x14ac:dyDescent="0.25">
      <c r="B340" s="4" t="s">
        <v>79</v>
      </c>
      <c r="C340" s="6"/>
      <c r="D340" s="6">
        <v>0.32751797490382856</v>
      </c>
      <c r="E340" s="6">
        <v>15.98277981000963</v>
      </c>
      <c r="F340" s="6">
        <v>0.52610517036087201</v>
      </c>
    </row>
    <row r="341" spans="2:6" x14ac:dyDescent="0.25">
      <c r="B341" s="4" t="s">
        <v>79</v>
      </c>
      <c r="C341" s="6"/>
      <c r="D341" s="6">
        <v>0.3779246205463091</v>
      </c>
      <c r="E341" s="6">
        <v>16.100566102260412</v>
      </c>
      <c r="F341" s="6">
        <v>0.59060024229022889</v>
      </c>
    </row>
    <row r="342" spans="2:6" x14ac:dyDescent="0.25">
      <c r="B342" s="4" t="s">
        <v>79</v>
      </c>
      <c r="C342" s="6"/>
      <c r="D342" s="6">
        <v>0.37457447257783782</v>
      </c>
      <c r="E342" s="6">
        <v>16.156839423470416</v>
      </c>
      <c r="F342" s="6">
        <v>0.65287957979194122</v>
      </c>
    </row>
    <row r="343" spans="2:6" x14ac:dyDescent="0.25">
      <c r="B343" s="4" t="s">
        <v>79</v>
      </c>
      <c r="C343" s="6"/>
      <c r="D343" s="6">
        <v>0.38018662353321919</v>
      </c>
      <c r="E343" s="6">
        <v>16.319145810778402</v>
      </c>
      <c r="F343" s="6">
        <v>0.65156764274984402</v>
      </c>
    </row>
    <row r="344" spans="2:6" x14ac:dyDescent="0.25">
      <c r="B344" s="4" t="s">
        <v>80</v>
      </c>
      <c r="C344" s="5"/>
      <c r="D344" s="6">
        <v>8.3187124242636926E-2</v>
      </c>
      <c r="E344" s="6">
        <v>3.6309056411890324</v>
      </c>
      <c r="F344" s="6">
        <v>0.87044704891571334</v>
      </c>
    </row>
    <row r="345" spans="2:6" x14ac:dyDescent="0.25">
      <c r="B345" s="4" t="s">
        <v>80</v>
      </c>
      <c r="C345" s="5"/>
      <c r="D345" s="6">
        <v>7.4726327709863816E-2</v>
      </c>
      <c r="E345" s="6">
        <v>3.8380805280859263</v>
      </c>
      <c r="F345" s="6">
        <v>0.67329190743052936</v>
      </c>
    </row>
    <row r="346" spans="2:6" x14ac:dyDescent="0.25">
      <c r="B346" s="4" t="s">
        <v>80</v>
      </c>
      <c r="C346" s="6"/>
      <c r="D346" s="6">
        <v>0.11101385414103707</v>
      </c>
      <c r="E346" s="6">
        <v>15.944336848917542</v>
      </c>
      <c r="F346" s="6">
        <v>0.65182553328996229</v>
      </c>
    </row>
    <row r="347" spans="2:6" x14ac:dyDescent="0.25">
      <c r="B347" s="4" t="s">
        <v>80</v>
      </c>
      <c r="C347" s="6"/>
      <c r="D347" s="6">
        <v>-2.1420482464601057E-2</v>
      </c>
      <c r="E347" s="6">
        <v>15.968492598315208</v>
      </c>
      <c r="F347" s="6">
        <v>0.6898637790594434</v>
      </c>
    </row>
    <row r="348" spans="2:6" x14ac:dyDescent="0.25">
      <c r="B348" s="4" t="s">
        <v>80</v>
      </c>
      <c r="C348" s="6"/>
      <c r="D348" s="6">
        <v>-5.4811088260983028E-2</v>
      </c>
      <c r="E348" s="6">
        <v>16.164271830215533</v>
      </c>
      <c r="F348" s="6">
        <v>0.56597972096489224</v>
      </c>
    </row>
    <row r="349" spans="2:6" x14ac:dyDescent="0.25">
      <c r="B349" s="4" t="s">
        <v>80</v>
      </c>
      <c r="C349" s="6"/>
      <c r="D349" s="6">
        <v>1.6844847383977981E-2</v>
      </c>
      <c r="E349" s="6">
        <v>16.152278116507336</v>
      </c>
      <c r="F349" s="6">
        <v>0.55725282462807801</v>
      </c>
    </row>
    <row r="350" spans="2:6" x14ac:dyDescent="0.25">
      <c r="B350" s="4" t="s">
        <v>81</v>
      </c>
      <c r="C350" s="5"/>
      <c r="D350" s="6">
        <v>-2.6248941574936496E-2</v>
      </c>
      <c r="E350" s="6">
        <v>2.3732798932774961</v>
      </c>
      <c r="F350" s="6">
        <v>0.53048264182895855</v>
      </c>
    </row>
    <row r="351" spans="2:6" x14ac:dyDescent="0.25">
      <c r="B351" s="4" t="s">
        <v>81</v>
      </c>
      <c r="C351" s="5"/>
      <c r="D351" s="6">
        <v>-2.6248941574936496E-2</v>
      </c>
      <c r="E351" s="6">
        <v>2.3732798932774961</v>
      </c>
      <c r="F351" s="6">
        <v>0.53048264182895855</v>
      </c>
    </row>
    <row r="352" spans="2:6" x14ac:dyDescent="0.25">
      <c r="B352" s="8" t="s">
        <v>81</v>
      </c>
      <c r="C352" s="6"/>
      <c r="D352" s="6">
        <v>1.2286225359980507</v>
      </c>
      <c r="E352" s="6">
        <v>12.033342939501493</v>
      </c>
      <c r="F352" s="6">
        <v>0.57908279997385204</v>
      </c>
    </row>
    <row r="353" spans="2:6" x14ac:dyDescent="0.25">
      <c r="B353" s="8" t="s">
        <v>81</v>
      </c>
      <c r="C353" s="6"/>
      <c r="D353" s="6">
        <v>3.600341608367065E-2</v>
      </c>
      <c r="E353" s="6">
        <v>12.049161492433393</v>
      </c>
      <c r="F353" s="6">
        <v>0.5410748964645874</v>
      </c>
    </row>
    <row r="354" spans="2:6" x14ac:dyDescent="0.25">
      <c r="B354" s="8" t="s">
        <v>81</v>
      </c>
      <c r="C354" s="6"/>
      <c r="D354" s="6">
        <v>3.5867311679336558E-2</v>
      </c>
      <c r="E354" s="6">
        <v>12.06473946941353</v>
      </c>
      <c r="F354" s="6">
        <v>0.51384473623589033</v>
      </c>
    </row>
    <row r="355" spans="2:6" x14ac:dyDescent="0.25">
      <c r="B355" s="8" t="s">
        <v>81</v>
      </c>
      <c r="C355" s="6"/>
      <c r="D355" s="6">
        <v>-1.9607067764896511</v>
      </c>
      <c r="E355" s="6">
        <v>10.855936620963561</v>
      </c>
      <c r="F355" s="6">
        <v>1.3323431260971046</v>
      </c>
    </row>
    <row r="356" spans="2:6" x14ac:dyDescent="0.25">
      <c r="B356" s="4" t="s">
        <v>82</v>
      </c>
      <c r="C356" s="5"/>
      <c r="D356" s="6">
        <v>0.13701495194019225</v>
      </c>
      <c r="E356" s="6">
        <v>3.3516417261935216</v>
      </c>
      <c r="F356" s="6">
        <v>0.16184585261658954</v>
      </c>
    </row>
    <row r="357" spans="2:6" x14ac:dyDescent="0.25">
      <c r="B357" s="4" t="s">
        <v>82</v>
      </c>
      <c r="C357" s="5"/>
      <c r="D357" s="6">
        <v>0.1107239972807614</v>
      </c>
      <c r="E357" s="6">
        <v>3.3717326553834548</v>
      </c>
      <c r="F357" s="6">
        <v>8.6675730795377298E-2</v>
      </c>
    </row>
    <row r="358" spans="2:6" x14ac:dyDescent="0.25">
      <c r="B358" s="4" t="s">
        <v>82</v>
      </c>
      <c r="C358" s="6"/>
      <c r="D358" s="6">
        <v>7.0343471332744642E-2</v>
      </c>
      <c r="E358" s="6">
        <v>14.692723190515313</v>
      </c>
      <c r="F358" s="6">
        <v>8.2074662183380762E-2</v>
      </c>
    </row>
    <row r="359" spans="2:6" x14ac:dyDescent="0.25">
      <c r="B359" s="4" t="s">
        <v>82</v>
      </c>
      <c r="C359" s="6"/>
      <c r="D359" s="6">
        <v>6.0525980910427463E-2</v>
      </c>
      <c r="E359" s="6">
        <v>14.818649953590977</v>
      </c>
      <c r="F359" s="6">
        <v>0.24857297615655399</v>
      </c>
    </row>
    <row r="360" spans="2:6" x14ac:dyDescent="0.25">
      <c r="B360" s="4" t="s">
        <v>82</v>
      </c>
      <c r="C360" s="6"/>
      <c r="D360" s="6">
        <v>7.7621087757517124E-2</v>
      </c>
      <c r="E360" s="6">
        <v>14.890993070509991</v>
      </c>
      <c r="F360" s="6">
        <v>0.27172855901619941</v>
      </c>
    </row>
    <row r="361" spans="2:6" x14ac:dyDescent="0.25">
      <c r="B361" s="4" t="s">
        <v>82</v>
      </c>
      <c r="C361" s="6"/>
      <c r="D361" s="6">
        <v>9.5897651188509847E-2</v>
      </c>
      <c r="E361" s="6">
        <v>14.817101904307986</v>
      </c>
      <c r="F361" s="6">
        <v>0.18119555088846698</v>
      </c>
    </row>
    <row r="362" spans="2:6" x14ac:dyDescent="0.25">
      <c r="B362" s="4" t="s">
        <v>83</v>
      </c>
      <c r="C362" s="5"/>
      <c r="D362" s="6">
        <v>0.14746384603854248</v>
      </c>
      <c r="E362" s="6">
        <v>4.1859414202037177</v>
      </c>
      <c r="F362" s="6">
        <v>0.60033498217555925</v>
      </c>
    </row>
    <row r="363" spans="2:6" x14ac:dyDescent="0.25">
      <c r="B363" s="4" t="s">
        <v>83</v>
      </c>
      <c r="C363" s="5"/>
      <c r="D363" s="6">
        <v>0.19553611407708471</v>
      </c>
      <c r="E363" s="6">
        <v>4.3079899541142552</v>
      </c>
      <c r="F363" s="6">
        <v>0.58726769046060878</v>
      </c>
    </row>
    <row r="364" spans="2:6" x14ac:dyDescent="0.25">
      <c r="B364" s="4" t="s">
        <v>83</v>
      </c>
      <c r="C364" s="6"/>
      <c r="D364" s="6">
        <v>0.16326541478485534</v>
      </c>
      <c r="E364" s="6">
        <v>17.153834946282654</v>
      </c>
      <c r="F364" s="6">
        <v>0.64098575309949124</v>
      </c>
    </row>
    <row r="365" spans="2:6" x14ac:dyDescent="0.25">
      <c r="B365" s="4" t="s">
        <v>83</v>
      </c>
      <c r="C365" s="6"/>
      <c r="D365" s="6">
        <v>1.2965115242140651E-2</v>
      </c>
      <c r="E365" s="6">
        <v>17.19008764274599</v>
      </c>
      <c r="F365" s="6">
        <v>0.67613327939646017</v>
      </c>
    </row>
    <row r="366" spans="2:6" x14ac:dyDescent="0.25">
      <c r="B366" s="4" t="s">
        <v>83</v>
      </c>
      <c r="C366" s="6"/>
      <c r="D366" s="6">
        <v>-0.24590000000000001</v>
      </c>
      <c r="E366" s="6" t="e">
        <v>#NUM!</v>
      </c>
      <c r="F366" s="6">
        <v>-1.5402732977094535</v>
      </c>
    </row>
    <row r="367" spans="2:6" x14ac:dyDescent="0.25">
      <c r="B367" s="4" t="s">
        <v>83</v>
      </c>
      <c r="C367" s="6"/>
      <c r="D367" s="6">
        <v>0.11618351521360201</v>
      </c>
      <c r="E367" s="6">
        <v>17.331634544009038</v>
      </c>
      <c r="F367" s="6">
        <v>0.75424411312706374</v>
      </c>
    </row>
    <row r="368" spans="2:6" x14ac:dyDescent="0.25">
      <c r="B368" s="4" t="s">
        <v>84</v>
      </c>
      <c r="C368" s="5"/>
      <c r="D368" s="6">
        <v>7.6886455605808132E-2</v>
      </c>
      <c r="E368" s="6">
        <v>2.9243826772019732</v>
      </c>
      <c r="F368" s="6">
        <v>0.74541775767674356</v>
      </c>
    </row>
    <row r="369" spans="2:6" x14ac:dyDescent="0.25">
      <c r="B369" s="4" t="s">
        <v>84</v>
      </c>
      <c r="C369" s="5"/>
      <c r="D369" s="6">
        <v>8.3069240372611167E-2</v>
      </c>
      <c r="E369" s="6">
        <v>3.0175758683910745</v>
      </c>
      <c r="F369" s="6">
        <v>0.78382790742341302</v>
      </c>
    </row>
    <row r="370" spans="2:6" x14ac:dyDescent="0.25">
      <c r="B370" s="4" t="s">
        <v>85</v>
      </c>
      <c r="C370" s="6"/>
      <c r="D370" s="6">
        <v>3.5635934322299445E-2</v>
      </c>
      <c r="E370" s="6">
        <v>14.027912625546394</v>
      </c>
      <c r="F370" s="6">
        <v>0.79339584116702855</v>
      </c>
    </row>
    <row r="371" spans="2:6" x14ac:dyDescent="0.25">
      <c r="B371" s="4" t="s">
        <v>85</v>
      </c>
      <c r="C371" s="6"/>
      <c r="D371" s="6">
        <v>3.9838707406634727E-2</v>
      </c>
      <c r="E371" s="6">
        <v>14.261878297341463</v>
      </c>
      <c r="F371" s="6">
        <v>0.75084505185501837</v>
      </c>
    </row>
    <row r="372" spans="2:6" x14ac:dyDescent="0.25">
      <c r="B372" s="4" t="s">
        <v>85</v>
      </c>
      <c r="C372" s="6"/>
      <c r="D372" s="6">
        <v>3.6985004379166457E-2</v>
      </c>
      <c r="E372" s="6">
        <v>14.43605640005852</v>
      </c>
      <c r="F372" s="6">
        <v>0.76241368687104927</v>
      </c>
    </row>
    <row r="373" spans="2:6" x14ac:dyDescent="0.25">
      <c r="B373" s="4" t="s">
        <v>85</v>
      </c>
      <c r="C373" s="6"/>
      <c r="D373" s="6">
        <v>1.105867782712675E-2</v>
      </c>
      <c r="E373" s="6">
        <v>14.443201463045604</v>
      </c>
      <c r="F373" s="6">
        <v>0.74751451998633411</v>
      </c>
    </row>
    <row r="374" spans="2:6" x14ac:dyDescent="0.25">
      <c r="B374" s="4" t="s">
        <v>86</v>
      </c>
      <c r="C374" s="5"/>
      <c r="D374" s="6">
        <v>0.15366716916825063</v>
      </c>
      <c r="E374" s="6">
        <v>3.4844991418954909</v>
      </c>
      <c r="F374" s="6">
        <v>0.59205610539424525</v>
      </c>
    </row>
    <row r="375" spans="2:6" x14ac:dyDescent="0.25">
      <c r="B375" s="4" t="s">
        <v>86</v>
      </c>
      <c r="C375" s="5"/>
      <c r="D375" s="6">
        <v>0.17037077938212641</v>
      </c>
      <c r="E375" s="6">
        <v>3.5589604362730918</v>
      </c>
      <c r="F375" s="6">
        <v>0.58736644488004197</v>
      </c>
    </row>
    <row r="376" spans="2:6" x14ac:dyDescent="0.25">
      <c r="B376" s="4" t="s">
        <v>86</v>
      </c>
      <c r="C376" s="6"/>
      <c r="D376" s="6">
        <v>6.670210735549463E-2</v>
      </c>
      <c r="E376" s="6">
        <v>15.496426916949353</v>
      </c>
      <c r="F376" s="6">
        <v>0.69129509028531</v>
      </c>
    </row>
    <row r="377" spans="2:6" x14ac:dyDescent="0.25">
      <c r="B377" s="4" t="s">
        <v>86</v>
      </c>
      <c r="C377" s="6"/>
      <c r="D377" s="6">
        <v>8.4095861726653204E-2</v>
      </c>
      <c r="E377" s="6">
        <v>15.669394856467942</v>
      </c>
      <c r="F377" s="6">
        <v>0.69892777447380572</v>
      </c>
    </row>
    <row r="378" spans="2:6" x14ac:dyDescent="0.25">
      <c r="B378" s="4" t="s">
        <v>86</v>
      </c>
      <c r="C378" s="6"/>
      <c r="D378" s="6">
        <v>0.10454440055164144</v>
      </c>
      <c r="E378" s="6">
        <v>15.989511202005829</v>
      </c>
      <c r="F378" s="6">
        <v>0.59715982215283681</v>
      </c>
    </row>
    <row r="379" spans="2:6" x14ac:dyDescent="0.25">
      <c r="B379" s="4" t="s">
        <v>86</v>
      </c>
      <c r="C379" s="6"/>
      <c r="D379" s="6">
        <v>9.7681583394563912E-2</v>
      </c>
      <c r="E379" s="6">
        <v>16.129372922817911</v>
      </c>
      <c r="F379" s="6">
        <v>0.60759668523310284</v>
      </c>
    </row>
    <row r="380" spans="2:6" x14ac:dyDescent="0.25">
      <c r="B380" s="4" t="s">
        <v>87</v>
      </c>
      <c r="C380" s="5"/>
      <c r="D380" s="6">
        <v>8.1393489996433893E-2</v>
      </c>
      <c r="E380" s="6">
        <v>4.7553007505091758</v>
      </c>
      <c r="F380" s="6">
        <v>0.79631161868222411</v>
      </c>
    </row>
    <row r="381" spans="2:6" x14ac:dyDescent="0.25">
      <c r="B381" s="4" t="s">
        <v>87</v>
      </c>
      <c r="C381" s="5"/>
      <c r="D381" s="6">
        <v>7.9815416956070098E-2</v>
      </c>
      <c r="E381" s="6">
        <v>4.8134235199350881</v>
      </c>
      <c r="F381" s="6">
        <v>0.64623273567683526</v>
      </c>
    </row>
    <row r="382" spans="2:6" x14ac:dyDescent="0.25">
      <c r="B382" s="4" t="s">
        <v>87</v>
      </c>
      <c r="C382" s="6"/>
      <c r="D382" s="6">
        <v>6.6277672173656502E-2</v>
      </c>
      <c r="E382" s="6">
        <v>18.162383594548348</v>
      </c>
      <c r="F382" s="6">
        <v>0.80438421597935039</v>
      </c>
    </row>
    <row r="383" spans="2:6" x14ac:dyDescent="0.25">
      <c r="B383" s="4" t="s">
        <v>87</v>
      </c>
      <c r="C383" s="6"/>
      <c r="D383" s="6">
        <v>5.0801296024961272E-2</v>
      </c>
      <c r="E383" s="6">
        <v>18.242162242367815</v>
      </c>
      <c r="F383" s="6">
        <v>0.80526828547293561</v>
      </c>
    </row>
    <row r="384" spans="2:6" x14ac:dyDescent="0.25">
      <c r="B384" s="4" t="s">
        <v>87</v>
      </c>
      <c r="C384" s="6"/>
      <c r="D384" s="6">
        <v>4.3899999999999995E-2</v>
      </c>
      <c r="E384" s="6">
        <v>18.322942584821746</v>
      </c>
      <c r="F384" s="6">
        <v>0.88774955700887481</v>
      </c>
    </row>
    <row r="385" spans="2:6" x14ac:dyDescent="0.25">
      <c r="B385" s="4" t="s">
        <v>87</v>
      </c>
      <c r="C385" s="6"/>
      <c r="D385" s="6">
        <v>1.411878660906302E-2</v>
      </c>
      <c r="E385" s="6">
        <v>18.624045677602162</v>
      </c>
      <c r="F385" s="6">
        <v>0.86823943300067286</v>
      </c>
    </row>
    <row r="386" spans="2:6" x14ac:dyDescent="0.25">
      <c r="B386" s="4" t="s">
        <v>88</v>
      </c>
      <c r="C386" s="5"/>
      <c r="D386" s="6">
        <v>0.10469565217391305</v>
      </c>
      <c r="E386" s="6">
        <v>2.7596678446896306</v>
      </c>
      <c r="F386" s="6">
        <v>0.70782608695652172</v>
      </c>
    </row>
    <row r="387" spans="2:6" x14ac:dyDescent="0.25">
      <c r="B387" s="4" t="s">
        <v>88</v>
      </c>
      <c r="C387" s="5"/>
      <c r="D387" s="6">
        <v>9.0951133035301363E-2</v>
      </c>
      <c r="E387" s="6">
        <v>2.8120438979302267</v>
      </c>
      <c r="F387" s="6">
        <v>0.68829967627562816</v>
      </c>
    </row>
    <row r="388" spans="2:6" x14ac:dyDescent="0.25">
      <c r="B388" s="4" t="s">
        <v>88</v>
      </c>
      <c r="C388" s="6"/>
      <c r="D388" s="6">
        <v>8.0591568555342039E-2</v>
      </c>
      <c r="E388" s="6">
        <v>13.557066200612372</v>
      </c>
      <c r="F388" s="6">
        <v>0.68089302455675094</v>
      </c>
    </row>
    <row r="389" spans="2:6" x14ac:dyDescent="0.25">
      <c r="B389" s="4" t="s">
        <v>88</v>
      </c>
      <c r="C389" s="6"/>
      <c r="D389" s="6">
        <v>7.9844043637234269E-2</v>
      </c>
      <c r="E389" s="6">
        <v>13.784008538899284</v>
      </c>
      <c r="F389" s="6">
        <v>0.69894704687050113</v>
      </c>
    </row>
    <row r="390" spans="2:6" x14ac:dyDescent="0.25">
      <c r="B390" s="4" t="s">
        <v>88</v>
      </c>
      <c r="C390" s="6"/>
      <c r="D390" s="6">
        <v>-4.37294267463453E-3</v>
      </c>
      <c r="E390" s="6">
        <v>13.96853031282261</v>
      </c>
      <c r="F390" s="6">
        <v>0.54970704030040807</v>
      </c>
    </row>
    <row r="391" spans="2:6" x14ac:dyDescent="0.25">
      <c r="B391" s="4" t="s">
        <v>88</v>
      </c>
      <c r="C391" s="6"/>
      <c r="D391" s="6">
        <v>-2.9289594547285459E-2</v>
      </c>
      <c r="E391" s="6">
        <v>14.037260338430995</v>
      </c>
      <c r="F391" s="6">
        <v>0.60421274751473852</v>
      </c>
    </row>
    <row r="392" spans="2:6" x14ac:dyDescent="0.25">
      <c r="B392" s="4" t="s">
        <v>89</v>
      </c>
      <c r="C392" s="5"/>
      <c r="D392" s="6">
        <v>0.19235677345691449</v>
      </c>
      <c r="E392" s="6">
        <v>3.1728655299169857</v>
      </c>
      <c r="F392" s="6">
        <v>0.33057962254013029</v>
      </c>
    </row>
    <row r="393" spans="2:6" x14ac:dyDescent="0.25">
      <c r="B393" s="4" t="s">
        <v>89</v>
      </c>
      <c r="C393" s="5"/>
      <c r="D393" s="6">
        <v>0.16916452298400625</v>
      </c>
      <c r="E393" s="6">
        <v>3.2524160905442741</v>
      </c>
      <c r="F393" s="6">
        <v>0.2995749916116765</v>
      </c>
    </row>
    <row r="394" spans="2:6" x14ac:dyDescent="0.25">
      <c r="B394" s="4" t="s">
        <v>89</v>
      </c>
      <c r="C394" s="6"/>
      <c r="D394" s="6">
        <v>4.9797637587987671E-2</v>
      </c>
      <c r="E394" s="6">
        <v>14.524651651278569</v>
      </c>
      <c r="F394" s="6">
        <v>0.38068047897768231</v>
      </c>
    </row>
    <row r="395" spans="2:6" x14ac:dyDescent="0.25">
      <c r="B395" s="4" t="s">
        <v>89</v>
      </c>
      <c r="C395" s="6"/>
      <c r="D395" s="6">
        <v>4.6215086506691538E-2</v>
      </c>
      <c r="E395" s="6">
        <v>14.60973263401657</v>
      </c>
      <c r="F395" s="6">
        <v>0.35394688616132458</v>
      </c>
    </row>
    <row r="396" spans="2:6" x14ac:dyDescent="0.25">
      <c r="B396" s="4" t="s">
        <v>89</v>
      </c>
      <c r="C396" s="6"/>
      <c r="D396" s="6">
        <v>1.150351407916503E-2</v>
      </c>
      <c r="E396" s="6">
        <v>14.821797374818985</v>
      </c>
      <c r="F396" s="6">
        <v>0.50570057669283563</v>
      </c>
    </row>
    <row r="397" spans="2:6" x14ac:dyDescent="0.25">
      <c r="B397" s="4" t="s">
        <v>89</v>
      </c>
      <c r="C397" s="6"/>
      <c r="D397" s="6">
        <v>-2.9517336829017176E-3</v>
      </c>
      <c r="E397" s="6">
        <v>15.083826239290715</v>
      </c>
      <c r="F397" s="6">
        <v>0.46725271881311781</v>
      </c>
    </row>
    <row r="398" spans="2:6" x14ac:dyDescent="0.25">
      <c r="B398" s="4" t="s">
        <v>90</v>
      </c>
      <c r="C398" s="5"/>
      <c r="D398" s="6">
        <v>6.7038904899135443E-2</v>
      </c>
      <c r="E398" s="6">
        <v>3.4434194617828173</v>
      </c>
      <c r="F398" s="6">
        <v>0.65770893371757921</v>
      </c>
    </row>
    <row r="399" spans="2:6" x14ac:dyDescent="0.25">
      <c r="B399" s="4" t="s">
        <v>90</v>
      </c>
      <c r="C399" s="5"/>
      <c r="D399" s="6">
        <v>8.6079988396968704E-2</v>
      </c>
      <c r="E399" s="6">
        <v>3.4405785148363699</v>
      </c>
      <c r="F399" s="6">
        <v>0.641321295188368</v>
      </c>
    </row>
    <row r="400" spans="2:6" x14ac:dyDescent="0.25">
      <c r="B400" s="4" t="s">
        <v>90</v>
      </c>
      <c r="C400" s="6"/>
      <c r="D400" s="6">
        <v>8.6852738107641145E-2</v>
      </c>
      <c r="E400" s="6">
        <v>14.849509300458283</v>
      </c>
      <c r="F400" s="6">
        <v>0.6152372675781187</v>
      </c>
    </row>
    <row r="401" spans="2:6" x14ac:dyDescent="0.25">
      <c r="B401" s="4" t="s">
        <v>90</v>
      </c>
      <c r="C401" s="6"/>
      <c r="D401" s="6">
        <v>0.20180718835427355</v>
      </c>
      <c r="E401" s="6">
        <v>15.021976751210882</v>
      </c>
      <c r="F401" s="6">
        <v>0.62515340452560186</v>
      </c>
    </row>
    <row r="402" spans="2:6" x14ac:dyDescent="0.25">
      <c r="B402" s="4" t="s">
        <v>90</v>
      </c>
      <c r="C402" s="6"/>
      <c r="D402" s="6">
        <v>0.16777744391861626</v>
      </c>
      <c r="E402" s="6">
        <v>15.277189718603925</v>
      </c>
      <c r="F402" s="6">
        <v>0.69576967983833793</v>
      </c>
    </row>
    <row r="403" spans="2:6" x14ac:dyDescent="0.25">
      <c r="B403" s="4" t="s">
        <v>90</v>
      </c>
      <c r="C403" s="6"/>
      <c r="D403" s="6">
        <v>0.12372269294351987</v>
      </c>
      <c r="E403" s="6">
        <v>15.323320314146811</v>
      </c>
      <c r="F403" s="6">
        <v>0.64659261911071642</v>
      </c>
    </row>
    <row r="404" spans="2:6" x14ac:dyDescent="0.25">
      <c r="B404" s="4" t="s">
        <v>91</v>
      </c>
      <c r="C404" s="5"/>
      <c r="D404" s="6">
        <v>0.38064084071708215</v>
      </c>
      <c r="E404" s="6">
        <v>3.7651915373629103</v>
      </c>
      <c r="F404" s="6">
        <v>0.61180369530874368</v>
      </c>
    </row>
    <row r="405" spans="2:6" x14ac:dyDescent="0.25">
      <c r="B405" s="4" t="s">
        <v>91</v>
      </c>
      <c r="C405" s="5"/>
      <c r="D405" s="6">
        <v>0.44395657585396209</v>
      </c>
      <c r="E405" s="6">
        <v>3.7622883485258209</v>
      </c>
      <c r="F405" s="6">
        <v>0.65336744571981742</v>
      </c>
    </row>
    <row r="406" spans="2:6" x14ac:dyDescent="0.25">
      <c r="B406" s="4" t="s">
        <v>91</v>
      </c>
      <c r="C406" s="6"/>
      <c r="D406" s="6">
        <v>0.37855432307398962</v>
      </c>
      <c r="E406" s="6">
        <v>15.676461145693709</v>
      </c>
      <c r="F406" s="6">
        <v>0.71378972373521854</v>
      </c>
    </row>
    <row r="407" spans="2:6" x14ac:dyDescent="0.25">
      <c r="B407" s="4" t="s">
        <v>91</v>
      </c>
      <c r="C407" s="6"/>
      <c r="D407" s="6">
        <v>0.31476516592414616</v>
      </c>
      <c r="E407" s="6">
        <v>15.905419128668951</v>
      </c>
      <c r="F407" s="6">
        <v>0.75392606494465242</v>
      </c>
    </row>
    <row r="408" spans="2:6" x14ac:dyDescent="0.25">
      <c r="B408" s="4" t="s">
        <v>91</v>
      </c>
      <c r="C408" s="6"/>
      <c r="D408" s="6">
        <v>0.25795794603711192</v>
      </c>
      <c r="E408" s="6">
        <v>16.247931799570576</v>
      </c>
      <c r="F408" s="6">
        <v>0.80420787292368856</v>
      </c>
    </row>
    <row r="409" spans="2:6" x14ac:dyDescent="0.25">
      <c r="B409" s="4" t="s">
        <v>91</v>
      </c>
      <c r="C409" s="6"/>
      <c r="D409" s="6">
        <v>0.39361652608783121</v>
      </c>
      <c r="E409" s="6">
        <v>16.255427861315184</v>
      </c>
      <c r="F409" s="6">
        <v>0.70845151869423639</v>
      </c>
    </row>
    <row r="410" spans="2:6" x14ac:dyDescent="0.25">
      <c r="B410" s="4" t="s">
        <v>92</v>
      </c>
      <c r="C410" s="5"/>
      <c r="D410" s="6">
        <v>3.3154558751828378E-2</v>
      </c>
      <c r="E410" s="6">
        <v>2.3119656603683665</v>
      </c>
      <c r="F410" s="6">
        <v>0.49049244271087278</v>
      </c>
    </row>
    <row r="411" spans="2:6" x14ac:dyDescent="0.25">
      <c r="B411" s="4" t="s">
        <v>92</v>
      </c>
      <c r="C411" s="5"/>
      <c r="D411" s="6">
        <v>2.2888283378746595E-2</v>
      </c>
      <c r="E411" s="6">
        <v>2.2636360685881081</v>
      </c>
      <c r="F411" s="6">
        <v>0.43215258855585831</v>
      </c>
    </row>
    <row r="412" spans="2:6" x14ac:dyDescent="0.25">
      <c r="B412" s="4" t="s">
        <v>92</v>
      </c>
      <c r="C412" s="6"/>
      <c r="D412" s="6">
        <v>-4.5639296234888847E-2</v>
      </c>
      <c r="E412" s="6">
        <v>12.423165930841655</v>
      </c>
      <c r="F412" s="6">
        <v>0.6264950179482639</v>
      </c>
    </row>
    <row r="413" spans="2:6" x14ac:dyDescent="0.25">
      <c r="B413" s="4" t="s">
        <v>92</v>
      </c>
      <c r="C413" s="6"/>
      <c r="D413" s="6">
        <v>1.0878399308100681E-2</v>
      </c>
      <c r="E413" s="6">
        <v>12.694833625568744</v>
      </c>
      <c r="F413" s="6">
        <v>0.70661138014899139</v>
      </c>
    </row>
    <row r="414" spans="2:6" x14ac:dyDescent="0.25">
      <c r="B414" s="4" t="s">
        <v>92</v>
      </c>
      <c r="C414" s="6"/>
      <c r="D414" s="6">
        <v>4.3707506318945079E-2</v>
      </c>
      <c r="E414" s="6">
        <v>13.142891231855788</v>
      </c>
      <c r="F414" s="6">
        <v>0.74229676509199205</v>
      </c>
    </row>
    <row r="415" spans="2:6" x14ac:dyDescent="0.25">
      <c r="B415" s="4" t="s">
        <v>92</v>
      </c>
      <c r="C415" s="6"/>
      <c r="D415" s="6">
        <v>0.11857590607338298</v>
      </c>
      <c r="E415" s="6">
        <v>13.477808765749295</v>
      </c>
      <c r="F415" s="6">
        <v>0.70596208621153678</v>
      </c>
    </row>
    <row r="416" spans="2:6" x14ac:dyDescent="0.25">
      <c r="B416" s="4" t="s">
        <v>93</v>
      </c>
      <c r="C416" s="5"/>
      <c r="D416" s="6">
        <v>1.6926651178227677E-2</v>
      </c>
      <c r="E416" s="6">
        <v>2.4789991316733571</v>
      </c>
      <c r="F416" s="6">
        <v>0.91569863923000316</v>
      </c>
    </row>
    <row r="417" spans="2:6" x14ac:dyDescent="0.25">
      <c r="B417" s="4" t="s">
        <v>93</v>
      </c>
      <c r="C417" s="5"/>
      <c r="D417" s="6">
        <v>-1.3069139966273189E-2</v>
      </c>
      <c r="E417" s="6">
        <v>2.3751146846922251</v>
      </c>
      <c r="F417" s="6">
        <v>0.92116357504215851</v>
      </c>
    </row>
    <row r="418" spans="2:6" x14ac:dyDescent="0.25">
      <c r="B418" s="8" t="s">
        <v>93</v>
      </c>
      <c r="C418" s="6"/>
      <c r="D418" s="6">
        <v>-7.9145267791636095E-2</v>
      </c>
      <c r="E418" s="6">
        <v>12.664180803362843</v>
      </c>
      <c r="F418" s="6">
        <v>0.85491878968806134</v>
      </c>
    </row>
    <row r="419" spans="2:6" x14ac:dyDescent="0.25">
      <c r="B419" s="8" t="s">
        <v>93</v>
      </c>
      <c r="C419" s="6"/>
      <c r="D419" s="6">
        <v>-0.167683228204039</v>
      </c>
      <c r="E419" s="6">
        <v>12.832815565542704</v>
      </c>
      <c r="F419" s="6">
        <v>0.99589902244450323</v>
      </c>
    </row>
    <row r="420" spans="2:6" x14ac:dyDescent="0.25">
      <c r="B420" s="8" t="s">
        <v>93</v>
      </c>
      <c r="C420" s="6"/>
      <c r="D420" s="6">
        <v>-8.6217568118985288E-2</v>
      </c>
      <c r="E420" s="6">
        <v>12.985906567057844</v>
      </c>
      <c r="F420" s="6">
        <v>1.090706108357671</v>
      </c>
    </row>
    <row r="421" spans="2:6" x14ac:dyDescent="0.25">
      <c r="B421" s="8" t="s">
        <v>93</v>
      </c>
      <c r="C421" s="6"/>
      <c r="D421" s="6">
        <v>-0.12994491908780359</v>
      </c>
      <c r="E421" s="6">
        <v>12.991819517656012</v>
      </c>
      <c r="F421" s="6">
        <v>0.45414063977721514</v>
      </c>
    </row>
    <row r="422" spans="2:6" x14ac:dyDescent="0.25">
      <c r="B422" s="4" t="s">
        <v>94</v>
      </c>
      <c r="C422" s="5"/>
      <c r="D422" s="6">
        <v>0.40168128654970758</v>
      </c>
      <c r="E422" s="6">
        <v>3.0391760843760411</v>
      </c>
      <c r="F422" s="6">
        <v>0.24141081871345033</v>
      </c>
    </row>
    <row r="423" spans="2:6" x14ac:dyDescent="0.25">
      <c r="B423" s="4" t="s">
        <v>94</v>
      </c>
      <c r="C423" s="5"/>
      <c r="D423" s="6">
        <v>0.23147365455057767</v>
      </c>
      <c r="E423" s="6">
        <v>3.152165990675555</v>
      </c>
      <c r="F423" s="6">
        <v>0.24140602986756834</v>
      </c>
    </row>
    <row r="424" spans="2:6" x14ac:dyDescent="0.25">
      <c r="B424" s="4" t="s">
        <v>94</v>
      </c>
      <c r="C424" s="6"/>
      <c r="D424" s="6">
        <v>0.23244448290742173</v>
      </c>
      <c r="E424" s="6">
        <v>14.338490813998256</v>
      </c>
      <c r="F424" s="6">
        <v>0.2424358998676979</v>
      </c>
    </row>
    <row r="425" spans="2:6" x14ac:dyDescent="0.25">
      <c r="B425" s="4" t="s">
        <v>94</v>
      </c>
      <c r="C425" s="6"/>
      <c r="D425" s="6">
        <v>0.1967777221227861</v>
      </c>
      <c r="E425" s="6">
        <v>14.41694478095101</v>
      </c>
      <c r="F425" s="6">
        <v>0.22648835391898217</v>
      </c>
    </row>
    <row r="426" spans="2:6" x14ac:dyDescent="0.25">
      <c r="B426" s="4" t="s">
        <v>94</v>
      </c>
      <c r="C426" s="6"/>
      <c r="D426" s="6">
        <v>0.15175959489967886</v>
      </c>
      <c r="E426" s="6">
        <v>14.227323476028573</v>
      </c>
      <c r="F426" s="6">
        <v>0.25086913203387495</v>
      </c>
    </row>
    <row r="427" spans="2:6" x14ac:dyDescent="0.25">
      <c r="B427" s="4" t="s">
        <v>94</v>
      </c>
      <c r="C427" s="6"/>
      <c r="D427" s="6">
        <v>-2.1753859755669305E-2</v>
      </c>
      <c r="E427" s="6">
        <v>14.188654933209547</v>
      </c>
      <c r="F427" s="6">
        <v>0.32364727803048143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>
      <selection activeCell="I21" sqref="I21"/>
    </sheetView>
  </sheetViews>
  <sheetFormatPr defaultRowHeight="15" x14ac:dyDescent="0.25"/>
  <cols>
    <col min="2" max="2" width="36.28515625" customWidth="1"/>
    <col min="3" max="3" width="11.42578125" customWidth="1"/>
    <col min="4" max="5" width="10.85546875" bestFit="1" customWidth="1"/>
    <col min="6" max="6" width="10.5703125" bestFit="1" customWidth="1"/>
    <col min="9" max="9" width="32.140625" bestFit="1" customWidth="1"/>
  </cols>
  <sheetData>
    <row r="1" spans="1:9" x14ac:dyDescent="0.25">
      <c r="A1" t="s">
        <v>95</v>
      </c>
      <c r="B1" s="1" t="s">
        <v>96</v>
      </c>
      <c r="C1" s="2" t="s">
        <v>0</v>
      </c>
      <c r="D1" s="3" t="s">
        <v>1</v>
      </c>
      <c r="E1" s="3" t="s">
        <v>2</v>
      </c>
      <c r="F1" s="3" t="s">
        <v>3</v>
      </c>
    </row>
    <row r="2" spans="1:9" x14ac:dyDescent="0.25">
      <c r="B2" s="4" t="s">
        <v>4</v>
      </c>
      <c r="C2" s="6">
        <v>2010</v>
      </c>
      <c r="D2" s="7">
        <v>5790421</v>
      </c>
      <c r="E2" s="7">
        <v>1877882</v>
      </c>
      <c r="F2" s="7">
        <v>1741257</v>
      </c>
    </row>
    <row r="3" spans="1:9" x14ac:dyDescent="0.25">
      <c r="B3" s="4" t="s">
        <v>4</v>
      </c>
      <c r="C3" s="6">
        <v>2011</v>
      </c>
      <c r="D3" s="7">
        <v>7405329</v>
      </c>
      <c r="E3" s="7">
        <v>2219146</v>
      </c>
      <c r="F3" s="7">
        <v>2374826</v>
      </c>
    </row>
    <row r="4" spans="1:9" x14ac:dyDescent="0.25">
      <c r="B4" s="4" t="s">
        <v>5</v>
      </c>
      <c r="C4" s="6">
        <v>2010</v>
      </c>
      <c r="D4" s="7">
        <v>1178782</v>
      </c>
      <c r="E4" s="7">
        <v>625130</v>
      </c>
      <c r="F4" s="7">
        <v>133707</v>
      </c>
      <c r="I4" t="s">
        <v>97</v>
      </c>
    </row>
    <row r="5" spans="1:9" x14ac:dyDescent="0.25">
      <c r="B5" s="4" t="s">
        <v>5</v>
      </c>
      <c r="C5" s="6">
        <v>2011</v>
      </c>
      <c r="D5" s="7">
        <v>1365137</v>
      </c>
      <c r="E5" s="7">
        <v>778966</v>
      </c>
      <c r="F5" s="7">
        <v>74701</v>
      </c>
    </row>
    <row r="6" spans="1:9" x14ac:dyDescent="0.25">
      <c r="B6" s="4" t="s">
        <v>6</v>
      </c>
      <c r="C6" s="6">
        <v>2010</v>
      </c>
      <c r="D6" s="7">
        <v>5302598</v>
      </c>
      <c r="E6" s="7">
        <v>4305777</v>
      </c>
      <c r="F6" s="7">
        <v>-746498</v>
      </c>
      <c r="I6" t="s">
        <v>101</v>
      </c>
    </row>
    <row r="7" spans="1:9" x14ac:dyDescent="0.25">
      <c r="B7" s="4" t="s">
        <v>6</v>
      </c>
      <c r="C7" s="6">
        <v>2011</v>
      </c>
      <c r="D7" s="7">
        <v>5169405</v>
      </c>
      <c r="E7" s="7">
        <v>4197426</v>
      </c>
      <c r="F7" s="7">
        <v>-755625</v>
      </c>
      <c r="I7" t="s">
        <v>102</v>
      </c>
    </row>
    <row r="8" spans="1:9" x14ac:dyDescent="0.25">
      <c r="B8" s="4" t="s">
        <v>7</v>
      </c>
      <c r="C8" s="6">
        <v>2010</v>
      </c>
      <c r="D8" s="7">
        <v>1144188</v>
      </c>
      <c r="E8" s="7">
        <v>894421</v>
      </c>
      <c r="F8" s="7">
        <v>29715</v>
      </c>
      <c r="I8" t="s">
        <v>103</v>
      </c>
    </row>
    <row r="9" spans="1:9" x14ac:dyDescent="0.25">
      <c r="B9" s="4" t="s">
        <v>7</v>
      </c>
      <c r="C9" s="6">
        <v>2011</v>
      </c>
      <c r="D9" s="7">
        <v>1007388</v>
      </c>
      <c r="E9" s="7">
        <v>768566</v>
      </c>
      <c r="F9" s="7">
        <v>-264009</v>
      </c>
    </row>
    <row r="10" spans="1:9" x14ac:dyDescent="0.25">
      <c r="B10" s="4" t="s">
        <v>8</v>
      </c>
      <c r="C10" s="6">
        <v>2010</v>
      </c>
      <c r="D10" s="7">
        <v>473981</v>
      </c>
      <c r="E10" s="7">
        <v>311659</v>
      </c>
      <c r="F10" s="7">
        <v>74574</v>
      </c>
    </row>
    <row r="11" spans="1:9" x14ac:dyDescent="0.25">
      <c r="B11" s="4" t="s">
        <v>8</v>
      </c>
      <c r="C11" s="6">
        <v>2011</v>
      </c>
      <c r="D11" s="7">
        <v>659624</v>
      </c>
      <c r="E11" s="7">
        <v>470604</v>
      </c>
      <c r="F11" s="7">
        <v>76460</v>
      </c>
    </row>
    <row r="12" spans="1:9" x14ac:dyDescent="0.25">
      <c r="B12" s="4" t="s">
        <v>9</v>
      </c>
      <c r="C12" s="6">
        <v>2010</v>
      </c>
      <c r="D12" s="7">
        <v>2825122</v>
      </c>
      <c r="E12" s="7">
        <v>1912727</v>
      </c>
      <c r="F12" s="7">
        <v>-168226</v>
      </c>
    </row>
    <row r="13" spans="1:9" x14ac:dyDescent="0.25">
      <c r="B13" s="4" t="s">
        <v>9</v>
      </c>
      <c r="C13" s="6">
        <v>2011</v>
      </c>
      <c r="D13" s="7">
        <v>4010546</v>
      </c>
      <c r="E13" s="7">
        <v>3257278</v>
      </c>
      <c r="F13" s="7">
        <v>-181582</v>
      </c>
    </row>
    <row r="14" spans="1:9" x14ac:dyDescent="0.25">
      <c r="B14" s="4" t="s">
        <v>10</v>
      </c>
      <c r="C14" s="6">
        <v>2010</v>
      </c>
      <c r="D14" s="7">
        <v>5131351</v>
      </c>
      <c r="E14" s="7">
        <v>2283558</v>
      </c>
      <c r="F14" s="7">
        <v>370925</v>
      </c>
    </row>
    <row r="15" spans="1:9" x14ac:dyDescent="0.25">
      <c r="B15" s="4" t="s">
        <v>10</v>
      </c>
      <c r="C15" s="6">
        <v>2011</v>
      </c>
      <c r="D15" s="7">
        <v>6041132</v>
      </c>
      <c r="E15" s="7">
        <v>3009895</v>
      </c>
      <c r="F15" s="7">
        <v>395273</v>
      </c>
    </row>
    <row r="16" spans="1:9" x14ac:dyDescent="0.25">
      <c r="B16" s="4" t="s">
        <v>11</v>
      </c>
      <c r="C16" s="6">
        <v>2010</v>
      </c>
      <c r="D16" s="7">
        <v>1513940</v>
      </c>
      <c r="E16" s="7">
        <v>656000</v>
      </c>
      <c r="F16" s="7">
        <v>341289</v>
      </c>
    </row>
    <row r="17" spans="2:6" x14ac:dyDescent="0.25">
      <c r="B17" s="4" t="s">
        <v>11</v>
      </c>
      <c r="C17" s="6">
        <v>2011</v>
      </c>
      <c r="D17" s="7">
        <v>2080667</v>
      </c>
      <c r="E17" s="7">
        <v>952136</v>
      </c>
      <c r="F17" s="7">
        <v>525101</v>
      </c>
    </row>
    <row r="18" spans="2:6" x14ac:dyDescent="0.25">
      <c r="B18" s="4" t="s">
        <v>13</v>
      </c>
      <c r="C18" s="6">
        <v>2010</v>
      </c>
      <c r="D18" s="7">
        <v>1237256</v>
      </c>
      <c r="E18" s="7">
        <v>559474</v>
      </c>
      <c r="F18" s="7">
        <v>58062</v>
      </c>
    </row>
    <row r="19" spans="2:6" x14ac:dyDescent="0.25">
      <c r="B19" s="4" t="s">
        <v>13</v>
      </c>
      <c r="C19" s="6">
        <v>2011</v>
      </c>
      <c r="D19" s="7">
        <v>1342618</v>
      </c>
      <c r="E19" s="7">
        <v>652707</v>
      </c>
      <c r="F19" s="7">
        <v>82722</v>
      </c>
    </row>
    <row r="20" spans="2:6" x14ac:dyDescent="0.25">
      <c r="B20" s="4" t="s">
        <v>14</v>
      </c>
      <c r="C20" s="6">
        <v>2010</v>
      </c>
      <c r="D20" s="7">
        <v>8522276</v>
      </c>
      <c r="E20" s="7">
        <v>4630452</v>
      </c>
      <c r="F20" s="7">
        <v>1077231</v>
      </c>
    </row>
    <row r="21" spans="2:6" x14ac:dyDescent="0.25">
      <c r="B21" s="4" t="s">
        <v>14</v>
      </c>
      <c r="C21" s="6">
        <v>2011</v>
      </c>
      <c r="D21" s="7">
        <v>9621230</v>
      </c>
      <c r="E21" s="7">
        <v>4998816</v>
      </c>
      <c r="F21" s="7">
        <v>1410481</v>
      </c>
    </row>
    <row r="22" spans="2:6" x14ac:dyDescent="0.25">
      <c r="B22" s="4" t="s">
        <v>15</v>
      </c>
      <c r="C22" s="6">
        <v>2010</v>
      </c>
      <c r="D22" s="7">
        <v>62254675</v>
      </c>
      <c r="E22" s="7">
        <v>46399924</v>
      </c>
      <c r="F22" s="7">
        <v>-181992</v>
      </c>
    </row>
    <row r="23" spans="2:6" x14ac:dyDescent="0.25">
      <c r="B23" s="4" t="s">
        <v>15</v>
      </c>
      <c r="C23" s="6">
        <v>2011</v>
      </c>
      <c r="D23" s="7">
        <v>68938321</v>
      </c>
      <c r="E23" s="7">
        <v>42497513</v>
      </c>
      <c r="F23" s="7">
        <v>2492279</v>
      </c>
    </row>
    <row r="24" spans="2:6" x14ac:dyDescent="0.25">
      <c r="B24" s="8" t="s">
        <v>16</v>
      </c>
      <c r="C24" s="6">
        <v>2010</v>
      </c>
      <c r="D24" s="7">
        <v>13567</v>
      </c>
      <c r="E24" s="7">
        <v>25760</v>
      </c>
      <c r="F24" s="7">
        <v>1215</v>
      </c>
    </row>
    <row r="25" spans="2:6" x14ac:dyDescent="0.25">
      <c r="B25" s="8" t="s">
        <v>16</v>
      </c>
      <c r="C25" s="6">
        <v>2011</v>
      </c>
      <c r="D25" s="7">
        <v>10199</v>
      </c>
      <c r="E25" s="7">
        <v>20760</v>
      </c>
      <c r="F25" s="7">
        <v>1982</v>
      </c>
    </row>
    <row r="26" spans="2:6" x14ac:dyDescent="0.25">
      <c r="B26" s="4" t="s">
        <v>17</v>
      </c>
      <c r="C26" s="6">
        <v>2010</v>
      </c>
      <c r="D26" s="7">
        <v>38440924</v>
      </c>
      <c r="E26" s="7">
        <v>28440377</v>
      </c>
      <c r="F26" s="7">
        <v>-1362073</v>
      </c>
    </row>
    <row r="27" spans="2:6" x14ac:dyDescent="0.25">
      <c r="B27" s="4" t="s">
        <v>17</v>
      </c>
      <c r="C27" s="6">
        <v>2011</v>
      </c>
      <c r="D27" s="7">
        <v>39228275</v>
      </c>
      <c r="E27" s="7">
        <v>24571878</v>
      </c>
      <c r="F27" s="7">
        <v>707000</v>
      </c>
    </row>
    <row r="28" spans="2:6" x14ac:dyDescent="0.25">
      <c r="B28" s="4" t="s">
        <v>18</v>
      </c>
      <c r="C28" s="6">
        <v>2010</v>
      </c>
      <c r="D28" s="7">
        <v>3186119</v>
      </c>
      <c r="E28" s="7">
        <v>1785566</v>
      </c>
      <c r="F28" s="7">
        <v>419128</v>
      </c>
    </row>
    <row r="29" spans="2:6" x14ac:dyDescent="0.25">
      <c r="B29" s="4" t="s">
        <v>18</v>
      </c>
      <c r="C29" s="6">
        <v>2011</v>
      </c>
      <c r="D29" s="7">
        <v>3794691</v>
      </c>
      <c r="E29" s="7">
        <v>1590939</v>
      </c>
      <c r="F29" s="7">
        <v>933272</v>
      </c>
    </row>
    <row r="30" spans="2:6" x14ac:dyDescent="0.25">
      <c r="B30" s="4" t="s">
        <v>19</v>
      </c>
      <c r="C30" s="6">
        <v>2010</v>
      </c>
      <c r="D30" s="7">
        <v>581610</v>
      </c>
      <c r="E30" s="7">
        <v>108538</v>
      </c>
      <c r="F30" s="7">
        <v>148535</v>
      </c>
    </row>
    <row r="31" spans="2:6" x14ac:dyDescent="0.25">
      <c r="B31" s="4" t="s">
        <v>19</v>
      </c>
      <c r="C31" s="6">
        <v>2011</v>
      </c>
      <c r="D31" s="7">
        <v>675936</v>
      </c>
      <c r="E31" s="7">
        <v>174511</v>
      </c>
      <c r="F31" s="7">
        <v>236600</v>
      </c>
    </row>
    <row r="32" spans="2:6" x14ac:dyDescent="0.25">
      <c r="B32" s="4" t="s">
        <v>20</v>
      </c>
      <c r="C32" s="6">
        <v>2010</v>
      </c>
      <c r="D32" s="7">
        <v>14069278</v>
      </c>
      <c r="E32" s="7">
        <v>8174721</v>
      </c>
      <c r="F32" s="7">
        <v>74657</v>
      </c>
    </row>
    <row r="33" spans="2:6" x14ac:dyDescent="0.25">
      <c r="B33" s="4" t="s">
        <v>20</v>
      </c>
      <c r="C33" s="6">
        <v>2011</v>
      </c>
      <c r="D33" s="7">
        <v>14068501</v>
      </c>
      <c r="E33" s="7">
        <v>7768829</v>
      </c>
      <c r="F33" s="7">
        <v>734694</v>
      </c>
    </row>
    <row r="34" spans="2:6" x14ac:dyDescent="0.25">
      <c r="B34" s="4" t="s">
        <v>22</v>
      </c>
      <c r="C34" s="6">
        <v>2010</v>
      </c>
      <c r="D34" s="7">
        <v>4857419</v>
      </c>
      <c r="E34" s="7">
        <v>2611454</v>
      </c>
      <c r="F34" s="7">
        <v>-297398</v>
      </c>
    </row>
    <row r="35" spans="2:6" x14ac:dyDescent="0.25">
      <c r="B35" s="4" t="s">
        <v>22</v>
      </c>
      <c r="C35" s="6">
        <v>2011</v>
      </c>
      <c r="D35" s="7">
        <v>5365315</v>
      </c>
      <c r="E35" s="7">
        <v>3033551</v>
      </c>
      <c r="F35" s="7">
        <v>55196</v>
      </c>
    </row>
    <row r="36" spans="2:6" x14ac:dyDescent="0.25">
      <c r="B36" s="4" t="s">
        <v>24</v>
      </c>
      <c r="C36" s="6">
        <v>2010</v>
      </c>
      <c r="D36" s="7">
        <v>1120962</v>
      </c>
      <c r="E36" s="7">
        <v>647321</v>
      </c>
      <c r="F36" s="7">
        <v>95442</v>
      </c>
    </row>
    <row r="37" spans="2:6" x14ac:dyDescent="0.25">
      <c r="B37" s="4" t="s">
        <v>24</v>
      </c>
      <c r="C37" s="6">
        <v>2011</v>
      </c>
      <c r="D37" s="7">
        <v>1790220</v>
      </c>
      <c r="E37" s="7">
        <v>912153</v>
      </c>
      <c r="F37" s="7">
        <v>165811</v>
      </c>
    </row>
    <row r="38" spans="2:6" x14ac:dyDescent="0.25">
      <c r="B38" s="4" t="s">
        <v>25</v>
      </c>
      <c r="C38" s="6">
        <v>2010</v>
      </c>
      <c r="D38" s="7">
        <v>761736</v>
      </c>
      <c r="E38" s="7">
        <v>392031</v>
      </c>
      <c r="F38" s="7">
        <v>31986</v>
      </c>
    </row>
    <row r="39" spans="2:6" x14ac:dyDescent="0.25">
      <c r="B39" s="4" t="s">
        <v>25</v>
      </c>
      <c r="C39" s="6">
        <v>2011</v>
      </c>
      <c r="D39" s="7">
        <v>812757</v>
      </c>
      <c r="E39" s="7">
        <v>417121</v>
      </c>
      <c r="F39" s="7">
        <v>63379</v>
      </c>
    </row>
    <row r="40" spans="2:6" x14ac:dyDescent="0.25">
      <c r="B40" s="4" t="s">
        <v>26</v>
      </c>
      <c r="C40" s="6">
        <v>2010</v>
      </c>
      <c r="D40" s="7">
        <v>1287922</v>
      </c>
      <c r="E40" s="7">
        <v>817256</v>
      </c>
      <c r="F40" s="7">
        <v>-84068</v>
      </c>
    </row>
    <row r="41" spans="2:6" x14ac:dyDescent="0.25">
      <c r="B41" s="4" t="s">
        <v>26</v>
      </c>
      <c r="C41" s="6">
        <v>2011</v>
      </c>
      <c r="D41" s="7">
        <v>1019291</v>
      </c>
      <c r="E41" s="7">
        <v>721272</v>
      </c>
      <c r="F41" s="7">
        <v>-96532</v>
      </c>
    </row>
    <row r="42" spans="2:6" x14ac:dyDescent="0.25">
      <c r="B42" s="4" t="s">
        <v>28</v>
      </c>
      <c r="C42" s="6">
        <v>2010</v>
      </c>
      <c r="D42" s="7">
        <v>48492644</v>
      </c>
      <c r="E42" s="7">
        <v>21557986</v>
      </c>
      <c r="F42" s="7">
        <v>510749</v>
      </c>
    </row>
    <row r="43" spans="2:6" x14ac:dyDescent="0.25">
      <c r="B43" s="4" t="s">
        <v>28</v>
      </c>
      <c r="C43" s="6">
        <v>2011</v>
      </c>
      <c r="D43" s="7">
        <v>51241506</v>
      </c>
      <c r="E43" s="7">
        <v>20582583</v>
      </c>
      <c r="F43" s="7">
        <v>681860</v>
      </c>
    </row>
    <row r="44" spans="2:6" x14ac:dyDescent="0.25">
      <c r="B44" s="4" t="s">
        <v>30</v>
      </c>
      <c r="C44" s="6">
        <v>2010</v>
      </c>
      <c r="D44" s="7">
        <v>5218846</v>
      </c>
      <c r="E44" s="7">
        <v>187698</v>
      </c>
      <c r="F44" s="7">
        <v>681604</v>
      </c>
    </row>
    <row r="45" spans="2:6" x14ac:dyDescent="0.25">
      <c r="B45" s="4" t="s">
        <v>30</v>
      </c>
      <c r="C45" s="6">
        <v>2011</v>
      </c>
      <c r="D45" s="7">
        <v>5731804</v>
      </c>
      <c r="E45" s="7">
        <v>203634</v>
      </c>
      <c r="F45" s="7">
        <v>789873</v>
      </c>
    </row>
    <row r="46" spans="2:6" x14ac:dyDescent="0.25">
      <c r="B46" s="4" t="s">
        <v>31</v>
      </c>
      <c r="C46" s="6">
        <v>2010</v>
      </c>
      <c r="D46" s="7">
        <v>3417481</v>
      </c>
      <c r="E46" s="7">
        <v>1954933</v>
      </c>
      <c r="F46" s="7">
        <v>414043</v>
      </c>
    </row>
    <row r="47" spans="2:6" x14ac:dyDescent="0.25">
      <c r="B47" s="4" t="s">
        <v>31</v>
      </c>
      <c r="C47" s="6">
        <v>2011</v>
      </c>
      <c r="D47" s="7">
        <v>5637093</v>
      </c>
      <c r="E47" s="7">
        <v>3360253</v>
      </c>
      <c r="F47" s="7">
        <v>925683</v>
      </c>
    </row>
    <row r="48" spans="2:6" x14ac:dyDescent="0.25">
      <c r="B48" s="4" t="s">
        <v>33</v>
      </c>
      <c r="C48" s="6">
        <v>2010</v>
      </c>
      <c r="D48" s="7">
        <v>164778452</v>
      </c>
      <c r="E48" s="7">
        <v>130663437</v>
      </c>
      <c r="F48" s="7">
        <v>8277133</v>
      </c>
    </row>
    <row r="49" spans="2:6" x14ac:dyDescent="0.25">
      <c r="B49" s="4" t="s">
        <v>33</v>
      </c>
      <c r="C49" s="6">
        <v>2011</v>
      </c>
      <c r="D49" s="7">
        <v>183004174</v>
      </c>
      <c r="E49" s="7">
        <v>141114385</v>
      </c>
      <c r="F49" s="7">
        <v>11459152</v>
      </c>
    </row>
    <row r="50" spans="2:6" x14ac:dyDescent="0.25">
      <c r="B50" s="4" t="s">
        <v>34</v>
      </c>
      <c r="C50" s="6">
        <v>2010</v>
      </c>
      <c r="D50" s="7">
        <v>2924120</v>
      </c>
      <c r="E50" s="7">
        <v>1493609</v>
      </c>
      <c r="F50" s="7">
        <v>434382</v>
      </c>
    </row>
    <row r="51" spans="2:6" x14ac:dyDescent="0.25">
      <c r="B51" s="4" t="s">
        <v>34</v>
      </c>
      <c r="C51" s="6">
        <v>2011</v>
      </c>
      <c r="D51" s="7">
        <v>3591463</v>
      </c>
      <c r="E51" s="7">
        <v>1552398</v>
      </c>
      <c r="F51" s="7">
        <v>756359</v>
      </c>
    </row>
    <row r="52" spans="2:6" x14ac:dyDescent="0.25">
      <c r="B52" s="4" t="s">
        <v>36</v>
      </c>
      <c r="C52" s="6">
        <v>2010</v>
      </c>
      <c r="D52" s="7">
        <v>26779999</v>
      </c>
      <c r="E52" s="7">
        <v>17169314</v>
      </c>
      <c r="F52" s="7">
        <v>324911</v>
      </c>
    </row>
    <row r="53" spans="2:6" x14ac:dyDescent="0.25">
      <c r="B53" s="4" t="s">
        <v>36</v>
      </c>
      <c r="C53" s="6">
        <v>2011</v>
      </c>
      <c r="D53" s="7">
        <v>32210829</v>
      </c>
      <c r="E53" s="7">
        <v>21196812</v>
      </c>
      <c r="F53" s="7">
        <v>488153</v>
      </c>
    </row>
    <row r="54" spans="2:6" x14ac:dyDescent="0.25">
      <c r="B54" s="4" t="s">
        <v>38</v>
      </c>
      <c r="C54" s="6">
        <v>2010</v>
      </c>
      <c r="D54" s="7">
        <v>35335992</v>
      </c>
      <c r="E54" s="7">
        <v>23125960</v>
      </c>
      <c r="F54" s="7">
        <v>9685778</v>
      </c>
    </row>
    <row r="55" spans="2:6" x14ac:dyDescent="0.25">
      <c r="B55" s="4" t="s">
        <v>38</v>
      </c>
      <c r="C55" s="6">
        <v>2011</v>
      </c>
      <c r="D55" s="7">
        <v>40176264</v>
      </c>
      <c r="E55" s="7">
        <v>26540582</v>
      </c>
      <c r="F55" s="7">
        <v>16169944</v>
      </c>
    </row>
    <row r="56" spans="2:6" x14ac:dyDescent="0.25">
      <c r="B56" s="4" t="s">
        <v>40</v>
      </c>
      <c r="C56" s="6">
        <v>2010</v>
      </c>
      <c r="D56" s="7">
        <v>74016862</v>
      </c>
      <c r="E56" s="7">
        <v>50747713</v>
      </c>
      <c r="F56" s="7">
        <v>23505322</v>
      </c>
    </row>
    <row r="57" spans="2:6" x14ac:dyDescent="0.25">
      <c r="B57" s="4" t="s">
        <v>40</v>
      </c>
      <c r="C57" s="6">
        <v>2011</v>
      </c>
      <c r="D57" s="7">
        <v>94390671</v>
      </c>
      <c r="E57" s="7">
        <v>61939089</v>
      </c>
      <c r="F57" s="7">
        <v>44737408</v>
      </c>
    </row>
    <row r="58" spans="2:6" x14ac:dyDescent="0.25">
      <c r="B58" s="4" t="s">
        <v>41</v>
      </c>
      <c r="C58" s="6">
        <v>2010</v>
      </c>
      <c r="D58" s="7">
        <v>12922111</v>
      </c>
      <c r="E58" s="7">
        <v>8921690</v>
      </c>
      <c r="F58" s="7">
        <v>-2112763</v>
      </c>
    </row>
    <row r="59" spans="2:6" x14ac:dyDescent="0.25">
      <c r="B59" s="4" t="s">
        <v>41</v>
      </c>
      <c r="C59" s="6">
        <v>2011</v>
      </c>
      <c r="D59" s="7">
        <v>12614579</v>
      </c>
      <c r="E59" s="7">
        <v>9585609</v>
      </c>
      <c r="F59" s="7">
        <v>-935766</v>
      </c>
    </row>
    <row r="60" spans="2:6" x14ac:dyDescent="0.25">
      <c r="B60" s="8" t="s">
        <v>42</v>
      </c>
      <c r="C60" s="6">
        <v>2010</v>
      </c>
      <c r="D60" s="7">
        <v>2481800</v>
      </c>
      <c r="E60" s="7">
        <v>2412170</v>
      </c>
      <c r="F60" s="7">
        <v>133165</v>
      </c>
    </row>
    <row r="61" spans="2:6" x14ac:dyDescent="0.25">
      <c r="B61" s="8" t="s">
        <v>42</v>
      </c>
      <c r="C61" s="6">
        <v>2011</v>
      </c>
      <c r="D61" s="7">
        <v>2768996</v>
      </c>
      <c r="E61" s="7">
        <v>2500028</v>
      </c>
      <c r="F61" s="7">
        <v>309564</v>
      </c>
    </row>
    <row r="62" spans="2:6" x14ac:dyDescent="0.25">
      <c r="B62" s="4" t="s">
        <v>43</v>
      </c>
      <c r="C62" s="6">
        <v>2010</v>
      </c>
      <c r="D62" s="7">
        <v>14891799</v>
      </c>
      <c r="E62" s="7">
        <v>4091985</v>
      </c>
      <c r="F62" s="7">
        <v>1931724</v>
      </c>
    </row>
    <row r="63" spans="2:6" x14ac:dyDescent="0.25">
      <c r="B63" s="4" t="s">
        <v>43</v>
      </c>
      <c r="C63" s="6">
        <v>2011</v>
      </c>
      <c r="D63" s="7">
        <v>15437585</v>
      </c>
      <c r="E63" s="7">
        <v>4329013</v>
      </c>
      <c r="F63" s="7">
        <v>2236888</v>
      </c>
    </row>
    <row r="64" spans="2:6" x14ac:dyDescent="0.25">
      <c r="B64" s="4" t="s">
        <v>44</v>
      </c>
      <c r="C64" s="6">
        <v>2010</v>
      </c>
      <c r="D64" s="7">
        <v>14786941</v>
      </c>
      <c r="E64" s="7">
        <v>11076913</v>
      </c>
      <c r="F64" s="7">
        <v>707921</v>
      </c>
    </row>
    <row r="65" spans="2:6" x14ac:dyDescent="0.25">
      <c r="B65" s="4" t="s">
        <v>44</v>
      </c>
      <c r="C65" s="6">
        <v>2011</v>
      </c>
      <c r="D65" s="7">
        <v>20671099</v>
      </c>
      <c r="E65" s="7">
        <v>15824767</v>
      </c>
      <c r="F65" s="7">
        <v>1551046</v>
      </c>
    </row>
    <row r="66" spans="2:6" x14ac:dyDescent="0.25">
      <c r="B66" s="4" t="s">
        <v>45</v>
      </c>
      <c r="C66" s="6">
        <v>2010</v>
      </c>
      <c r="D66" s="7">
        <v>3436062</v>
      </c>
      <c r="E66" s="7">
        <v>584840</v>
      </c>
      <c r="F66" s="7">
        <v>759535</v>
      </c>
    </row>
    <row r="67" spans="2:6" x14ac:dyDescent="0.25">
      <c r="B67" s="4" t="s">
        <v>45</v>
      </c>
      <c r="C67" s="6">
        <v>2011</v>
      </c>
      <c r="D67" s="7">
        <v>4016747</v>
      </c>
      <c r="E67" s="7">
        <v>498657</v>
      </c>
      <c r="F67" s="7">
        <v>1050016</v>
      </c>
    </row>
    <row r="68" spans="2:6" x14ac:dyDescent="0.25">
      <c r="B68" s="4" t="s">
        <v>46</v>
      </c>
      <c r="C68" s="6">
        <v>2010</v>
      </c>
      <c r="D68" s="7">
        <v>126032228</v>
      </c>
      <c r="E68" s="7">
        <v>95906360</v>
      </c>
      <c r="F68" s="7">
        <v>5468837</v>
      </c>
    </row>
    <row r="69" spans="2:6" x14ac:dyDescent="0.25">
      <c r="B69" s="4" t="s">
        <v>46</v>
      </c>
      <c r="C69" s="6">
        <v>2011</v>
      </c>
      <c r="D69" s="7">
        <v>154038474</v>
      </c>
      <c r="E69" s="7">
        <v>123677808</v>
      </c>
      <c r="F69" s="7">
        <v>5563212</v>
      </c>
    </row>
    <row r="70" spans="2:6" x14ac:dyDescent="0.25">
      <c r="B70" s="4" t="s">
        <v>47</v>
      </c>
      <c r="C70" s="6">
        <v>2010</v>
      </c>
      <c r="D70" s="7">
        <v>1849049</v>
      </c>
      <c r="E70" s="7">
        <v>1602474</v>
      </c>
      <c r="F70" s="7">
        <v>-161151</v>
      </c>
    </row>
    <row r="71" spans="2:6" x14ac:dyDescent="0.25">
      <c r="B71" s="4" t="s">
        <v>47</v>
      </c>
      <c r="C71" s="6">
        <v>2011</v>
      </c>
      <c r="D71" s="7">
        <v>1849049</v>
      </c>
      <c r="E71" s="7">
        <v>1602474</v>
      </c>
      <c r="F71" s="7">
        <v>-161151</v>
      </c>
    </row>
    <row r="72" spans="2:6" x14ac:dyDescent="0.25">
      <c r="B72" s="4" t="s">
        <v>48</v>
      </c>
      <c r="C72" s="6">
        <v>2010</v>
      </c>
      <c r="D72" s="7">
        <v>1281549</v>
      </c>
      <c r="E72" s="7">
        <v>662718</v>
      </c>
      <c r="F72" s="7">
        <v>-297450</v>
      </c>
    </row>
    <row r="73" spans="2:6" x14ac:dyDescent="0.25">
      <c r="B73" s="4" t="s">
        <v>48</v>
      </c>
      <c r="C73" s="6">
        <v>2011</v>
      </c>
      <c r="D73" s="7">
        <v>1397393</v>
      </c>
      <c r="E73" s="7">
        <v>657981</v>
      </c>
      <c r="F73" s="7">
        <v>119246</v>
      </c>
    </row>
    <row r="74" spans="2:6" x14ac:dyDescent="0.25">
      <c r="B74" s="4" t="s">
        <v>49</v>
      </c>
      <c r="C74" s="6">
        <v>2010</v>
      </c>
      <c r="D74" s="7">
        <v>1381652</v>
      </c>
      <c r="E74" s="7">
        <v>1211257</v>
      </c>
      <c r="F74" s="7">
        <v>-144207</v>
      </c>
    </row>
    <row r="75" spans="2:6" x14ac:dyDescent="0.25">
      <c r="B75" s="4" t="s">
        <v>49</v>
      </c>
      <c r="C75" s="6">
        <v>2011</v>
      </c>
      <c r="D75" s="7">
        <v>1378332</v>
      </c>
      <c r="E75" s="7">
        <v>1106870</v>
      </c>
      <c r="F75" s="7">
        <v>-84490</v>
      </c>
    </row>
    <row r="76" spans="2:6" x14ac:dyDescent="0.25">
      <c r="B76" s="4" t="s">
        <v>50</v>
      </c>
      <c r="C76" s="6">
        <v>2010</v>
      </c>
      <c r="D76" s="7">
        <v>21710699</v>
      </c>
      <c r="E76" s="7">
        <v>6660050</v>
      </c>
      <c r="F76" s="7">
        <v>3779793</v>
      </c>
    </row>
    <row r="77" spans="2:6" x14ac:dyDescent="0.25">
      <c r="B77" s="4" t="s">
        <v>50</v>
      </c>
      <c r="C77" s="6">
        <v>2011</v>
      </c>
      <c r="D77" s="7">
        <v>23505232</v>
      </c>
      <c r="E77" s="7">
        <v>7470750</v>
      </c>
      <c r="F77" s="7">
        <v>3147029</v>
      </c>
    </row>
    <row r="78" spans="2:6" x14ac:dyDescent="0.25">
      <c r="B78" s="4" t="s">
        <v>52</v>
      </c>
      <c r="C78" s="6">
        <v>2010</v>
      </c>
      <c r="D78" s="7">
        <v>8673380</v>
      </c>
      <c r="E78" s="7">
        <v>6712410</v>
      </c>
      <c r="F78" s="7">
        <v>-382238</v>
      </c>
    </row>
    <row r="79" spans="2:6" x14ac:dyDescent="0.25">
      <c r="B79" s="4" t="s">
        <v>52</v>
      </c>
      <c r="C79" s="6">
        <v>2011</v>
      </c>
      <c r="D79" s="7">
        <v>9124400</v>
      </c>
      <c r="E79" s="7">
        <v>7021584</v>
      </c>
      <c r="F79" s="7">
        <v>125780</v>
      </c>
    </row>
    <row r="80" spans="2:6" x14ac:dyDescent="0.25">
      <c r="B80" s="4" t="s">
        <v>53</v>
      </c>
      <c r="C80" s="6">
        <v>2010</v>
      </c>
      <c r="D80" s="7">
        <v>1535082</v>
      </c>
      <c r="E80" s="7">
        <v>1220868</v>
      </c>
      <c r="F80" s="7">
        <v>21652</v>
      </c>
    </row>
    <row r="81" spans="2:6" x14ac:dyDescent="0.25">
      <c r="B81" s="4" t="s">
        <v>53</v>
      </c>
      <c r="C81" s="6">
        <v>2011</v>
      </c>
      <c r="D81" s="7">
        <v>1512106</v>
      </c>
      <c r="E81" s="7">
        <v>1191459</v>
      </c>
      <c r="F81" s="7">
        <v>27771</v>
      </c>
    </row>
    <row r="82" spans="2:6" x14ac:dyDescent="0.25">
      <c r="B82" s="4" t="s">
        <v>54</v>
      </c>
      <c r="C82" s="6">
        <v>2010</v>
      </c>
      <c r="D82" s="7">
        <v>2076456</v>
      </c>
      <c r="E82" s="7">
        <v>1477985</v>
      </c>
      <c r="F82" s="7">
        <v>-113768</v>
      </c>
    </row>
    <row r="83" spans="2:6" x14ac:dyDescent="0.25">
      <c r="B83" s="4" t="s">
        <v>54</v>
      </c>
      <c r="C83" s="6">
        <v>2011</v>
      </c>
      <c r="D83" s="7">
        <v>2491176</v>
      </c>
      <c r="E83" s="7">
        <v>1944514</v>
      </c>
      <c r="F83" s="7">
        <v>-44568</v>
      </c>
    </row>
    <row r="84" spans="2:6" x14ac:dyDescent="0.25">
      <c r="B84" s="4" t="s">
        <v>56</v>
      </c>
      <c r="C84" s="6">
        <v>2010</v>
      </c>
      <c r="D84" s="7">
        <v>1809108</v>
      </c>
      <c r="E84" s="7">
        <v>982508</v>
      </c>
      <c r="F84" s="7">
        <v>153250</v>
      </c>
    </row>
    <row r="85" spans="2:6" x14ac:dyDescent="0.25">
      <c r="B85" s="4" t="s">
        <v>56</v>
      </c>
      <c r="C85" s="6">
        <v>2011</v>
      </c>
      <c r="D85" s="7">
        <v>1997597</v>
      </c>
      <c r="E85" s="7">
        <v>1293618</v>
      </c>
      <c r="F85" s="7">
        <v>-156120</v>
      </c>
    </row>
    <row r="86" spans="2:6" x14ac:dyDescent="0.25">
      <c r="B86" s="4" t="s">
        <v>57</v>
      </c>
      <c r="C86" s="6">
        <v>2010</v>
      </c>
      <c r="D86" s="7">
        <v>38310244</v>
      </c>
      <c r="E86" s="7">
        <v>13214315</v>
      </c>
      <c r="F86" s="7">
        <v>3417514</v>
      </c>
    </row>
    <row r="87" spans="2:6" x14ac:dyDescent="0.25">
      <c r="B87" s="4" t="s">
        <v>57</v>
      </c>
      <c r="C87" s="6">
        <v>2011</v>
      </c>
      <c r="D87" s="7">
        <v>41209855</v>
      </c>
      <c r="E87" s="7">
        <v>13437026</v>
      </c>
      <c r="F87" s="7">
        <v>4320521</v>
      </c>
    </row>
    <row r="88" spans="2:6" x14ac:dyDescent="0.25">
      <c r="B88" s="4" t="s">
        <v>58</v>
      </c>
      <c r="C88" s="6">
        <v>2010</v>
      </c>
      <c r="D88" s="7">
        <v>26094912</v>
      </c>
      <c r="E88" s="7">
        <v>20960764</v>
      </c>
      <c r="F88" s="7">
        <v>-2569508</v>
      </c>
    </row>
    <row r="89" spans="2:6" x14ac:dyDescent="0.25">
      <c r="B89" s="4" t="s">
        <v>58</v>
      </c>
      <c r="C89" s="6">
        <v>2011</v>
      </c>
      <c r="D89" s="7">
        <v>33690046</v>
      </c>
      <c r="E89" s="7">
        <v>25118601</v>
      </c>
      <c r="F89" s="7">
        <v>-1959864</v>
      </c>
    </row>
    <row r="90" spans="2:6" x14ac:dyDescent="0.25">
      <c r="B90" s="4" t="s">
        <v>60</v>
      </c>
      <c r="C90" s="6">
        <v>2010</v>
      </c>
      <c r="D90" s="7">
        <v>12173319</v>
      </c>
      <c r="E90" s="7">
        <v>7606725</v>
      </c>
      <c r="F90" s="7">
        <v>3634001</v>
      </c>
    </row>
    <row r="91" spans="2:6" x14ac:dyDescent="0.25">
      <c r="B91" s="4" t="s">
        <v>60</v>
      </c>
      <c r="C91" s="6">
        <v>2011</v>
      </c>
      <c r="D91" s="7">
        <v>9131902</v>
      </c>
      <c r="E91" s="7">
        <v>3937944</v>
      </c>
      <c r="F91" s="7">
        <v>4220551</v>
      </c>
    </row>
    <row r="92" spans="2:6" x14ac:dyDescent="0.25">
      <c r="B92" s="4" t="s">
        <v>62</v>
      </c>
      <c r="C92" s="6">
        <v>2010</v>
      </c>
      <c r="D92" s="7">
        <v>1487440</v>
      </c>
      <c r="E92" s="7">
        <v>932789</v>
      </c>
      <c r="F92" s="7">
        <v>156346</v>
      </c>
    </row>
    <row r="93" spans="2:6" x14ac:dyDescent="0.25">
      <c r="B93" s="4" t="s">
        <v>62</v>
      </c>
      <c r="C93" s="6">
        <v>2011</v>
      </c>
      <c r="D93" s="7">
        <v>2454667</v>
      </c>
      <c r="E93" s="7">
        <v>1785912</v>
      </c>
      <c r="F93" s="7">
        <v>168294</v>
      </c>
    </row>
    <row r="94" spans="2:6" x14ac:dyDescent="0.25">
      <c r="B94" s="4" t="s">
        <v>63</v>
      </c>
      <c r="C94" s="6">
        <v>2010</v>
      </c>
      <c r="D94" s="7">
        <v>2674360</v>
      </c>
      <c r="E94" s="7">
        <v>1932415</v>
      </c>
      <c r="F94" s="7">
        <v>159181</v>
      </c>
    </row>
    <row r="95" spans="2:6" x14ac:dyDescent="0.25">
      <c r="B95" s="4" t="s">
        <v>63</v>
      </c>
      <c r="C95" s="6">
        <v>2011</v>
      </c>
      <c r="D95" s="7">
        <v>2854741</v>
      </c>
      <c r="E95" s="7">
        <v>1931930</v>
      </c>
      <c r="F95" s="7">
        <v>361751</v>
      </c>
    </row>
    <row r="96" spans="2:6" x14ac:dyDescent="0.25">
      <c r="B96" s="4" t="s">
        <v>64</v>
      </c>
      <c r="C96" s="6">
        <v>2010</v>
      </c>
      <c r="D96" s="7">
        <v>46182314</v>
      </c>
      <c r="E96" s="7">
        <v>14806001</v>
      </c>
      <c r="F96" s="7">
        <v>3286069</v>
      </c>
    </row>
    <row r="97" spans="2:6" x14ac:dyDescent="0.25">
      <c r="B97" s="4" t="s">
        <v>64</v>
      </c>
      <c r="C97" s="6">
        <v>2011</v>
      </c>
      <c r="D97" s="7">
        <v>54088904</v>
      </c>
      <c r="E97" s="7">
        <v>18694945</v>
      </c>
      <c r="F97" s="7">
        <v>5411912</v>
      </c>
    </row>
    <row r="98" spans="2:6" x14ac:dyDescent="0.25">
      <c r="B98" s="4" t="s">
        <v>66</v>
      </c>
      <c r="C98" s="6">
        <v>2010</v>
      </c>
      <c r="D98" s="7">
        <v>228867651</v>
      </c>
      <c r="E98" s="7">
        <v>71475165</v>
      </c>
      <c r="F98" s="7">
        <v>88552753</v>
      </c>
    </row>
    <row r="99" spans="2:6" x14ac:dyDescent="0.25">
      <c r="B99" s="4" t="s">
        <v>66</v>
      </c>
      <c r="C99" s="6">
        <v>2011</v>
      </c>
      <c r="D99" s="7">
        <v>261777528</v>
      </c>
      <c r="E99" s="7">
        <v>60211951</v>
      </c>
      <c r="F99" s="7">
        <v>90982204</v>
      </c>
    </row>
    <row r="100" spans="2:6" x14ac:dyDescent="0.25">
      <c r="B100" s="4" t="s">
        <v>67</v>
      </c>
      <c r="C100" s="6">
        <v>2010</v>
      </c>
      <c r="D100" s="7">
        <v>40892311</v>
      </c>
      <c r="E100" s="7">
        <v>13412747</v>
      </c>
      <c r="F100" s="7">
        <v>119176</v>
      </c>
    </row>
    <row r="101" spans="2:6" x14ac:dyDescent="0.25">
      <c r="B101" s="4" t="s">
        <v>67</v>
      </c>
      <c r="C101" s="6">
        <v>2011</v>
      </c>
      <c r="D101" s="7">
        <v>44914776</v>
      </c>
      <c r="E101" s="7">
        <v>15339491</v>
      </c>
      <c r="F101" s="7">
        <v>-1252984</v>
      </c>
    </row>
    <row r="102" spans="2:6" x14ac:dyDescent="0.25">
      <c r="B102" s="4" t="s">
        <v>69</v>
      </c>
      <c r="C102" s="6">
        <v>2010</v>
      </c>
      <c r="D102" s="7">
        <v>3640949</v>
      </c>
      <c r="E102" s="7">
        <v>2241291</v>
      </c>
      <c r="F102" s="7">
        <v>52306</v>
      </c>
    </row>
    <row r="103" spans="2:6" x14ac:dyDescent="0.25">
      <c r="B103" s="4" t="s">
        <v>69</v>
      </c>
      <c r="C103" s="6">
        <v>2011</v>
      </c>
      <c r="D103" s="7">
        <v>3807776</v>
      </c>
      <c r="E103" s="7">
        <v>1738410</v>
      </c>
      <c r="F103" s="7">
        <v>146682</v>
      </c>
    </row>
    <row r="104" spans="2:6" x14ac:dyDescent="0.25">
      <c r="B104" s="4" t="s">
        <v>70</v>
      </c>
      <c r="C104" s="6">
        <v>2010</v>
      </c>
      <c r="D104" s="7">
        <v>6136511</v>
      </c>
      <c r="E104" s="7">
        <v>2162590</v>
      </c>
      <c r="F104" s="7">
        <v>183223</v>
      </c>
    </row>
    <row r="105" spans="2:6" x14ac:dyDescent="0.25">
      <c r="B105" s="4" t="s">
        <v>70</v>
      </c>
      <c r="C105" s="6">
        <v>2011</v>
      </c>
      <c r="D105" s="7">
        <v>6288001</v>
      </c>
      <c r="E105" s="7">
        <v>2373125</v>
      </c>
      <c r="F105" s="7">
        <v>-54725</v>
      </c>
    </row>
    <row r="106" spans="2:6" x14ac:dyDescent="0.25">
      <c r="B106" s="4" t="s">
        <v>71</v>
      </c>
      <c r="C106" s="6">
        <v>2010</v>
      </c>
      <c r="D106" s="7">
        <v>182337891</v>
      </c>
      <c r="E106" s="7">
        <v>216586062</v>
      </c>
      <c r="F106" s="7">
        <v>-7584809</v>
      </c>
    </row>
    <row r="107" spans="2:6" x14ac:dyDescent="0.25">
      <c r="B107" s="4" t="s">
        <v>71</v>
      </c>
      <c r="C107" s="6">
        <v>2011</v>
      </c>
      <c r="D107" s="7">
        <v>180067440</v>
      </c>
      <c r="E107" s="7">
        <v>234772452</v>
      </c>
      <c r="F107" s="7">
        <v>-26858145</v>
      </c>
    </row>
    <row r="108" spans="2:6" x14ac:dyDescent="0.25">
      <c r="B108" s="4" t="s">
        <v>73</v>
      </c>
      <c r="C108" s="6">
        <v>2010</v>
      </c>
      <c r="D108" s="7">
        <v>107579583</v>
      </c>
      <c r="E108" s="7">
        <v>27673352</v>
      </c>
      <c r="F108" s="7">
        <v>34528207</v>
      </c>
    </row>
    <row r="109" spans="2:6" x14ac:dyDescent="0.25">
      <c r="B109" s="4" t="s">
        <v>73</v>
      </c>
      <c r="C109" s="6">
        <v>2011</v>
      </c>
      <c r="D109" s="7">
        <v>124131011</v>
      </c>
      <c r="E109" s="7">
        <v>29707978</v>
      </c>
      <c r="F109" s="7">
        <v>48364644</v>
      </c>
    </row>
    <row r="110" spans="2:6" x14ac:dyDescent="0.25">
      <c r="B110" s="4" t="s">
        <v>75</v>
      </c>
      <c r="C110" s="6">
        <v>2010</v>
      </c>
      <c r="D110" s="7">
        <v>30859716</v>
      </c>
      <c r="E110" s="7">
        <v>28510903</v>
      </c>
      <c r="F110" s="7">
        <v>-1914433</v>
      </c>
    </row>
    <row r="111" spans="2:6" x14ac:dyDescent="0.25">
      <c r="B111" s="4" t="s">
        <v>75</v>
      </c>
      <c r="C111" s="6">
        <v>2011</v>
      </c>
      <c r="D111" s="7">
        <v>24978767</v>
      </c>
      <c r="E111" s="7">
        <v>22401850</v>
      </c>
      <c r="F111" s="7">
        <v>734122</v>
      </c>
    </row>
    <row r="112" spans="2:6" x14ac:dyDescent="0.25">
      <c r="B112" s="4" t="s">
        <v>77</v>
      </c>
      <c r="C112" s="6">
        <v>2010</v>
      </c>
      <c r="D112" s="7">
        <v>208070322</v>
      </c>
      <c r="E112" s="7">
        <v>99995564</v>
      </c>
      <c r="F112" s="7">
        <v>18635765</v>
      </c>
    </row>
    <row r="113" spans="2:6" x14ac:dyDescent="0.25">
      <c r="B113" s="4" t="s">
        <v>77</v>
      </c>
      <c r="C113" s="6">
        <v>2011</v>
      </c>
      <c r="D113" s="7">
        <v>211995372</v>
      </c>
      <c r="E113" s="7">
        <v>104409402</v>
      </c>
      <c r="F113" s="7">
        <v>15782998</v>
      </c>
    </row>
    <row r="114" spans="2:6" x14ac:dyDescent="0.25">
      <c r="B114" s="4" t="s">
        <v>79</v>
      </c>
      <c r="C114" s="6">
        <v>2010</v>
      </c>
      <c r="D114" s="7">
        <v>12378427</v>
      </c>
      <c r="E114" s="7">
        <v>8776340</v>
      </c>
      <c r="F114" s="7">
        <v>1418009</v>
      </c>
    </row>
    <row r="115" spans="2:6" x14ac:dyDescent="0.25">
      <c r="B115" s="4" t="s">
        <v>79</v>
      </c>
      <c r="C115" s="6">
        <v>2011</v>
      </c>
      <c r="D115" s="7">
        <v>13318514</v>
      </c>
      <c r="E115" s="7">
        <v>9984579</v>
      </c>
      <c r="F115" s="7">
        <v>559275</v>
      </c>
    </row>
    <row r="116" spans="2:6" x14ac:dyDescent="0.25">
      <c r="B116" s="4" t="s">
        <v>80</v>
      </c>
      <c r="C116" s="6">
        <v>2010</v>
      </c>
      <c r="D116" s="7">
        <v>10325494</v>
      </c>
      <c r="E116" s="7">
        <v>5986647</v>
      </c>
      <c r="F116" s="7">
        <v>-859319</v>
      </c>
    </row>
    <row r="117" spans="2:6" x14ac:dyDescent="0.25">
      <c r="B117" s="4" t="s">
        <v>80</v>
      </c>
      <c r="C117" s="6">
        <v>2011</v>
      </c>
      <c r="D117" s="7">
        <v>9847360</v>
      </c>
      <c r="E117" s="7">
        <v>5321958</v>
      </c>
      <c r="F117" s="7">
        <v>71824</v>
      </c>
    </row>
    <row r="118" spans="2:6" x14ac:dyDescent="0.25">
      <c r="B118" s="8" t="s">
        <v>81</v>
      </c>
      <c r="C118" s="6">
        <v>2010</v>
      </c>
      <c r="D118" s="7">
        <v>52428</v>
      </c>
      <c r="E118" s="7">
        <v>64939</v>
      </c>
      <c r="F118" s="7">
        <v>3227</v>
      </c>
    </row>
    <row r="119" spans="2:6" x14ac:dyDescent="0.25">
      <c r="B119" s="8" t="s">
        <v>81</v>
      </c>
      <c r="C119" s="6">
        <v>2011</v>
      </c>
      <c r="D119" s="7">
        <v>101621</v>
      </c>
      <c r="E119" s="7">
        <v>112324</v>
      </c>
      <c r="F119" s="7">
        <v>4661</v>
      </c>
    </row>
    <row r="120" spans="2:6" x14ac:dyDescent="0.25">
      <c r="B120" s="4" t="s">
        <v>82</v>
      </c>
      <c r="C120" s="6">
        <v>2010</v>
      </c>
      <c r="D120" s="7">
        <v>2804104</v>
      </c>
      <c r="E120" s="7">
        <v>503290</v>
      </c>
      <c r="F120" s="7">
        <v>286005</v>
      </c>
    </row>
    <row r="121" spans="2:6" x14ac:dyDescent="0.25">
      <c r="B121" s="4" t="s">
        <v>82</v>
      </c>
      <c r="C121" s="6">
        <v>2011</v>
      </c>
      <c r="D121" s="7">
        <v>3972632</v>
      </c>
      <c r="E121" s="7">
        <v>1475830</v>
      </c>
      <c r="F121" s="7">
        <v>503881</v>
      </c>
    </row>
    <row r="122" spans="2:6" x14ac:dyDescent="0.25">
      <c r="B122" s="4" t="s">
        <v>83</v>
      </c>
      <c r="C122" s="6">
        <v>2010</v>
      </c>
      <c r="D122" s="7">
        <v>38497511</v>
      </c>
      <c r="E122" s="7">
        <v>30597476</v>
      </c>
      <c r="F122" s="7">
        <v>3044085</v>
      </c>
    </row>
    <row r="123" spans="2:6" x14ac:dyDescent="0.25">
      <c r="B123" s="4" t="s">
        <v>83</v>
      </c>
      <c r="C123" s="6">
        <v>2011</v>
      </c>
      <c r="D123" s="7">
        <v>49159081</v>
      </c>
      <c r="E123" s="7">
        <v>40900960</v>
      </c>
      <c r="F123" s="7">
        <v>2832717</v>
      </c>
    </row>
    <row r="124" spans="2:6" x14ac:dyDescent="0.25">
      <c r="B124" s="4" t="s">
        <v>85</v>
      </c>
      <c r="C124" s="6">
        <v>2010</v>
      </c>
      <c r="D124" s="7">
        <v>2548362</v>
      </c>
      <c r="E124" s="7">
        <v>1741850</v>
      </c>
      <c r="F124" s="7">
        <v>39940</v>
      </c>
    </row>
    <row r="125" spans="2:6" x14ac:dyDescent="0.25">
      <c r="B125" s="4" t="s">
        <v>85</v>
      </c>
      <c r="C125" s="6">
        <v>2011</v>
      </c>
      <c r="D125" s="7">
        <v>2770958</v>
      </c>
      <c r="E125" s="7">
        <v>1933826</v>
      </c>
      <c r="F125" s="7">
        <v>45026</v>
      </c>
    </row>
    <row r="126" spans="2:6" x14ac:dyDescent="0.25">
      <c r="B126" s="4" t="s">
        <v>86</v>
      </c>
      <c r="C126" s="6">
        <v>2010</v>
      </c>
      <c r="D126" s="7">
        <v>10310458</v>
      </c>
      <c r="E126" s="7">
        <v>6005487</v>
      </c>
      <c r="F126" s="7">
        <v>609962</v>
      </c>
    </row>
    <row r="127" spans="2:6" x14ac:dyDescent="0.25">
      <c r="B127" s="4" t="s">
        <v>86</v>
      </c>
      <c r="C127" s="6">
        <v>2011</v>
      </c>
      <c r="D127" s="7">
        <v>11263746</v>
      </c>
      <c r="E127" s="7">
        <v>6556714</v>
      </c>
      <c r="F127" s="7">
        <v>518229</v>
      </c>
    </row>
    <row r="128" spans="2:6" x14ac:dyDescent="0.25">
      <c r="B128" s="4" t="s">
        <v>87</v>
      </c>
      <c r="C128" s="6">
        <v>2010</v>
      </c>
      <c r="D128" s="7">
        <v>139237309</v>
      </c>
      <c r="E128" s="7">
        <v>120535230</v>
      </c>
      <c r="F128" s="7">
        <v>3879931</v>
      </c>
    </row>
    <row r="129" spans="2:6" x14ac:dyDescent="0.25">
      <c r="B129" s="4" t="s">
        <v>87</v>
      </c>
      <c r="C129" s="6">
        <v>2011</v>
      </c>
      <c r="D129" s="7">
        <v>138734894</v>
      </c>
      <c r="E129" s="7">
        <v>120006005</v>
      </c>
      <c r="F129" s="7">
        <v>1687743</v>
      </c>
    </row>
    <row r="130" spans="2:6" x14ac:dyDescent="0.25">
      <c r="B130" s="4" t="s">
        <v>88</v>
      </c>
      <c r="C130" s="6">
        <v>2010</v>
      </c>
      <c r="D130" s="7">
        <v>1364779</v>
      </c>
      <c r="E130" s="7">
        <v>746335</v>
      </c>
      <c r="F130" s="7">
        <v>188157</v>
      </c>
    </row>
    <row r="131" spans="2:6" x14ac:dyDescent="0.25">
      <c r="B131" s="4" t="s">
        <v>88</v>
      </c>
      <c r="C131" s="6">
        <v>2011</v>
      </c>
      <c r="D131" s="7">
        <v>2342365</v>
      </c>
      <c r="E131" s="7">
        <v>695753</v>
      </c>
      <c r="F131" s="7">
        <v>209997</v>
      </c>
    </row>
    <row r="132" spans="2:6" x14ac:dyDescent="0.25">
      <c r="B132" s="4" t="s">
        <v>89</v>
      </c>
      <c r="C132" s="6">
        <v>2010</v>
      </c>
      <c r="D132" s="7">
        <v>3775278</v>
      </c>
      <c r="E132" s="7">
        <v>1776646</v>
      </c>
      <c r="F132" s="7">
        <v>200948</v>
      </c>
    </row>
    <row r="133" spans="2:6" x14ac:dyDescent="0.25">
      <c r="B133" s="4" t="s">
        <v>89</v>
      </c>
      <c r="C133" s="6">
        <v>2011</v>
      </c>
      <c r="D133" s="7">
        <v>4664897</v>
      </c>
      <c r="E133" s="7">
        <v>2438734</v>
      </c>
      <c r="F133" s="7">
        <v>290118</v>
      </c>
    </row>
    <row r="134" spans="2:6" x14ac:dyDescent="0.25">
      <c r="B134" s="4" t="s">
        <v>90</v>
      </c>
      <c r="C134" s="6">
        <v>2010</v>
      </c>
      <c r="D134" s="7">
        <v>4399745</v>
      </c>
      <c r="E134" s="7">
        <v>2608620</v>
      </c>
      <c r="F134" s="7">
        <v>722994</v>
      </c>
    </row>
    <row r="135" spans="2:6" x14ac:dyDescent="0.25">
      <c r="B135" s="4" t="s">
        <v>90</v>
      </c>
      <c r="C135" s="6">
        <v>2011</v>
      </c>
      <c r="D135" s="7">
        <v>6193500</v>
      </c>
      <c r="E135" s="7">
        <v>3972303</v>
      </c>
      <c r="F135" s="7">
        <v>1199030</v>
      </c>
    </row>
    <row r="136" spans="2:6" x14ac:dyDescent="0.25">
      <c r="B136" s="4" t="s">
        <v>91</v>
      </c>
      <c r="C136" s="6">
        <v>2010</v>
      </c>
      <c r="D136" s="7">
        <v>13554034</v>
      </c>
      <c r="E136" s="7">
        <v>9930184</v>
      </c>
      <c r="F136" s="7">
        <v>4796651</v>
      </c>
    </row>
    <row r="137" spans="2:6" x14ac:dyDescent="0.25">
      <c r="B137" s="4" t="s">
        <v>91</v>
      </c>
      <c r="C137" s="6">
        <v>2011</v>
      </c>
      <c r="D137" s="7">
        <v>16041862</v>
      </c>
      <c r="E137" s="7">
        <v>11795397</v>
      </c>
      <c r="F137" s="7">
        <v>5943067</v>
      </c>
    </row>
    <row r="138" spans="2:6" x14ac:dyDescent="0.25">
      <c r="B138" s="4" t="s">
        <v>92</v>
      </c>
      <c r="C138" s="6">
        <v>2010</v>
      </c>
      <c r="D138" s="7">
        <v>935283</v>
      </c>
      <c r="E138" s="7">
        <v>765267</v>
      </c>
      <c r="F138" s="7">
        <v>-19212</v>
      </c>
    </row>
    <row r="139" spans="2:6" x14ac:dyDescent="0.25">
      <c r="B139" s="4" t="s">
        <v>92</v>
      </c>
      <c r="C139" s="6">
        <v>2011</v>
      </c>
      <c r="D139" s="7">
        <v>774073</v>
      </c>
      <c r="E139" s="7">
        <v>700684</v>
      </c>
      <c r="F139" s="7">
        <v>-99396</v>
      </c>
    </row>
    <row r="140" spans="2:6" x14ac:dyDescent="0.25">
      <c r="B140" s="8" t="s">
        <v>93</v>
      </c>
      <c r="C140" s="6">
        <v>2010</v>
      </c>
      <c r="D140" s="7">
        <v>637781</v>
      </c>
      <c r="E140" s="7">
        <v>439151</v>
      </c>
      <c r="F140" s="7">
        <v>-75177</v>
      </c>
    </row>
    <row r="141" spans="2:6" x14ac:dyDescent="0.25">
      <c r="B141" s="8" t="s">
        <v>93</v>
      </c>
      <c r="C141" s="6">
        <v>2011</v>
      </c>
      <c r="D141" s="7">
        <v>956803</v>
      </c>
      <c r="E141" s="7">
        <v>818934</v>
      </c>
      <c r="F141" s="7">
        <v>15684</v>
      </c>
    </row>
    <row r="142" spans="2:6" x14ac:dyDescent="0.25">
      <c r="B142" s="4" t="s">
        <v>94</v>
      </c>
      <c r="C142" s="6">
        <v>2010</v>
      </c>
      <c r="D142" s="7">
        <v>1552910</v>
      </c>
      <c r="E142" s="7">
        <v>544087</v>
      </c>
      <c r="F142" s="7">
        <v>43229</v>
      </c>
    </row>
    <row r="143" spans="2:6" x14ac:dyDescent="0.25">
      <c r="B143" s="4" t="s">
        <v>94</v>
      </c>
      <c r="C143" s="6">
        <v>2011</v>
      </c>
      <c r="D143" s="7">
        <v>1724214</v>
      </c>
      <c r="E143" s="7">
        <v>553830</v>
      </c>
      <c r="F143" s="7">
        <v>298632</v>
      </c>
    </row>
  </sheetData>
  <sortState ref="B1:I569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zoomScale="130" zoomScaleNormal="130" workbookViewId="0">
      <selection activeCell="F17" sqref="F17"/>
    </sheetView>
  </sheetViews>
  <sheetFormatPr defaultRowHeight="15" x14ac:dyDescent="0.25"/>
  <cols>
    <col min="1" max="1" width="29" style="9" customWidth="1"/>
    <col min="2" max="2" width="20.28515625" style="9" customWidth="1"/>
  </cols>
  <sheetData>
    <row r="1" spans="1:4" x14ac:dyDescent="0.25">
      <c r="A1" s="9" t="s">
        <v>106</v>
      </c>
      <c r="B1" s="9" t="s">
        <v>104</v>
      </c>
      <c r="C1" t="s">
        <v>107</v>
      </c>
      <c r="D1" t="s">
        <v>108</v>
      </c>
    </row>
    <row r="2" spans="1:4" x14ac:dyDescent="0.25">
      <c r="A2" s="10">
        <v>37991</v>
      </c>
      <c r="B2" s="9">
        <v>4500.62</v>
      </c>
    </row>
    <row r="3" spans="1:4" x14ac:dyDescent="0.25">
      <c r="A3" s="10">
        <v>37998</v>
      </c>
      <c r="B3" s="9">
        <v>4597.8900000000003</v>
      </c>
    </row>
    <row r="4" spans="1:4" x14ac:dyDescent="0.25">
      <c r="A4" s="10">
        <v>38005</v>
      </c>
      <c r="B4" s="9">
        <v>4688.37</v>
      </c>
    </row>
    <row r="5" spans="1:4" x14ac:dyDescent="0.25">
      <c r="A5" s="10">
        <v>38012</v>
      </c>
      <c r="B5" s="9">
        <v>4677.16</v>
      </c>
    </row>
    <row r="6" spans="1:4" x14ac:dyDescent="0.25">
      <c r="A6" s="10">
        <v>38026</v>
      </c>
      <c r="B6" s="9">
        <v>4848.3100000000004</v>
      </c>
    </row>
    <row r="7" spans="1:4" x14ac:dyDescent="0.25">
      <c r="A7" s="10">
        <v>38033</v>
      </c>
      <c r="B7" s="9">
        <v>4874.12</v>
      </c>
    </row>
    <row r="8" spans="1:4" x14ac:dyDescent="0.25">
      <c r="A8" s="10">
        <v>38040</v>
      </c>
      <c r="B8" s="9">
        <v>4756.58</v>
      </c>
    </row>
    <row r="9" spans="1:4" x14ac:dyDescent="0.25">
      <c r="A9" s="10">
        <v>38049</v>
      </c>
      <c r="B9" s="9">
        <v>4853.83</v>
      </c>
    </row>
    <row r="10" spans="1:4" x14ac:dyDescent="0.25">
      <c r="A10" s="10">
        <v>38054</v>
      </c>
      <c r="B10" s="9">
        <v>4917.87</v>
      </c>
    </row>
    <row r="11" spans="1:4" x14ac:dyDescent="0.25">
      <c r="A11" s="10">
        <v>38061</v>
      </c>
      <c r="B11" s="9">
        <v>4952.0200000000004</v>
      </c>
    </row>
    <row r="12" spans="1:4" x14ac:dyDescent="0.25">
      <c r="A12" s="10">
        <v>38068</v>
      </c>
      <c r="B12" s="9">
        <v>4997.91</v>
      </c>
    </row>
    <row r="13" spans="1:4" x14ac:dyDescent="0.25">
      <c r="A13" s="10">
        <v>38075</v>
      </c>
      <c r="B13" s="9">
        <v>5103.0600000000004</v>
      </c>
    </row>
    <row r="14" spans="1:4" x14ac:dyDescent="0.25">
      <c r="A14" s="10">
        <v>38082</v>
      </c>
      <c r="B14" s="9">
        <v>5228.3</v>
      </c>
    </row>
    <row r="15" spans="1:4" x14ac:dyDescent="0.25">
      <c r="A15" s="10">
        <v>38089</v>
      </c>
      <c r="B15" s="9">
        <v>5443.83</v>
      </c>
    </row>
    <row r="16" spans="1:4" x14ac:dyDescent="0.25">
      <c r="A16" s="10">
        <v>38096</v>
      </c>
      <c r="B16" s="9">
        <v>5620.22</v>
      </c>
    </row>
    <row r="17" spans="1:2" x14ac:dyDescent="0.25">
      <c r="A17" s="10">
        <v>38103</v>
      </c>
      <c r="B17" s="9">
        <v>5415.93</v>
      </c>
    </row>
    <row r="18" spans="1:2" x14ac:dyDescent="0.25">
      <c r="A18" s="10">
        <v>38111</v>
      </c>
      <c r="B18" s="9">
        <v>5525.69</v>
      </c>
    </row>
    <row r="19" spans="1:2" x14ac:dyDescent="0.25">
      <c r="A19" s="10">
        <v>38117</v>
      </c>
      <c r="B19" s="9">
        <v>5477.01</v>
      </c>
    </row>
    <row r="20" spans="1:2" x14ac:dyDescent="0.25">
      <c r="A20" s="10">
        <v>38124</v>
      </c>
      <c r="B20" s="9">
        <v>5412.47</v>
      </c>
    </row>
    <row r="21" spans="1:2" x14ac:dyDescent="0.25">
      <c r="A21" s="10">
        <v>38131</v>
      </c>
      <c r="B21" s="9">
        <v>5468</v>
      </c>
    </row>
    <row r="22" spans="1:2" x14ac:dyDescent="0.25">
      <c r="A22" s="10">
        <v>38138</v>
      </c>
      <c r="B22" s="9">
        <v>5497.79</v>
      </c>
    </row>
    <row r="23" spans="1:2" x14ac:dyDescent="0.25">
      <c r="A23" s="10">
        <v>38145</v>
      </c>
      <c r="B23" s="9">
        <v>5416.73</v>
      </c>
    </row>
    <row r="24" spans="1:2" x14ac:dyDescent="0.25">
      <c r="A24" s="10">
        <v>38152</v>
      </c>
      <c r="B24" s="9">
        <v>5217.57</v>
      </c>
    </row>
    <row r="25" spans="1:2" x14ac:dyDescent="0.25">
      <c r="A25" s="10">
        <v>38159</v>
      </c>
      <c r="B25" s="9">
        <v>5103.67</v>
      </c>
    </row>
    <row r="26" spans="1:2" x14ac:dyDescent="0.25">
      <c r="A26" s="10">
        <v>38166</v>
      </c>
      <c r="B26" s="9">
        <v>5279.03</v>
      </c>
    </row>
    <row r="27" spans="1:2" x14ac:dyDescent="0.25">
      <c r="A27" s="10">
        <v>38173</v>
      </c>
      <c r="B27" s="9">
        <v>5399.72</v>
      </c>
    </row>
    <row r="28" spans="1:2" x14ac:dyDescent="0.25">
      <c r="A28" s="10">
        <v>38180</v>
      </c>
      <c r="B28" s="9">
        <v>5485.74</v>
      </c>
    </row>
    <row r="29" spans="1:2" x14ac:dyDescent="0.25">
      <c r="A29" s="10">
        <v>38187</v>
      </c>
      <c r="B29" s="9">
        <v>5378.93</v>
      </c>
    </row>
    <row r="30" spans="1:2" x14ac:dyDescent="0.25">
      <c r="A30" s="10">
        <v>38194</v>
      </c>
      <c r="B30" s="9">
        <v>5346.15</v>
      </c>
    </row>
    <row r="31" spans="1:2" x14ac:dyDescent="0.25">
      <c r="A31" s="10">
        <v>38201</v>
      </c>
      <c r="B31" s="9">
        <v>5206.83</v>
      </c>
    </row>
    <row r="32" spans="1:2" x14ac:dyDescent="0.25">
      <c r="A32" s="10">
        <v>38208</v>
      </c>
      <c r="B32" s="9">
        <v>5363.96</v>
      </c>
    </row>
    <row r="33" spans="1:2" x14ac:dyDescent="0.25">
      <c r="A33" s="10">
        <v>38215</v>
      </c>
      <c r="B33" s="9">
        <v>5329.67</v>
      </c>
    </row>
    <row r="34" spans="1:2" x14ac:dyDescent="0.25">
      <c r="A34" s="10">
        <v>38222</v>
      </c>
      <c r="B34" s="9">
        <v>5401.38</v>
      </c>
    </row>
    <row r="35" spans="1:2" x14ac:dyDescent="0.25">
      <c r="A35" s="10">
        <v>38229</v>
      </c>
      <c r="B35" s="9">
        <v>5329.86</v>
      </c>
    </row>
    <row r="36" spans="1:2" x14ac:dyDescent="0.25">
      <c r="A36" s="10">
        <v>38236</v>
      </c>
      <c r="B36" s="9">
        <v>5195.42</v>
      </c>
    </row>
    <row r="37" spans="1:2" x14ac:dyDescent="0.25">
      <c r="A37" s="10">
        <v>38243</v>
      </c>
      <c r="B37" s="9">
        <v>5118.3900000000003</v>
      </c>
    </row>
    <row r="38" spans="1:2" x14ac:dyDescent="0.25">
      <c r="A38" s="10">
        <v>38250</v>
      </c>
      <c r="B38" s="9">
        <v>5045.7</v>
      </c>
    </row>
    <row r="39" spans="1:2" x14ac:dyDescent="0.25">
      <c r="A39" s="10">
        <v>38257</v>
      </c>
      <c r="B39" s="9">
        <v>5125.04</v>
      </c>
    </row>
    <row r="40" spans="1:2" x14ac:dyDescent="0.25">
      <c r="A40" s="10">
        <v>38264</v>
      </c>
      <c r="B40" s="9">
        <v>5267.92</v>
      </c>
    </row>
    <row r="41" spans="1:2" x14ac:dyDescent="0.25">
      <c r="A41" s="10">
        <v>38271</v>
      </c>
      <c r="B41" s="9">
        <v>5371.52</v>
      </c>
    </row>
    <row r="42" spans="1:2" x14ac:dyDescent="0.25">
      <c r="A42" s="10">
        <v>38278</v>
      </c>
      <c r="B42" s="9">
        <v>5380.72</v>
      </c>
    </row>
    <row r="43" spans="1:2" x14ac:dyDescent="0.25">
      <c r="A43" s="10">
        <v>38285</v>
      </c>
      <c r="B43" s="9">
        <v>5468.12</v>
      </c>
    </row>
    <row r="44" spans="1:2" x14ac:dyDescent="0.25">
      <c r="A44" s="10"/>
    </row>
    <row r="45" spans="1:2" x14ac:dyDescent="0.25">
      <c r="A45" s="10">
        <v>37991</v>
      </c>
      <c r="B45" s="9" t="s">
        <v>105</v>
      </c>
    </row>
    <row r="46" spans="1:2" x14ac:dyDescent="0.25">
      <c r="A46" s="10">
        <v>37998</v>
      </c>
      <c r="B46" s="9">
        <v>15.65</v>
      </c>
    </row>
    <row r="47" spans="1:2" x14ac:dyDescent="0.25">
      <c r="A47" s="10">
        <v>38012</v>
      </c>
      <c r="B47" s="9">
        <v>17.55</v>
      </c>
    </row>
    <row r="48" spans="1:2" x14ac:dyDescent="0.25">
      <c r="A48" s="10">
        <v>38026</v>
      </c>
      <c r="B48" s="9">
        <v>16.399999999999999</v>
      </c>
    </row>
    <row r="49" spans="1:2" x14ac:dyDescent="0.25">
      <c r="A49" s="10">
        <v>38033</v>
      </c>
      <c r="B49" s="9">
        <v>16.45</v>
      </c>
    </row>
    <row r="50" spans="1:2" x14ac:dyDescent="0.25">
      <c r="A50" s="10">
        <v>38040</v>
      </c>
      <c r="B50" s="9">
        <v>16.3</v>
      </c>
    </row>
    <row r="51" spans="1:2" x14ac:dyDescent="0.25">
      <c r="A51" s="10">
        <v>38049</v>
      </c>
      <c r="B51" s="9">
        <v>16.2</v>
      </c>
    </row>
    <row r="52" spans="1:2" x14ac:dyDescent="0.25">
      <c r="A52" s="10">
        <v>38054</v>
      </c>
      <c r="B52" s="9">
        <v>16.25</v>
      </c>
    </row>
    <row r="53" spans="1:2" x14ac:dyDescent="0.25">
      <c r="A53" s="10">
        <v>38061</v>
      </c>
      <c r="B53" s="9">
        <v>16</v>
      </c>
    </row>
    <row r="54" spans="1:2" x14ac:dyDescent="0.25">
      <c r="A54" s="10">
        <v>38075</v>
      </c>
      <c r="B54" s="9">
        <v>16.5</v>
      </c>
    </row>
    <row r="55" spans="1:2" x14ac:dyDescent="0.25">
      <c r="A55" s="10">
        <v>38082</v>
      </c>
      <c r="B55" s="9">
        <v>16.399999999999999</v>
      </c>
    </row>
    <row r="56" spans="1:2" x14ac:dyDescent="0.25">
      <c r="A56" s="10">
        <v>38089</v>
      </c>
      <c r="B56" s="9">
        <v>16.350000000000001</v>
      </c>
    </row>
    <row r="57" spans="1:2" x14ac:dyDescent="0.25">
      <c r="A57" s="10">
        <v>38096</v>
      </c>
      <c r="B57" s="9">
        <v>16.399999999999999</v>
      </c>
    </row>
    <row r="58" spans="1:2" x14ac:dyDescent="0.25">
      <c r="A58" s="10">
        <v>38103</v>
      </c>
      <c r="B58" s="9">
        <v>16.350000000000001</v>
      </c>
    </row>
    <row r="59" spans="1:2" x14ac:dyDescent="0.25">
      <c r="A59" s="10">
        <v>38111</v>
      </c>
      <c r="B59" s="9">
        <v>15.25</v>
      </c>
    </row>
    <row r="60" spans="1:2" x14ac:dyDescent="0.25">
      <c r="A60" s="10">
        <v>38117</v>
      </c>
      <c r="B60" s="9">
        <v>15.1</v>
      </c>
    </row>
    <row r="61" spans="1:2" x14ac:dyDescent="0.25">
      <c r="A61" s="10">
        <v>38124</v>
      </c>
      <c r="B61" s="9">
        <v>14.9</v>
      </c>
    </row>
    <row r="62" spans="1:2" x14ac:dyDescent="0.25">
      <c r="A62" s="10">
        <v>38131</v>
      </c>
      <c r="B62" s="9">
        <v>15</v>
      </c>
    </row>
    <row r="63" spans="1:2" x14ac:dyDescent="0.25">
      <c r="A63" s="10">
        <v>38138</v>
      </c>
      <c r="B63" s="9">
        <v>15.75</v>
      </c>
    </row>
    <row r="64" spans="1:2" x14ac:dyDescent="0.25">
      <c r="A64" s="10">
        <v>38145</v>
      </c>
      <c r="B64" s="9">
        <v>15.1</v>
      </c>
    </row>
    <row r="65" spans="1:2" x14ac:dyDescent="0.25">
      <c r="A65" s="10">
        <v>38152</v>
      </c>
      <c r="B65" s="9">
        <v>15.1</v>
      </c>
    </row>
    <row r="66" spans="1:2" x14ac:dyDescent="0.25">
      <c r="A66" s="10">
        <v>38159</v>
      </c>
      <c r="B66" s="9">
        <v>15.75</v>
      </c>
    </row>
    <row r="67" spans="1:2" x14ac:dyDescent="0.25">
      <c r="A67" s="10">
        <v>38166</v>
      </c>
      <c r="B67" s="9">
        <v>15.1</v>
      </c>
    </row>
    <row r="68" spans="1:2" x14ac:dyDescent="0.25">
      <c r="A68" s="10">
        <v>38173</v>
      </c>
      <c r="B68" s="9">
        <v>15.05</v>
      </c>
    </row>
    <row r="69" spans="1:2" x14ac:dyDescent="0.25">
      <c r="A69" s="10">
        <v>38180</v>
      </c>
      <c r="B69" s="9">
        <v>15.3</v>
      </c>
    </row>
    <row r="70" spans="1:2" x14ac:dyDescent="0.25">
      <c r="A70" s="10">
        <v>38187</v>
      </c>
      <c r="B70" s="9">
        <v>15.3</v>
      </c>
    </row>
    <row r="71" spans="1:2" x14ac:dyDescent="0.25">
      <c r="A71" s="10">
        <v>38194</v>
      </c>
      <c r="B71" s="9">
        <v>15.35</v>
      </c>
    </row>
    <row r="72" spans="1:2" x14ac:dyDescent="0.25">
      <c r="A72" s="10">
        <v>38201</v>
      </c>
      <c r="B72" s="9">
        <v>15.25</v>
      </c>
    </row>
    <row r="73" spans="1:2" x14ac:dyDescent="0.25">
      <c r="A73" s="10">
        <v>38208</v>
      </c>
      <c r="B73" s="9">
        <v>15.4</v>
      </c>
    </row>
    <row r="74" spans="1:2" x14ac:dyDescent="0.25">
      <c r="A74" s="10">
        <v>38215</v>
      </c>
      <c r="B74" s="9">
        <v>16</v>
      </c>
    </row>
    <row r="75" spans="1:2" x14ac:dyDescent="0.25">
      <c r="A75" s="10">
        <v>38222</v>
      </c>
      <c r="B75" s="9">
        <v>15.8</v>
      </c>
    </row>
    <row r="76" spans="1:2" x14ac:dyDescent="0.25">
      <c r="A76" s="10">
        <v>38229</v>
      </c>
      <c r="B76" s="9">
        <v>15.95</v>
      </c>
    </row>
    <row r="77" spans="1:2" x14ac:dyDescent="0.25">
      <c r="A77" s="10">
        <v>38236</v>
      </c>
      <c r="B77" s="9">
        <v>15.45</v>
      </c>
    </row>
    <row r="78" spans="1:2" x14ac:dyDescent="0.25">
      <c r="A78" s="10">
        <v>38243</v>
      </c>
      <c r="B78" s="9">
        <v>15.3</v>
      </c>
    </row>
    <row r="79" spans="1:2" x14ac:dyDescent="0.25">
      <c r="A79" s="10">
        <v>38250</v>
      </c>
      <c r="B79" s="9">
        <v>14.8</v>
      </c>
    </row>
    <row r="80" spans="1:2" x14ac:dyDescent="0.25">
      <c r="A80" s="10">
        <v>38257</v>
      </c>
      <c r="B80" s="9">
        <v>15.7</v>
      </c>
    </row>
    <row r="81" spans="1:2" x14ac:dyDescent="0.25">
      <c r="A81" s="10">
        <v>38264</v>
      </c>
      <c r="B81" s="9">
        <v>15.5</v>
      </c>
    </row>
    <row r="82" spans="1:2" x14ac:dyDescent="0.25">
      <c r="A82" s="10">
        <v>38271</v>
      </c>
      <c r="B82" s="9">
        <v>12.8</v>
      </c>
    </row>
    <row r="83" spans="1:2" x14ac:dyDescent="0.25">
      <c r="A83" s="10">
        <v>38278</v>
      </c>
      <c r="B83" s="9">
        <v>12.85</v>
      </c>
    </row>
    <row r="84" spans="1:2" x14ac:dyDescent="0.25">
      <c r="A84" s="10">
        <v>38285</v>
      </c>
      <c r="B84" s="9">
        <v>12.85</v>
      </c>
    </row>
    <row r="86" spans="1:2" x14ac:dyDescent="0.25">
      <c r="B86" s="9" t="s">
        <v>108</v>
      </c>
    </row>
    <row r="87" spans="1:2" x14ac:dyDescent="0.25">
      <c r="A87" s="10">
        <v>37991</v>
      </c>
      <c r="B87" s="9">
        <v>10.75</v>
      </c>
    </row>
    <row r="88" spans="1:2" x14ac:dyDescent="0.25">
      <c r="A88" s="10">
        <v>37998</v>
      </c>
      <c r="B88" s="9">
        <v>10.8</v>
      </c>
    </row>
    <row r="89" spans="1:2" x14ac:dyDescent="0.25">
      <c r="A89" s="10">
        <v>38012</v>
      </c>
      <c r="B89" s="9">
        <v>11.1</v>
      </c>
    </row>
    <row r="90" spans="1:2" x14ac:dyDescent="0.25">
      <c r="A90" s="10">
        <v>38026</v>
      </c>
      <c r="B90" s="9">
        <v>11.15</v>
      </c>
    </row>
    <row r="91" spans="1:2" x14ac:dyDescent="0.25">
      <c r="A91" s="10">
        <v>38033</v>
      </c>
      <c r="B91" s="9">
        <v>11.35</v>
      </c>
    </row>
    <row r="92" spans="1:2" x14ac:dyDescent="0.25">
      <c r="A92" s="10">
        <v>38040</v>
      </c>
      <c r="B92" s="9">
        <v>11.2</v>
      </c>
    </row>
    <row r="93" spans="1:2" x14ac:dyDescent="0.25">
      <c r="A93" s="10">
        <v>38049</v>
      </c>
      <c r="B93" s="9">
        <v>10.8</v>
      </c>
    </row>
    <row r="94" spans="1:2" x14ac:dyDescent="0.25">
      <c r="A94" s="10">
        <v>38054</v>
      </c>
      <c r="B94" s="9">
        <v>10.4</v>
      </c>
    </row>
    <row r="95" spans="1:2" x14ac:dyDescent="0.25">
      <c r="A95" s="10">
        <v>38061</v>
      </c>
      <c r="B95" s="9">
        <v>11</v>
      </c>
    </row>
    <row r="96" spans="1:2" x14ac:dyDescent="0.25">
      <c r="A96" s="10">
        <v>38075</v>
      </c>
      <c r="B96" s="9">
        <v>11.1</v>
      </c>
    </row>
    <row r="97" spans="1:2" x14ac:dyDescent="0.25">
      <c r="A97" s="10">
        <v>38082</v>
      </c>
      <c r="B97" s="9">
        <v>10.9</v>
      </c>
    </row>
    <row r="98" spans="1:2" x14ac:dyDescent="0.25">
      <c r="A98" s="10">
        <v>38089</v>
      </c>
      <c r="B98" s="9">
        <v>10.9</v>
      </c>
    </row>
    <row r="99" spans="1:2" x14ac:dyDescent="0.25">
      <c r="A99" s="10">
        <v>38096</v>
      </c>
      <c r="B99" s="9">
        <v>11</v>
      </c>
    </row>
    <row r="100" spans="1:2" x14ac:dyDescent="0.25">
      <c r="A100" s="10">
        <v>38103</v>
      </c>
      <c r="B100" s="9">
        <v>11.55</v>
      </c>
    </row>
    <row r="101" spans="1:2" x14ac:dyDescent="0.25">
      <c r="A101" s="10">
        <v>38111</v>
      </c>
      <c r="B101" s="9">
        <v>11.2</v>
      </c>
    </row>
    <row r="102" spans="1:2" x14ac:dyDescent="0.25">
      <c r="A102" s="10">
        <v>38117</v>
      </c>
      <c r="B102" s="9">
        <v>10.75</v>
      </c>
    </row>
    <row r="103" spans="1:2" x14ac:dyDescent="0.25">
      <c r="A103" s="10">
        <v>38124</v>
      </c>
      <c r="B103" s="9">
        <v>10.6</v>
      </c>
    </row>
    <row r="104" spans="1:2" x14ac:dyDescent="0.25">
      <c r="A104" s="10">
        <v>38131</v>
      </c>
      <c r="B104" s="9">
        <v>10.35</v>
      </c>
    </row>
    <row r="105" spans="1:2" x14ac:dyDescent="0.25">
      <c r="A105" s="10">
        <v>38138</v>
      </c>
      <c r="B105" s="9">
        <v>10.25</v>
      </c>
    </row>
    <row r="106" spans="1:2" x14ac:dyDescent="0.25">
      <c r="A106" s="10">
        <v>38145</v>
      </c>
      <c r="B106" s="9">
        <v>10.4</v>
      </c>
    </row>
    <row r="107" spans="1:2" x14ac:dyDescent="0.25">
      <c r="A107" s="10">
        <v>38152</v>
      </c>
      <c r="B107" s="9">
        <v>10.6</v>
      </c>
    </row>
    <row r="108" spans="1:2" x14ac:dyDescent="0.25">
      <c r="A108" s="10">
        <v>38159</v>
      </c>
      <c r="B108" s="9">
        <v>10.1</v>
      </c>
    </row>
    <row r="109" spans="1:2" x14ac:dyDescent="0.25">
      <c r="A109" s="10">
        <v>38166</v>
      </c>
      <c r="B109" s="9">
        <v>10.1</v>
      </c>
    </row>
    <row r="110" spans="1:2" x14ac:dyDescent="0.25">
      <c r="A110" s="10">
        <v>38173</v>
      </c>
      <c r="B110" s="9">
        <v>9.9499999999999993</v>
      </c>
    </row>
    <row r="111" spans="1:2" x14ac:dyDescent="0.25">
      <c r="A111" s="10">
        <v>38180</v>
      </c>
      <c r="B111" s="9">
        <v>9.9499999999999993</v>
      </c>
    </row>
    <row r="112" spans="1:2" x14ac:dyDescent="0.25">
      <c r="A112" s="10">
        <v>38187</v>
      </c>
      <c r="B112" s="9">
        <v>9.8000000000000007</v>
      </c>
    </row>
    <row r="113" spans="1:2" x14ac:dyDescent="0.25">
      <c r="A113" s="10">
        <v>38194</v>
      </c>
      <c r="B113" s="9">
        <v>10</v>
      </c>
    </row>
    <row r="114" spans="1:2" x14ac:dyDescent="0.25">
      <c r="A114" s="10">
        <v>38201</v>
      </c>
      <c r="B114" s="9">
        <v>9.5</v>
      </c>
    </row>
    <row r="115" spans="1:2" x14ac:dyDescent="0.25">
      <c r="A115" s="10">
        <v>38208</v>
      </c>
      <c r="B115" s="9">
        <v>9.5</v>
      </c>
    </row>
    <row r="116" spans="1:2" x14ac:dyDescent="0.25">
      <c r="A116" s="10">
        <v>38215</v>
      </c>
      <c r="B116" s="9">
        <v>9.4499999999999993</v>
      </c>
    </row>
    <row r="117" spans="1:2" x14ac:dyDescent="0.25">
      <c r="A117" s="10">
        <v>38222</v>
      </c>
      <c r="B117" s="9">
        <v>9.25</v>
      </c>
    </row>
    <row r="118" spans="1:2" x14ac:dyDescent="0.25">
      <c r="A118" s="10">
        <v>38229</v>
      </c>
      <c r="B118" s="9">
        <v>9.0500000000000007</v>
      </c>
    </row>
    <row r="119" spans="1:2" x14ac:dyDescent="0.25">
      <c r="A119" s="10">
        <v>38236</v>
      </c>
      <c r="B119" s="9">
        <v>9.15</v>
      </c>
    </row>
    <row r="120" spans="1:2" x14ac:dyDescent="0.25">
      <c r="A120" s="10">
        <v>38243</v>
      </c>
      <c r="B120" s="9">
        <v>9.35</v>
      </c>
    </row>
    <row r="121" spans="1:2" x14ac:dyDescent="0.25">
      <c r="A121" s="10">
        <v>38250</v>
      </c>
      <c r="B121" s="9">
        <v>8.75</v>
      </c>
    </row>
    <row r="122" spans="1:2" x14ac:dyDescent="0.25">
      <c r="A122" s="10">
        <v>38257</v>
      </c>
      <c r="B122" s="9">
        <v>8.4</v>
      </c>
    </row>
    <row r="123" spans="1:2" x14ac:dyDescent="0.25">
      <c r="A123" s="10">
        <v>38264</v>
      </c>
      <c r="B123" s="9">
        <v>8.5</v>
      </c>
    </row>
    <row r="124" spans="1:2" x14ac:dyDescent="0.25">
      <c r="A124" s="10">
        <v>38271</v>
      </c>
      <c r="B124" s="9">
        <v>8.25</v>
      </c>
    </row>
    <row r="125" spans="1:2" x14ac:dyDescent="0.25">
      <c r="A125" s="10">
        <v>38278</v>
      </c>
      <c r="B125" s="9">
        <v>8.1999999999999993</v>
      </c>
    </row>
    <row r="126" spans="1:2" x14ac:dyDescent="0.25">
      <c r="A126" s="10">
        <v>38285</v>
      </c>
      <c r="B126" s="9">
        <v>8.1999999999999993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workbookViewId="0">
      <selection activeCell="L13" sqref="L13"/>
    </sheetView>
  </sheetViews>
  <sheetFormatPr defaultRowHeight="15" x14ac:dyDescent="0.25"/>
  <cols>
    <col min="2" max="2" width="42" customWidth="1"/>
    <col min="7" max="7" width="25.28515625" customWidth="1"/>
  </cols>
  <sheetData>
    <row r="1" spans="1:7" ht="27" customHeight="1" x14ac:dyDescent="0.25">
      <c r="A1" t="s">
        <v>95</v>
      </c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109</v>
      </c>
    </row>
    <row r="2" spans="1:7" x14ac:dyDescent="0.25">
      <c r="B2" s="4" t="s">
        <v>4</v>
      </c>
      <c r="C2" s="11">
        <v>2004</v>
      </c>
      <c r="D2" s="12">
        <v>0.32148900169204742</v>
      </c>
      <c r="E2" s="12">
        <v>3.5274623365537465</v>
      </c>
      <c r="F2" s="12">
        <v>0.15451064208745213</v>
      </c>
    </row>
    <row r="3" spans="1:7" x14ac:dyDescent="0.25">
      <c r="B3" s="4" t="s">
        <v>4</v>
      </c>
      <c r="C3" s="5">
        <v>2005</v>
      </c>
      <c r="D3" s="6">
        <v>0.33158149673044318</v>
      </c>
      <c r="E3" s="6">
        <v>3.6158448828747023</v>
      </c>
      <c r="F3" s="6">
        <v>0.15790748365221605</v>
      </c>
    </row>
    <row r="4" spans="1:7" x14ac:dyDescent="0.25">
      <c r="B4" s="4" t="s">
        <v>4</v>
      </c>
      <c r="C4" s="6">
        <v>2006</v>
      </c>
      <c r="D4" s="6">
        <v>0.28596791730588778</v>
      </c>
      <c r="E4" s="6">
        <v>15.432008489708597</v>
      </c>
      <c r="F4" s="6">
        <v>0.15759126588123148</v>
      </c>
    </row>
    <row r="5" spans="1:7" x14ac:dyDescent="0.25">
      <c r="B5" s="4" t="s">
        <v>4</v>
      </c>
      <c r="C5" s="6">
        <v>2007</v>
      </c>
      <c r="D5" s="6">
        <v>0.37788697662734483</v>
      </c>
      <c r="E5" s="6">
        <v>15.359100932872567</v>
      </c>
      <c r="F5" s="6">
        <v>0.21192416404777406</v>
      </c>
    </row>
    <row r="6" spans="1:7" x14ac:dyDescent="0.25">
      <c r="B6" s="4" t="s">
        <v>4</v>
      </c>
      <c r="C6" s="6">
        <v>2008</v>
      </c>
      <c r="D6" s="6">
        <v>0.108619229811505</v>
      </c>
      <c r="E6" s="6">
        <v>15.428121231863436</v>
      </c>
      <c r="F6" s="6">
        <v>0.28855841905592411</v>
      </c>
    </row>
    <row r="7" spans="1:7" x14ac:dyDescent="0.25">
      <c r="B7" s="4" t="s">
        <v>4</v>
      </c>
      <c r="C7" s="6">
        <v>2009</v>
      </c>
      <c r="D7" s="6">
        <v>0.17644568237045821</v>
      </c>
      <c r="E7" s="6">
        <v>15.417838454030321</v>
      </c>
      <c r="F7" s="6">
        <v>0.34768648923896017</v>
      </c>
    </row>
    <row r="8" spans="1:7" x14ac:dyDescent="0.25">
      <c r="B8" s="4" t="s">
        <v>5</v>
      </c>
      <c r="C8" s="5">
        <f>C2</f>
        <v>2004</v>
      </c>
      <c r="D8" s="6">
        <v>9.4845693973178227E-2</v>
      </c>
      <c r="E8" s="6">
        <v>2.7916204826928142</v>
      </c>
      <c r="F8" s="6">
        <v>0.80433026337049607</v>
      </c>
    </row>
    <row r="9" spans="1:7" x14ac:dyDescent="0.25">
      <c r="B9" s="4" t="s">
        <v>5</v>
      </c>
      <c r="C9" s="5">
        <f t="shared" ref="C9:C72" si="0">C3</f>
        <v>2005</v>
      </c>
      <c r="D9" s="6">
        <v>6.963524396020844E-2</v>
      </c>
      <c r="E9" s="6">
        <v>2.8016094880273186</v>
      </c>
      <c r="F9" s="6">
        <v>0.778777830412127</v>
      </c>
    </row>
    <row r="10" spans="1:7" x14ac:dyDescent="0.25">
      <c r="B10" s="4" t="s">
        <v>5</v>
      </c>
      <c r="C10" s="5">
        <f t="shared" si="0"/>
        <v>2006</v>
      </c>
      <c r="D10" s="6">
        <v>3.5973088676584233E-2</v>
      </c>
      <c r="E10" s="6">
        <v>13.964534690905408</v>
      </c>
      <c r="F10" s="6">
        <v>0.4425429115680955</v>
      </c>
    </row>
    <row r="11" spans="1:7" x14ac:dyDescent="0.25">
      <c r="B11" s="4" t="s">
        <v>5</v>
      </c>
      <c r="C11" s="5">
        <f t="shared" si="0"/>
        <v>2007</v>
      </c>
      <c r="D11" s="6">
        <v>-0.15145835434655813</v>
      </c>
      <c r="E11" s="6">
        <v>13.946674776040568</v>
      </c>
      <c r="F11" s="6">
        <v>0.64398437054610991</v>
      </c>
    </row>
    <row r="12" spans="1:7" x14ac:dyDescent="0.25">
      <c r="B12" s="4" t="s">
        <v>5</v>
      </c>
      <c r="C12" s="5">
        <f t="shared" si="0"/>
        <v>2008</v>
      </c>
      <c r="D12" s="6">
        <v>4.8082597212677811E-2</v>
      </c>
      <c r="E12" s="6">
        <v>14.091927921145903</v>
      </c>
      <c r="F12" s="6">
        <v>0.66290376654090799</v>
      </c>
    </row>
    <row r="13" spans="1:7" x14ac:dyDescent="0.25">
      <c r="B13" s="4" t="s">
        <v>5</v>
      </c>
      <c r="C13" s="5">
        <f t="shared" si="0"/>
        <v>2009</v>
      </c>
      <c r="D13" s="6">
        <v>0.1452812563098726</v>
      </c>
      <c r="E13" s="6">
        <v>14.056735255676323</v>
      </c>
      <c r="F13" s="6">
        <v>0.63339296531210154</v>
      </c>
    </row>
    <row r="14" spans="1:7" x14ac:dyDescent="0.25">
      <c r="B14" s="4" t="s">
        <v>6</v>
      </c>
      <c r="C14" s="5">
        <f t="shared" si="0"/>
        <v>2004</v>
      </c>
      <c r="D14" s="6">
        <v>0.18117968394355208</v>
      </c>
      <c r="E14" s="6">
        <v>3.1868716143645348</v>
      </c>
      <c r="F14" s="6">
        <v>0.66560447421473623</v>
      </c>
    </row>
    <row r="15" spans="1:7" x14ac:dyDescent="0.25">
      <c r="B15" s="4" t="s">
        <v>6</v>
      </c>
      <c r="C15" s="5">
        <f t="shared" si="0"/>
        <v>2005</v>
      </c>
      <c r="D15" s="6">
        <v>2.9717421765530126E-2</v>
      </c>
      <c r="E15" s="6">
        <v>3.2337066542863817</v>
      </c>
      <c r="F15" s="6">
        <v>0.6665109761793554</v>
      </c>
    </row>
    <row r="16" spans="1:7" x14ac:dyDescent="0.25">
      <c r="B16" s="4" t="s">
        <v>6</v>
      </c>
      <c r="C16" s="5">
        <f t="shared" si="0"/>
        <v>2006</v>
      </c>
      <c r="D16" s="6">
        <v>-1.9644089164920015E-2</v>
      </c>
      <c r="E16" s="6">
        <v>15.155555462083079</v>
      </c>
      <c r="F16" s="6">
        <v>0.69621924924362733</v>
      </c>
    </row>
    <row r="17" spans="2:6" x14ac:dyDescent="0.25">
      <c r="B17" s="4" t="s">
        <v>6</v>
      </c>
      <c r="C17" s="5">
        <f t="shared" si="0"/>
        <v>2007</v>
      </c>
      <c r="D17" s="6">
        <v>-3.7985435855237247E-2</v>
      </c>
      <c r="E17" s="6">
        <v>15.306832729401707</v>
      </c>
      <c r="F17" s="6">
        <v>0.68915022082095612</v>
      </c>
    </row>
    <row r="18" spans="2:6" x14ac:dyDescent="0.25">
      <c r="B18" s="4" t="s">
        <v>6</v>
      </c>
      <c r="C18" s="5">
        <f t="shared" si="0"/>
        <v>2008</v>
      </c>
      <c r="D18" s="6">
        <v>-2.4446919959233013E-2</v>
      </c>
      <c r="E18" s="6">
        <v>15.478275944438913</v>
      </c>
      <c r="F18" s="6">
        <v>0.69744770211656515</v>
      </c>
    </row>
    <row r="19" spans="2:6" x14ac:dyDescent="0.25">
      <c r="B19" s="4" t="s">
        <v>6</v>
      </c>
      <c r="C19" s="5">
        <f t="shared" si="0"/>
        <v>2009</v>
      </c>
      <c r="D19" s="6">
        <v>-7.0853529028373314E-3</v>
      </c>
      <c r="E19" s="6">
        <v>15.59450743062429</v>
      </c>
      <c r="F19" s="6">
        <v>0.71008409815745033</v>
      </c>
    </row>
    <row r="20" spans="2:6" x14ac:dyDescent="0.25">
      <c r="B20" s="4" t="s">
        <v>7</v>
      </c>
      <c r="C20" s="5">
        <f t="shared" si="0"/>
        <v>2004</v>
      </c>
      <c r="D20" s="6">
        <v>7.5122864498010769E-2</v>
      </c>
      <c r="E20" s="6">
        <v>2.6307328928171967</v>
      </c>
      <c r="F20" s="6">
        <v>1.0489117715890475</v>
      </c>
    </row>
    <row r="21" spans="2:6" x14ac:dyDescent="0.25">
      <c r="B21" s="4" t="s">
        <v>7</v>
      </c>
      <c r="C21" s="5">
        <f t="shared" si="0"/>
        <v>2005</v>
      </c>
      <c r="D21" s="6">
        <v>3.8134290107637109E-2</v>
      </c>
      <c r="E21" s="6">
        <v>2.989227273730537</v>
      </c>
      <c r="F21" s="6">
        <v>0.58318810866222448</v>
      </c>
    </row>
    <row r="22" spans="2:6" x14ac:dyDescent="0.25">
      <c r="B22" s="4" t="s">
        <v>7</v>
      </c>
      <c r="C22" s="5">
        <f t="shared" si="0"/>
        <v>2006</v>
      </c>
      <c r="D22" s="6">
        <v>9.9657305902286462E-3</v>
      </c>
      <c r="E22" s="6">
        <v>14.000181020584376</v>
      </c>
      <c r="F22" s="6">
        <v>0.54008240620806736</v>
      </c>
    </row>
    <row r="23" spans="2:6" x14ac:dyDescent="0.25">
      <c r="B23" s="4" t="s">
        <v>7</v>
      </c>
      <c r="C23" s="5">
        <f t="shared" si="0"/>
        <v>2007</v>
      </c>
      <c r="D23" s="6">
        <v>-2.1395456634104457E-2</v>
      </c>
      <c r="E23" s="6">
        <v>14.032754339814016</v>
      </c>
      <c r="F23" s="6">
        <v>0.65504523810865034</v>
      </c>
    </row>
    <row r="24" spans="2:6" x14ac:dyDescent="0.25">
      <c r="B24" s="4" t="s">
        <v>7</v>
      </c>
      <c r="C24" s="5">
        <f t="shared" si="0"/>
        <v>2008</v>
      </c>
      <c r="D24" s="6">
        <v>-3.0564060196659699E-2</v>
      </c>
      <c r="E24" s="6">
        <v>14.026273788389531</v>
      </c>
      <c r="F24" s="6">
        <v>0.66051902609709867</v>
      </c>
    </row>
    <row r="25" spans="2:6" x14ac:dyDescent="0.25">
      <c r="B25" s="4" t="s">
        <v>7</v>
      </c>
      <c r="C25" s="5">
        <f t="shared" si="0"/>
        <v>2009</v>
      </c>
      <c r="D25" s="6">
        <v>-0.17775508701040452</v>
      </c>
      <c r="E25" s="6">
        <v>13.910648904824345</v>
      </c>
      <c r="F25" s="6">
        <v>0.79675507882718033</v>
      </c>
    </row>
    <row r="26" spans="2:6" x14ac:dyDescent="0.25">
      <c r="B26" s="4" t="s">
        <v>8</v>
      </c>
      <c r="C26" s="5">
        <f t="shared" si="0"/>
        <v>2004</v>
      </c>
      <c r="D26" s="6">
        <v>0.14532374100719425</v>
      </c>
      <c r="E26" s="6">
        <v>2.3191060593097763</v>
      </c>
      <c r="F26" s="6">
        <v>0.40719424460431658</v>
      </c>
    </row>
    <row r="27" spans="2:6" x14ac:dyDescent="0.25">
      <c r="B27" s="4" t="s">
        <v>8</v>
      </c>
      <c r="C27" s="5">
        <f t="shared" si="0"/>
        <v>2005</v>
      </c>
      <c r="D27" s="6">
        <v>0.12303547373147733</v>
      </c>
      <c r="E27" s="6">
        <v>2.3477202170340381</v>
      </c>
      <c r="F27" s="6">
        <v>0.38392456219128873</v>
      </c>
    </row>
    <row r="28" spans="2:6" x14ac:dyDescent="0.25">
      <c r="B28" s="4" t="s">
        <v>8</v>
      </c>
      <c r="C28" s="5">
        <f t="shared" si="0"/>
        <v>2006</v>
      </c>
      <c r="D28" s="6">
        <v>2.3877483104648781E-2</v>
      </c>
      <c r="E28" s="6">
        <v>12.652398147421332</v>
      </c>
      <c r="F28" s="6">
        <v>0.60064253532664347</v>
      </c>
    </row>
    <row r="29" spans="2:6" x14ac:dyDescent="0.25">
      <c r="B29" s="4" t="s">
        <v>8</v>
      </c>
      <c r="C29" s="5">
        <f t="shared" si="0"/>
        <v>2007</v>
      </c>
      <c r="D29" s="6">
        <v>2.3277288710080429E-2</v>
      </c>
      <c r="E29" s="6">
        <v>12.528695854102425</v>
      </c>
      <c r="F29" s="6">
        <v>0.55122415797268864</v>
      </c>
    </row>
    <row r="30" spans="2:6" x14ac:dyDescent="0.25">
      <c r="B30" s="4" t="s">
        <v>8</v>
      </c>
      <c r="C30" s="5">
        <f t="shared" si="0"/>
        <v>2008</v>
      </c>
      <c r="D30" s="6">
        <v>-5.6163513706647177E-2</v>
      </c>
      <c r="E30" s="6">
        <v>13.222680999019193</v>
      </c>
      <c r="F30" s="6">
        <v>0.84825629883439679</v>
      </c>
    </row>
    <row r="31" spans="2:6" x14ac:dyDescent="0.25">
      <c r="B31" s="4" t="s">
        <v>8</v>
      </c>
      <c r="C31" s="5">
        <f t="shared" si="0"/>
        <v>2009</v>
      </c>
      <c r="D31" s="6">
        <v>-6.9045599225991003E-2</v>
      </c>
      <c r="E31" s="6">
        <v>13.254331548835015</v>
      </c>
      <c r="F31" s="6">
        <v>0.7844237699286285</v>
      </c>
    </row>
    <row r="32" spans="2:6" x14ac:dyDescent="0.25">
      <c r="B32" s="4" t="s">
        <v>9</v>
      </c>
      <c r="C32" s="5">
        <f t="shared" si="0"/>
        <v>2004</v>
      </c>
      <c r="D32" s="6">
        <v>-5.6073885590425032E-2</v>
      </c>
      <c r="E32" s="6">
        <v>3.025756314534414</v>
      </c>
      <c r="F32" s="6">
        <v>1.00273301291113</v>
      </c>
    </row>
    <row r="33" spans="2:6" x14ac:dyDescent="0.25">
      <c r="B33" s="4" t="s">
        <v>9</v>
      </c>
      <c r="C33" s="5">
        <f t="shared" si="0"/>
        <v>2005</v>
      </c>
      <c r="D33" s="6">
        <v>-5.6073885590425032E-2</v>
      </c>
      <c r="E33" s="6">
        <v>3.025756314534414</v>
      </c>
      <c r="F33" s="6">
        <v>1.00273301291113</v>
      </c>
    </row>
    <row r="34" spans="2:6" x14ac:dyDescent="0.25">
      <c r="B34" s="4" t="s">
        <v>9</v>
      </c>
      <c r="C34" s="5">
        <f t="shared" si="0"/>
        <v>2006</v>
      </c>
      <c r="D34" s="6">
        <v>0.11771822024665533</v>
      </c>
      <c r="E34" s="6">
        <v>13.952965493418121</v>
      </c>
      <c r="F34" s="6">
        <v>0.93349021658604614</v>
      </c>
    </row>
    <row r="35" spans="2:6" x14ac:dyDescent="0.25">
      <c r="B35" s="4" t="s">
        <v>9</v>
      </c>
      <c r="C35" s="5">
        <f t="shared" si="0"/>
        <v>2007</v>
      </c>
      <c r="D35" s="6">
        <v>-6.8226071254215176E-2</v>
      </c>
      <c r="E35" s="6">
        <v>13.874765771981471</v>
      </c>
      <c r="F35" s="6">
        <v>1.0027793328470207</v>
      </c>
    </row>
    <row r="36" spans="2:6" x14ac:dyDescent="0.25">
      <c r="B36" s="4" t="s">
        <v>9</v>
      </c>
      <c r="C36" s="5">
        <f t="shared" si="0"/>
        <v>2008</v>
      </c>
      <c r="D36" s="6">
        <v>-6.8226071254215176E-2</v>
      </c>
      <c r="E36" s="6">
        <v>13.874765771981471</v>
      </c>
      <c r="F36" s="6">
        <v>1.0027793328470207</v>
      </c>
    </row>
    <row r="37" spans="2:6" x14ac:dyDescent="0.25">
      <c r="B37" s="4" t="s">
        <v>9</v>
      </c>
      <c r="C37" s="5">
        <f t="shared" si="0"/>
        <v>2009</v>
      </c>
      <c r="D37" s="6">
        <v>0.22096351888894805</v>
      </c>
      <c r="E37" s="6">
        <v>14.559191144269512</v>
      </c>
      <c r="F37" s="6">
        <v>0.78095503844720449</v>
      </c>
    </row>
    <row r="38" spans="2:6" x14ac:dyDescent="0.25">
      <c r="B38" s="4" t="s">
        <v>10</v>
      </c>
      <c r="C38" s="5">
        <f t="shared" si="0"/>
        <v>2004</v>
      </c>
      <c r="D38" s="6">
        <v>1.2702702702702702</v>
      </c>
      <c r="E38" s="6">
        <v>2.688775655272845</v>
      </c>
      <c r="F38" s="6">
        <v>0.5624488124488124</v>
      </c>
    </row>
    <row r="39" spans="2:6" x14ac:dyDescent="0.25">
      <c r="B39" s="4" t="s">
        <v>10</v>
      </c>
      <c r="C39" s="5">
        <f t="shared" si="0"/>
        <v>2005</v>
      </c>
      <c r="D39" s="6">
        <v>1.2872687704026116</v>
      </c>
      <c r="E39" s="6">
        <v>2.7414667617697548</v>
      </c>
      <c r="F39" s="6">
        <v>0.50398984403336955</v>
      </c>
    </row>
    <row r="40" spans="2:6" x14ac:dyDescent="0.25">
      <c r="B40" s="4" t="s">
        <v>10</v>
      </c>
      <c r="C40" s="5">
        <f t="shared" si="0"/>
        <v>2006</v>
      </c>
      <c r="D40" s="6">
        <v>0.13949898655654436</v>
      </c>
      <c r="E40" s="6">
        <v>15.093040840092574</v>
      </c>
      <c r="F40" s="6">
        <v>0.51794430409101144</v>
      </c>
    </row>
    <row r="41" spans="2:6" x14ac:dyDescent="0.25">
      <c r="B41" s="4" t="s">
        <v>10</v>
      </c>
      <c r="C41" s="5">
        <f t="shared" si="0"/>
        <v>2007</v>
      </c>
      <c r="D41" s="6">
        <v>0.10418988410614918</v>
      </c>
      <c r="E41" s="6">
        <v>15.252167180194709</v>
      </c>
      <c r="F41" s="6">
        <v>0.49525793703620591</v>
      </c>
    </row>
    <row r="42" spans="2:6" x14ac:dyDescent="0.25">
      <c r="B42" s="4" t="s">
        <v>10</v>
      </c>
      <c r="C42" s="5">
        <f t="shared" si="0"/>
        <v>2008</v>
      </c>
      <c r="D42" s="6">
        <v>8.1549030513951223E-2</v>
      </c>
      <c r="E42" s="6">
        <v>15.337818322719421</v>
      </c>
      <c r="F42" s="6">
        <v>0.46040806155378305</v>
      </c>
    </row>
    <row r="43" spans="2:6" x14ac:dyDescent="0.25">
      <c r="B43" s="4" t="s">
        <v>10</v>
      </c>
      <c r="C43" s="5">
        <f t="shared" si="0"/>
        <v>2009</v>
      </c>
      <c r="D43" s="6">
        <v>8.8210926479357799E-2</v>
      </c>
      <c r="E43" s="6">
        <v>15.352760929957736</v>
      </c>
      <c r="F43" s="6">
        <v>0.42360648026928177</v>
      </c>
    </row>
    <row r="44" spans="2:6" x14ac:dyDescent="0.25">
      <c r="B44" s="4" t="s">
        <v>11</v>
      </c>
      <c r="C44" s="5">
        <f t="shared" si="0"/>
        <v>2004</v>
      </c>
      <c r="D44" s="6">
        <v>1.95146166574738</v>
      </c>
      <c r="E44" s="6">
        <v>2.2583978040955088</v>
      </c>
      <c r="F44" s="6">
        <v>0.70766685052399336</v>
      </c>
    </row>
    <row r="45" spans="2:6" x14ac:dyDescent="0.25">
      <c r="B45" s="4" t="s">
        <v>11</v>
      </c>
      <c r="C45" s="5">
        <f t="shared" si="0"/>
        <v>2005</v>
      </c>
      <c r="D45" s="6">
        <v>2.1278772378516626</v>
      </c>
      <c r="E45" s="6">
        <v>2.2911467617318855</v>
      </c>
      <c r="F45" s="6">
        <v>0.65677749360613813</v>
      </c>
    </row>
    <row r="46" spans="2:6" x14ac:dyDescent="0.25">
      <c r="B46" s="4" t="s">
        <v>11</v>
      </c>
      <c r="C46" s="5">
        <f t="shared" si="0"/>
        <v>2006</v>
      </c>
      <c r="D46" s="6">
        <v>0.11765061193454458</v>
      </c>
      <c r="E46" s="6">
        <v>13.240834176497209</v>
      </c>
      <c r="F46" s="6">
        <v>0.51064423232371681</v>
      </c>
    </row>
    <row r="47" spans="2:6" x14ac:dyDescent="0.25">
      <c r="B47" s="4" t="s">
        <v>11</v>
      </c>
      <c r="C47" s="5">
        <f t="shared" si="0"/>
        <v>2007</v>
      </c>
      <c r="D47" s="6">
        <v>0.16187791462868856</v>
      </c>
      <c r="E47" s="6">
        <v>13.534793506673784</v>
      </c>
      <c r="F47" s="6">
        <v>0.55511213624242295</v>
      </c>
    </row>
    <row r="48" spans="2:6" x14ac:dyDescent="0.25">
      <c r="B48" s="4" t="s">
        <v>11</v>
      </c>
      <c r="C48" s="5">
        <f t="shared" si="0"/>
        <v>2008</v>
      </c>
      <c r="D48" s="6">
        <v>0.13601235067156361</v>
      </c>
      <c r="E48" s="6">
        <v>14.003429752046699</v>
      </c>
      <c r="F48" s="6">
        <v>0.51928342238898983</v>
      </c>
    </row>
    <row r="49" spans="2:6" x14ac:dyDescent="0.25">
      <c r="B49" s="4" t="s">
        <v>11</v>
      </c>
      <c r="C49" s="5">
        <f t="shared" si="0"/>
        <v>2009</v>
      </c>
      <c r="D49" s="6">
        <v>0.22249926820179855</v>
      </c>
      <c r="E49" s="6">
        <v>14.019618883454459</v>
      </c>
      <c r="F49" s="6">
        <v>0.42489059718810107</v>
      </c>
    </row>
    <row r="50" spans="2:6" x14ac:dyDescent="0.25">
      <c r="B50" s="4" t="s">
        <v>12</v>
      </c>
      <c r="C50" s="5">
        <f t="shared" si="0"/>
        <v>2004</v>
      </c>
      <c r="D50" s="6">
        <v>9.6254530809504621E-2</v>
      </c>
      <c r="E50" s="6">
        <v>2.6960067152185454</v>
      </c>
      <c r="F50" s="6">
        <v>0.54973821989528793</v>
      </c>
    </row>
    <row r="51" spans="2:6" x14ac:dyDescent="0.25">
      <c r="B51" s="4" t="s">
        <v>12</v>
      </c>
      <c r="C51" s="5">
        <f t="shared" si="0"/>
        <v>2005</v>
      </c>
      <c r="D51" s="6">
        <v>0.11856103023516239</v>
      </c>
      <c r="E51" s="6">
        <v>2.8539414458804901</v>
      </c>
      <c r="F51" s="6">
        <v>0.63087905935050392</v>
      </c>
    </row>
    <row r="52" spans="2:6" x14ac:dyDescent="0.25">
      <c r="B52" s="4" t="s">
        <v>13</v>
      </c>
      <c r="C52" s="5">
        <f t="shared" si="0"/>
        <v>2006</v>
      </c>
      <c r="D52" s="6">
        <v>6.3272286271658873E-2</v>
      </c>
      <c r="E52" s="6">
        <v>13.714284815670617</v>
      </c>
      <c r="F52" s="6">
        <v>0.70093136327372474</v>
      </c>
    </row>
    <row r="53" spans="2:6" x14ac:dyDescent="0.25">
      <c r="B53" s="4" t="s">
        <v>13</v>
      </c>
      <c r="C53" s="5">
        <f t="shared" si="0"/>
        <v>2007</v>
      </c>
      <c r="D53" s="6">
        <v>-1.3693390789185616E-2</v>
      </c>
      <c r="E53" s="6">
        <v>13.944200122835992</v>
      </c>
      <c r="F53" s="6">
        <v>0.51147812829442807</v>
      </c>
    </row>
    <row r="54" spans="2:6" x14ac:dyDescent="0.25">
      <c r="B54" s="4" t="s">
        <v>13</v>
      </c>
      <c r="C54" s="5">
        <f t="shared" si="0"/>
        <v>2008</v>
      </c>
      <c r="D54" s="6">
        <v>2.4527546550560459E-2</v>
      </c>
      <c r="E54" s="6">
        <v>14.005310746613912</v>
      </c>
      <c r="F54" s="6">
        <v>0.52441092201209583</v>
      </c>
    </row>
    <row r="55" spans="2:6" x14ac:dyDescent="0.25">
      <c r="B55" s="4" t="s">
        <v>13</v>
      </c>
      <c r="C55" s="5">
        <f t="shared" si="0"/>
        <v>2009</v>
      </c>
      <c r="D55" s="6">
        <v>-5.1511791206652023E-2</v>
      </c>
      <c r="E55" s="6">
        <v>13.955870582322309</v>
      </c>
      <c r="F55" s="6">
        <v>0.44238751077616173</v>
      </c>
    </row>
    <row r="56" spans="2:6" x14ac:dyDescent="0.25">
      <c r="B56" s="4" t="s">
        <v>14</v>
      </c>
      <c r="C56" s="5">
        <f t="shared" si="0"/>
        <v>2004</v>
      </c>
      <c r="D56" s="6">
        <v>0.2096632931101596</v>
      </c>
      <c r="E56" s="6">
        <v>3.6138840869222708</v>
      </c>
      <c r="F56" s="6">
        <v>0.63203094589334374</v>
      </c>
    </row>
    <row r="57" spans="2:6" x14ac:dyDescent="0.25">
      <c r="B57" s="4" t="s">
        <v>14</v>
      </c>
      <c r="C57" s="5">
        <f t="shared" si="0"/>
        <v>2005</v>
      </c>
      <c r="D57" s="6">
        <v>0.16582955948950184</v>
      </c>
      <c r="E57" s="6">
        <v>3.783367523477168</v>
      </c>
      <c r="F57" s="6">
        <v>0.65547962124331005</v>
      </c>
    </row>
    <row r="58" spans="2:6" x14ac:dyDescent="0.25">
      <c r="B58" s="4" t="s">
        <v>14</v>
      </c>
      <c r="C58" s="5">
        <f t="shared" si="0"/>
        <v>2006</v>
      </c>
      <c r="D58" s="6">
        <v>0.13722639025499447</v>
      </c>
      <c r="E58" s="6">
        <v>15.847620028190645</v>
      </c>
      <c r="F58" s="6">
        <v>0.65066718740682539</v>
      </c>
    </row>
    <row r="59" spans="2:6" x14ac:dyDescent="0.25">
      <c r="B59" s="4" t="s">
        <v>14</v>
      </c>
      <c r="C59" s="5">
        <f t="shared" si="0"/>
        <v>2007</v>
      </c>
      <c r="D59" s="6">
        <v>9.9981397710114106E-2</v>
      </c>
      <c r="E59" s="6">
        <v>15.899522265508837</v>
      </c>
      <c r="F59" s="6">
        <v>0.62971849571556293</v>
      </c>
    </row>
    <row r="60" spans="2:6" x14ac:dyDescent="0.25">
      <c r="B60" s="4" t="s">
        <v>14</v>
      </c>
      <c r="C60" s="5">
        <f t="shared" si="0"/>
        <v>2008</v>
      </c>
      <c r="D60" s="6">
        <v>0.11536361423335639</v>
      </c>
      <c r="E60" s="6">
        <v>15.979368038479519</v>
      </c>
      <c r="F60" s="6">
        <v>0.60892527454575718</v>
      </c>
    </row>
    <row r="61" spans="2:6" x14ac:dyDescent="0.25">
      <c r="B61" s="4" t="s">
        <v>14</v>
      </c>
      <c r="C61" s="5">
        <f t="shared" si="0"/>
        <v>2009</v>
      </c>
      <c r="D61" s="6">
        <v>4.7797803256703707E-2</v>
      </c>
      <c r="E61" s="6">
        <v>15.814372675047144</v>
      </c>
      <c r="F61" s="6">
        <v>0.55000431533632588</v>
      </c>
    </row>
    <row r="62" spans="2:6" x14ac:dyDescent="0.25">
      <c r="B62" s="4" t="s">
        <v>15</v>
      </c>
      <c r="C62" s="5">
        <f t="shared" si="0"/>
        <v>2004</v>
      </c>
      <c r="D62" s="6">
        <v>6.372731540690614E-2</v>
      </c>
      <c r="E62" s="6">
        <v>4.0918146277765901</v>
      </c>
      <c r="F62" s="6">
        <v>0.71778828252739957</v>
      </c>
    </row>
    <row r="63" spans="2:6" x14ac:dyDescent="0.25">
      <c r="B63" s="4" t="s">
        <v>15</v>
      </c>
      <c r="C63" s="5">
        <f t="shared" si="0"/>
        <v>2005</v>
      </c>
      <c r="D63" s="6">
        <v>0.12084190812182188</v>
      </c>
      <c r="E63" s="6">
        <v>4.2640571418759112</v>
      </c>
      <c r="F63" s="6">
        <v>0.73824845653807214</v>
      </c>
    </row>
    <row r="64" spans="2:6" x14ac:dyDescent="0.25">
      <c r="B64" s="4" t="s">
        <v>15</v>
      </c>
      <c r="C64" s="5">
        <f t="shared" si="0"/>
        <v>2006</v>
      </c>
      <c r="D64" s="6">
        <v>1.4962803670640427E-2</v>
      </c>
      <c r="E64" s="6">
        <v>17.186121060761838</v>
      </c>
      <c r="F64" s="6">
        <v>0.82362514664672826</v>
      </c>
    </row>
    <row r="65" spans="2:6" x14ac:dyDescent="0.25">
      <c r="B65" s="4" t="s">
        <v>15</v>
      </c>
      <c r="C65" s="5">
        <f t="shared" si="0"/>
        <v>2007</v>
      </c>
      <c r="D65" s="6">
        <v>1.0119220691045497E-2</v>
      </c>
      <c r="E65" s="6">
        <v>17.287102810075602</v>
      </c>
      <c r="F65" s="6">
        <v>0.82285285429613997</v>
      </c>
    </row>
    <row r="66" spans="2:6" x14ac:dyDescent="0.25">
      <c r="B66" s="4" t="s">
        <v>15</v>
      </c>
      <c r="C66" s="5">
        <f t="shared" si="0"/>
        <v>2008</v>
      </c>
      <c r="D66" s="6">
        <v>8.9806239418565845E-2</v>
      </c>
      <c r="E66" s="6">
        <v>17.285906523286513</v>
      </c>
      <c r="F66" s="6">
        <v>1.1962515400720448</v>
      </c>
    </row>
    <row r="67" spans="2:6" x14ac:dyDescent="0.25">
      <c r="B67" s="4" t="s">
        <v>15</v>
      </c>
      <c r="C67" s="5">
        <f t="shared" si="0"/>
        <v>2009</v>
      </c>
      <c r="D67" s="6">
        <v>2.3039740243510541E-2</v>
      </c>
      <c r="E67" s="6">
        <v>17.656157919642752</v>
      </c>
      <c r="F67" s="6">
        <v>0.69643082487837182</v>
      </c>
    </row>
    <row r="68" spans="2:6" x14ac:dyDescent="0.25">
      <c r="B68" s="4" t="s">
        <v>16</v>
      </c>
      <c r="C68" s="5">
        <f t="shared" si="0"/>
        <v>2004</v>
      </c>
      <c r="D68" s="6">
        <v>-0.15487571701720843</v>
      </c>
      <c r="E68" s="6">
        <v>1.7185016888672742</v>
      </c>
      <c r="F68" s="6">
        <v>1.1281070745697896</v>
      </c>
    </row>
    <row r="69" spans="2:6" x14ac:dyDescent="0.25">
      <c r="B69" s="4" t="s">
        <v>16</v>
      </c>
      <c r="C69" s="5">
        <f t="shared" si="0"/>
        <v>2005</v>
      </c>
      <c r="D69" s="6">
        <v>-0.14516129032258066</v>
      </c>
      <c r="E69" s="6">
        <v>1.6954816764901974</v>
      </c>
      <c r="F69" s="6">
        <v>1.284274193548387</v>
      </c>
    </row>
    <row r="70" spans="2:6" x14ac:dyDescent="0.25">
      <c r="B70" s="8" t="s">
        <v>16</v>
      </c>
      <c r="C70" s="5">
        <f t="shared" si="0"/>
        <v>2006</v>
      </c>
      <c r="D70" s="6">
        <v>1.86286167261197E-2</v>
      </c>
      <c r="E70" s="6">
        <v>9.4426418610751579</v>
      </c>
      <c r="F70" s="6">
        <v>2.1694015061434802</v>
      </c>
    </row>
    <row r="71" spans="2:6" x14ac:dyDescent="0.25">
      <c r="B71" s="8" t="s">
        <v>16</v>
      </c>
      <c r="C71" s="5">
        <f t="shared" si="0"/>
        <v>2007</v>
      </c>
      <c r="D71" s="6">
        <v>4.4505410760554795E-2</v>
      </c>
      <c r="E71" s="6">
        <v>9.4820454899048237</v>
      </c>
      <c r="F71" s="6">
        <v>2.0873342478280752</v>
      </c>
    </row>
    <row r="72" spans="2:6" x14ac:dyDescent="0.25">
      <c r="B72" s="8" t="s">
        <v>16</v>
      </c>
      <c r="C72" s="5">
        <f t="shared" si="0"/>
        <v>2008</v>
      </c>
      <c r="D72" s="6">
        <v>5.9238017206063087E-2</v>
      </c>
      <c r="E72" s="6">
        <v>9.4096009828270599</v>
      </c>
      <c r="F72" s="6">
        <v>2.1188037689471528</v>
      </c>
    </row>
    <row r="73" spans="2:6" x14ac:dyDescent="0.25">
      <c r="B73" s="8" t="s">
        <v>16</v>
      </c>
      <c r="C73" s="5">
        <f t="shared" ref="C73:C136" si="1">C67</f>
        <v>2009</v>
      </c>
      <c r="D73" s="6">
        <v>5.8772346147761431E-2</v>
      </c>
      <c r="E73" s="6">
        <v>9.4447798830322434</v>
      </c>
      <c r="F73" s="6">
        <v>2.0383641828824555</v>
      </c>
    </row>
    <row r="74" spans="2:6" x14ac:dyDescent="0.25">
      <c r="B74" s="4" t="s">
        <v>17</v>
      </c>
      <c r="C74" s="5">
        <f t="shared" si="1"/>
        <v>2004</v>
      </c>
      <c r="D74" s="6">
        <v>0.17849509050831611</v>
      </c>
      <c r="E74" s="6">
        <v>3.7773108016895223</v>
      </c>
      <c r="F74" s="6">
        <v>0.55238461024647656</v>
      </c>
    </row>
    <row r="75" spans="2:6" x14ac:dyDescent="0.25">
      <c r="B75" s="4" t="s">
        <v>17</v>
      </c>
      <c r="C75" s="5">
        <f t="shared" si="1"/>
        <v>2005</v>
      </c>
      <c r="D75" s="6">
        <v>0.15931027604472567</v>
      </c>
      <c r="E75" s="6">
        <v>3.9553942739521188</v>
      </c>
      <c r="F75" s="6">
        <v>0.5995523000033246</v>
      </c>
    </row>
    <row r="76" spans="2:6" x14ac:dyDescent="0.25">
      <c r="B76" s="4" t="s">
        <v>17</v>
      </c>
      <c r="C76" s="5">
        <f t="shared" si="1"/>
        <v>2006</v>
      </c>
      <c r="D76" s="6">
        <v>9.6041075371355061E-2</v>
      </c>
      <c r="E76" s="6">
        <v>16.706881760693467</v>
      </c>
      <c r="F76" s="6">
        <v>0.73082676938765512</v>
      </c>
    </row>
    <row r="77" spans="2:6" x14ac:dyDescent="0.25">
      <c r="B77" s="4" t="s">
        <v>17</v>
      </c>
      <c r="C77" s="5">
        <f t="shared" si="1"/>
        <v>2007</v>
      </c>
      <c r="D77" s="6">
        <v>2.4416162740682639E-3</v>
      </c>
      <c r="E77" s="6">
        <v>16.954539042740116</v>
      </c>
      <c r="F77" s="6">
        <v>0.74086750770056209</v>
      </c>
    </row>
    <row r="78" spans="2:6" x14ac:dyDescent="0.25">
      <c r="B78" s="4" t="s">
        <v>17</v>
      </c>
      <c r="C78" s="5">
        <f t="shared" si="1"/>
        <v>2008</v>
      </c>
      <c r="D78" s="6">
        <v>-1.7299999999999999E-2</v>
      </c>
      <c r="E78" s="6">
        <v>17.002997120192845</v>
      </c>
      <c r="F78" s="6">
        <v>0.76603117157956269</v>
      </c>
    </row>
    <row r="79" spans="2:6" x14ac:dyDescent="0.25">
      <c r="B79" s="4" t="s">
        <v>17</v>
      </c>
      <c r="C79" s="5">
        <f t="shared" si="1"/>
        <v>2009</v>
      </c>
      <c r="D79" s="6">
        <v>3.7538995343934685E-2</v>
      </c>
      <c r="E79" s="6">
        <v>17.443724514426371</v>
      </c>
      <c r="F79" s="6">
        <v>0.72355090326817106</v>
      </c>
    </row>
    <row r="80" spans="2:6" x14ac:dyDescent="0.25">
      <c r="B80" s="4" t="s">
        <v>18</v>
      </c>
      <c r="C80" s="5">
        <f t="shared" si="1"/>
        <v>2004</v>
      </c>
      <c r="D80" s="6">
        <v>6.4628111381933667E-2</v>
      </c>
      <c r="E80" s="6">
        <v>3.1315865882398084</v>
      </c>
      <c r="F80" s="6">
        <v>0.55040992687790813</v>
      </c>
    </row>
    <row r="81" spans="2:6" x14ac:dyDescent="0.25">
      <c r="B81" s="4" t="s">
        <v>18</v>
      </c>
      <c r="C81" s="5">
        <f t="shared" si="1"/>
        <v>2005</v>
      </c>
      <c r="D81" s="6">
        <v>6.3326083319390991E-2</v>
      </c>
      <c r="E81" s="6">
        <v>3.3785432471616441</v>
      </c>
      <c r="F81" s="6">
        <v>0.70675087836707373</v>
      </c>
    </row>
    <row r="82" spans="2:6" x14ac:dyDescent="0.25">
      <c r="B82" s="4" t="s">
        <v>18</v>
      </c>
      <c r="C82" s="5">
        <f t="shared" si="1"/>
        <v>2006</v>
      </c>
      <c r="D82" s="6">
        <v>5.6493896253074834E-2</v>
      </c>
      <c r="E82" s="6">
        <v>14.937348041628585</v>
      </c>
      <c r="F82" s="6">
        <v>0.75991787632662011</v>
      </c>
    </row>
    <row r="83" spans="2:6" x14ac:dyDescent="0.25">
      <c r="B83" s="4" t="s">
        <v>18</v>
      </c>
      <c r="C83" s="5">
        <f t="shared" si="1"/>
        <v>2007</v>
      </c>
      <c r="D83" s="6">
        <v>5.4427136711346948E-2</v>
      </c>
      <c r="E83" s="6">
        <v>15.042290002430095</v>
      </c>
      <c r="F83" s="6">
        <v>0.74974231935743907</v>
      </c>
    </row>
    <row r="84" spans="2:6" x14ac:dyDescent="0.25">
      <c r="B84" s="4" t="s">
        <v>18</v>
      </c>
      <c r="C84" s="5">
        <f t="shared" si="1"/>
        <v>2008</v>
      </c>
      <c r="D84" s="6">
        <v>2.9375016528901336E-2</v>
      </c>
      <c r="E84" s="6">
        <v>15.040206154340217</v>
      </c>
      <c r="F84" s="6">
        <v>0.70922033539711971</v>
      </c>
    </row>
    <row r="85" spans="2:6" x14ac:dyDescent="0.25">
      <c r="B85" s="4" t="s">
        <v>18</v>
      </c>
      <c r="C85" s="5">
        <f t="shared" si="1"/>
        <v>2009</v>
      </c>
      <c r="D85" s="6">
        <v>3.1787633186334992E-2</v>
      </c>
      <c r="E85" s="6">
        <v>14.95783633674716</v>
      </c>
      <c r="F85" s="6">
        <v>0.68580070062720777</v>
      </c>
    </row>
    <row r="86" spans="2:6" x14ac:dyDescent="0.25">
      <c r="B86" s="4" t="s">
        <v>19</v>
      </c>
      <c r="C86" s="5">
        <f t="shared" si="1"/>
        <v>2004</v>
      </c>
      <c r="D86" s="6">
        <v>0.49728752260397829</v>
      </c>
      <c r="E86" s="6">
        <v>2.5208763816883417</v>
      </c>
      <c r="F86" s="6">
        <v>0.47408077154912598</v>
      </c>
    </row>
    <row r="87" spans="2:6" x14ac:dyDescent="0.25">
      <c r="B87" s="4" t="s">
        <v>19</v>
      </c>
      <c r="C87" s="5">
        <f t="shared" si="1"/>
        <v>2005</v>
      </c>
      <c r="D87" s="6">
        <v>0.1109646810753822</v>
      </c>
      <c r="E87" s="6">
        <v>2.5790973265526436</v>
      </c>
      <c r="F87" s="6">
        <v>0.40669478123352665</v>
      </c>
    </row>
    <row r="88" spans="2:6" x14ac:dyDescent="0.25">
      <c r="B88" s="4" t="s">
        <v>19</v>
      </c>
      <c r="C88" s="5">
        <f t="shared" si="1"/>
        <v>2006</v>
      </c>
      <c r="D88" s="6">
        <v>0.17426799162526171</v>
      </c>
      <c r="E88" s="6">
        <v>12.858429081081592</v>
      </c>
      <c r="F88" s="6">
        <v>0.23078185056716977</v>
      </c>
    </row>
    <row r="89" spans="2:6" x14ac:dyDescent="0.25">
      <c r="B89" s="4" t="s">
        <v>19</v>
      </c>
      <c r="C89" s="5">
        <f t="shared" si="1"/>
        <v>2007</v>
      </c>
      <c r="D89" s="6">
        <v>0.22596022442360708</v>
      </c>
      <c r="E89" s="6">
        <v>13.049054777974773</v>
      </c>
      <c r="F89" s="6">
        <v>0.20654590375266058</v>
      </c>
    </row>
    <row r="90" spans="2:6" x14ac:dyDescent="0.25">
      <c r="B90" s="4" t="s">
        <v>19</v>
      </c>
      <c r="C90" s="5">
        <f t="shared" si="1"/>
        <v>2008</v>
      </c>
      <c r="D90" s="6">
        <v>0.21720233282578091</v>
      </c>
      <c r="E90" s="6">
        <v>13.096647541499486</v>
      </c>
      <c r="F90" s="6">
        <v>0.19087185464574621</v>
      </c>
    </row>
    <row r="91" spans="2:6" x14ac:dyDescent="0.25">
      <c r="B91" s="4" t="s">
        <v>19</v>
      </c>
      <c r="C91" s="5">
        <f t="shared" si="1"/>
        <v>2009</v>
      </c>
      <c r="D91" s="6">
        <v>0.28428009928479026</v>
      </c>
      <c r="E91" s="6">
        <v>13.167992359823367</v>
      </c>
      <c r="F91" s="6">
        <v>0.16163013549431252</v>
      </c>
    </row>
    <row r="92" spans="2:6" x14ac:dyDescent="0.25">
      <c r="B92" s="4" t="s">
        <v>20</v>
      </c>
      <c r="C92" s="5">
        <f t="shared" si="1"/>
        <v>2004</v>
      </c>
      <c r="D92" s="6">
        <v>0.1677114603567014</v>
      </c>
      <c r="E92" s="6">
        <v>3.3551065529544917</v>
      </c>
      <c r="F92" s="6">
        <v>0.50799046441815299</v>
      </c>
    </row>
    <row r="93" spans="2:6" x14ac:dyDescent="0.25">
      <c r="B93" s="4" t="s">
        <v>20</v>
      </c>
      <c r="C93" s="5">
        <f t="shared" si="1"/>
        <v>2005</v>
      </c>
      <c r="D93" s="6">
        <v>0.14013433203221157</v>
      </c>
      <c r="E93" s="6">
        <v>3.453883777987123</v>
      </c>
      <c r="F93" s="6">
        <v>0.4785666561170307</v>
      </c>
    </row>
    <row r="94" spans="2:6" x14ac:dyDescent="0.25">
      <c r="B94" s="4" t="s">
        <v>20</v>
      </c>
      <c r="C94" s="5">
        <f t="shared" si="1"/>
        <v>2006</v>
      </c>
      <c r="D94" s="6">
        <v>6.9442688975058967E-2</v>
      </c>
      <c r="E94" s="6">
        <v>15.30582906720052</v>
      </c>
      <c r="F94" s="6">
        <v>0.36442327817742398</v>
      </c>
    </row>
    <row r="95" spans="2:6" x14ac:dyDescent="0.25">
      <c r="B95" s="4" t="s">
        <v>20</v>
      </c>
      <c r="C95" s="5">
        <f t="shared" si="1"/>
        <v>2007</v>
      </c>
      <c r="D95" s="6">
        <v>1.2885561907497308E-2</v>
      </c>
      <c r="E95" s="6">
        <v>16.081151336841586</v>
      </c>
      <c r="F95" s="6">
        <v>0.6986218543828363</v>
      </c>
    </row>
    <row r="96" spans="2:6" x14ac:dyDescent="0.25">
      <c r="B96" s="4" t="s">
        <v>20</v>
      </c>
      <c r="C96" s="5">
        <f t="shared" si="1"/>
        <v>2008</v>
      </c>
      <c r="D96" s="6">
        <v>3.2000000000000002E-3</v>
      </c>
      <c r="E96" s="6">
        <v>16.264709068282581</v>
      </c>
      <c r="F96" s="6">
        <v>0.90421094108439259</v>
      </c>
    </row>
    <row r="97" spans="2:6" x14ac:dyDescent="0.25">
      <c r="B97" s="4" t="s">
        <v>20</v>
      </c>
      <c r="C97" s="5">
        <f t="shared" si="1"/>
        <v>2009</v>
      </c>
      <c r="D97" s="6">
        <v>-0.1157430825825064</v>
      </c>
      <c r="E97" s="6">
        <v>16.438521472591074</v>
      </c>
      <c r="F97" s="6">
        <v>0.8636525729608816</v>
      </c>
    </row>
    <row r="98" spans="2:6" x14ac:dyDescent="0.25">
      <c r="B98" s="4" t="s">
        <v>21</v>
      </c>
      <c r="C98" s="5">
        <f t="shared" si="1"/>
        <v>2004</v>
      </c>
      <c r="D98" s="6">
        <v>0.27167736021998162</v>
      </c>
      <c r="E98" s="6">
        <v>3.338854746252323</v>
      </c>
      <c r="F98" s="6">
        <v>0.43725939505041245</v>
      </c>
    </row>
    <row r="99" spans="2:6" x14ac:dyDescent="0.25">
      <c r="B99" s="4" t="s">
        <v>21</v>
      </c>
      <c r="C99" s="5">
        <f t="shared" si="1"/>
        <v>2005</v>
      </c>
      <c r="D99" s="6">
        <v>0.22417884351192705</v>
      </c>
      <c r="E99" s="6">
        <v>3.5055298198351323</v>
      </c>
      <c r="F99" s="6">
        <v>0.45282253028599978</v>
      </c>
    </row>
    <row r="100" spans="2:6" x14ac:dyDescent="0.25">
      <c r="B100" s="4" t="s">
        <v>22</v>
      </c>
      <c r="C100" s="5">
        <f t="shared" si="1"/>
        <v>2006</v>
      </c>
      <c r="D100" s="6">
        <v>0.19899476423555651</v>
      </c>
      <c r="E100" s="6">
        <v>15.099741462149799</v>
      </c>
      <c r="F100" s="6">
        <v>0.41500804703577548</v>
      </c>
    </row>
    <row r="101" spans="2:6" x14ac:dyDescent="0.25">
      <c r="B101" s="4" t="s">
        <v>22</v>
      </c>
      <c r="C101" s="5">
        <f t="shared" si="1"/>
        <v>2007</v>
      </c>
      <c r="D101" s="6">
        <v>6.9912972108622129E-2</v>
      </c>
      <c r="E101" s="6">
        <v>15.077756987384193</v>
      </c>
      <c r="F101" s="6">
        <v>0.36700524997523598</v>
      </c>
    </row>
    <row r="102" spans="2:6" x14ac:dyDescent="0.25">
      <c r="B102" s="4" t="s">
        <v>22</v>
      </c>
      <c r="C102" s="5">
        <f t="shared" si="1"/>
        <v>2008</v>
      </c>
      <c r="D102" s="6">
        <v>-1.2892396251899413E-2</v>
      </c>
      <c r="E102" s="6">
        <v>15.293078097516453</v>
      </c>
      <c r="F102" s="6">
        <v>0.50753729856629193</v>
      </c>
    </row>
    <row r="103" spans="2:6" x14ac:dyDescent="0.25">
      <c r="B103" s="4" t="s">
        <v>22</v>
      </c>
      <c r="C103" s="5">
        <f t="shared" si="1"/>
        <v>2009</v>
      </c>
      <c r="D103" s="6">
        <v>5.4165164614388923E-2</v>
      </c>
      <c r="E103" s="6">
        <v>15.372287925960839</v>
      </c>
      <c r="F103" s="6">
        <v>0.52178787437994223</v>
      </c>
    </row>
    <row r="104" spans="2:6" x14ac:dyDescent="0.25">
      <c r="B104" s="4" t="s">
        <v>23</v>
      </c>
      <c r="C104" s="5">
        <f t="shared" si="1"/>
        <v>2004</v>
      </c>
      <c r="D104" s="6">
        <v>0.15665342601787488</v>
      </c>
      <c r="E104" s="6">
        <v>2.6050894618815805</v>
      </c>
      <c r="F104" s="6">
        <v>0.31678252234359483</v>
      </c>
    </row>
    <row r="105" spans="2:6" x14ac:dyDescent="0.25">
      <c r="B105" s="4" t="s">
        <v>23</v>
      </c>
      <c r="C105" s="5">
        <f t="shared" si="1"/>
        <v>2005</v>
      </c>
      <c r="D105" s="6">
        <v>8.3546026884464858E-2</v>
      </c>
      <c r="E105" s="6">
        <v>2.769155690714399</v>
      </c>
      <c r="F105" s="6">
        <v>0.49344903862514883</v>
      </c>
    </row>
    <row r="106" spans="2:6" x14ac:dyDescent="0.25">
      <c r="B106" s="4" t="s">
        <v>24</v>
      </c>
      <c r="C106" s="5">
        <f t="shared" si="1"/>
        <v>2006</v>
      </c>
      <c r="D106" s="6">
        <v>1.4169348738985154E-2</v>
      </c>
      <c r="E106" s="6">
        <v>13.457973814211307</v>
      </c>
      <c r="F106" s="6">
        <v>0.56557577456008534</v>
      </c>
    </row>
    <row r="107" spans="2:6" x14ac:dyDescent="0.25">
      <c r="B107" s="4" t="s">
        <v>24</v>
      </c>
      <c r="C107" s="5">
        <f t="shared" si="1"/>
        <v>2007</v>
      </c>
      <c r="D107" s="6">
        <v>0.13352813631459265</v>
      </c>
      <c r="E107" s="6">
        <v>13.676571426986955</v>
      </c>
      <c r="F107" s="6">
        <v>0.56957235651473492</v>
      </c>
    </row>
    <row r="108" spans="2:6" x14ac:dyDescent="0.25">
      <c r="B108" s="4" t="s">
        <v>24</v>
      </c>
      <c r="C108" s="5">
        <f t="shared" si="1"/>
        <v>2008</v>
      </c>
      <c r="D108" s="6">
        <v>6.7767286414224998E-2</v>
      </c>
      <c r="E108" s="6">
        <v>14.24790966731252</v>
      </c>
      <c r="F108" s="6">
        <v>0.72257243907978841</v>
      </c>
    </row>
    <row r="109" spans="2:6" x14ac:dyDescent="0.25">
      <c r="B109" s="4" t="s">
        <v>24</v>
      </c>
      <c r="C109" s="5">
        <f t="shared" si="1"/>
        <v>2009</v>
      </c>
      <c r="D109" s="6">
        <v>-3.8488328375338866E-2</v>
      </c>
      <c r="E109" s="6">
        <v>14.231632018260941</v>
      </c>
      <c r="F109" s="6">
        <v>0.75048909351151327</v>
      </c>
    </row>
    <row r="110" spans="2:6" x14ac:dyDescent="0.25">
      <c r="B110" s="4" t="s">
        <v>25</v>
      </c>
      <c r="C110" s="5">
        <f t="shared" si="1"/>
        <v>2004</v>
      </c>
      <c r="D110" s="6">
        <v>0.33436426116838486</v>
      </c>
      <c r="E110" s="6">
        <v>2.4638929889859074</v>
      </c>
      <c r="F110" s="6">
        <v>0.51065292096219927</v>
      </c>
    </row>
    <row r="111" spans="2:6" x14ac:dyDescent="0.25">
      <c r="B111" s="4" t="s">
        <v>25</v>
      </c>
      <c r="C111" s="5">
        <f t="shared" si="1"/>
        <v>2005</v>
      </c>
      <c r="D111" s="6">
        <v>0.32090665076051295</v>
      </c>
      <c r="E111" s="6">
        <v>2.5254335534288201</v>
      </c>
      <c r="F111" s="6">
        <v>0.36146734267819863</v>
      </c>
    </row>
    <row r="112" spans="2:6" x14ac:dyDescent="0.25">
      <c r="B112" s="4" t="s">
        <v>25</v>
      </c>
      <c r="C112" s="5">
        <f t="shared" si="1"/>
        <v>2006</v>
      </c>
      <c r="D112" s="6">
        <v>0.26699216295264327</v>
      </c>
      <c r="E112" s="6">
        <v>13.059289383323287</v>
      </c>
      <c r="F112" s="6">
        <v>0.44956192204704787</v>
      </c>
    </row>
    <row r="113" spans="2:6" x14ac:dyDescent="0.25">
      <c r="B113" s="4" t="s">
        <v>25</v>
      </c>
      <c r="C113" s="5">
        <f t="shared" si="1"/>
        <v>2007</v>
      </c>
      <c r="D113" s="6">
        <v>0.23036928896692008</v>
      </c>
      <c r="E113" s="6">
        <v>13.261601704456039</v>
      </c>
      <c r="F113" s="6">
        <v>0.44837384439506595</v>
      </c>
    </row>
    <row r="114" spans="2:6" x14ac:dyDescent="0.25">
      <c r="B114" s="4" t="s">
        <v>25</v>
      </c>
      <c r="C114" s="5">
        <f t="shared" si="1"/>
        <v>2008</v>
      </c>
      <c r="D114" s="6">
        <v>0.22573682157894318</v>
      </c>
      <c r="E114" s="6">
        <v>13.350621825303655</v>
      </c>
      <c r="F114" s="6">
        <v>0.39659983604078286</v>
      </c>
    </row>
    <row r="115" spans="2:6" x14ac:dyDescent="0.25">
      <c r="B115" s="4" t="s">
        <v>25</v>
      </c>
      <c r="C115" s="5">
        <f t="shared" si="1"/>
        <v>2009</v>
      </c>
      <c r="D115" s="6">
        <v>1.9682726610521135E-2</v>
      </c>
      <c r="E115" s="6">
        <v>13.491824034638206</v>
      </c>
      <c r="F115" s="6">
        <v>0.50983652555644476</v>
      </c>
    </row>
    <row r="116" spans="2:6" x14ac:dyDescent="0.25">
      <c r="B116" s="4" t="s">
        <v>26</v>
      </c>
      <c r="C116" s="5">
        <f t="shared" si="1"/>
        <v>2004</v>
      </c>
      <c r="D116" s="6">
        <v>-6.9169557233217702E-2</v>
      </c>
      <c r="E116" s="6">
        <v>2.6902847025126295</v>
      </c>
      <c r="F116" s="6">
        <v>1.4564374617425015</v>
      </c>
    </row>
    <row r="117" spans="2:6" x14ac:dyDescent="0.25">
      <c r="B117" s="4" t="s">
        <v>26</v>
      </c>
      <c r="C117" s="5">
        <f t="shared" si="1"/>
        <v>2005</v>
      </c>
      <c r="D117" s="6">
        <v>0.51066209886037894</v>
      </c>
      <c r="E117" s="6">
        <v>2.8543971429758166</v>
      </c>
      <c r="F117" s="6">
        <v>1.001736232492018</v>
      </c>
    </row>
    <row r="118" spans="2:6" x14ac:dyDescent="0.25">
      <c r="B118" s="4" t="s">
        <v>26</v>
      </c>
      <c r="C118" s="5">
        <f t="shared" si="1"/>
        <v>2006</v>
      </c>
      <c r="D118" s="6">
        <v>-0.10079293618751634</v>
      </c>
      <c r="E118" s="6">
        <v>13.154704712574992</v>
      </c>
      <c r="F118" s="6">
        <v>1.300376620484669</v>
      </c>
    </row>
    <row r="119" spans="2:6" x14ac:dyDescent="0.25">
      <c r="B119" s="4" t="s">
        <v>26</v>
      </c>
      <c r="C119" s="5">
        <f t="shared" si="1"/>
        <v>2007</v>
      </c>
      <c r="D119" s="6">
        <v>0.39080800520980141</v>
      </c>
      <c r="E119" s="6">
        <v>12.927642060352811</v>
      </c>
      <c r="F119" s="6">
        <v>1.1091093766705871</v>
      </c>
    </row>
    <row r="120" spans="2:6" x14ac:dyDescent="0.25">
      <c r="B120" s="4" t="s">
        <v>26</v>
      </c>
      <c r="C120" s="5">
        <f t="shared" si="1"/>
        <v>2008</v>
      </c>
      <c r="D120" s="6">
        <v>2.8530658343757211E-2</v>
      </c>
      <c r="E120" s="6">
        <v>13.621233821951046</v>
      </c>
      <c r="F120" s="6">
        <v>0.61865246590481282</v>
      </c>
    </row>
    <row r="121" spans="2:6" x14ac:dyDescent="0.25">
      <c r="B121" s="4" t="s">
        <v>26</v>
      </c>
      <c r="C121" s="5">
        <f t="shared" si="1"/>
        <v>2009</v>
      </c>
      <c r="D121" s="6">
        <v>7.072928325932753E-3</v>
      </c>
      <c r="E121" s="6">
        <v>13.50558423989076</v>
      </c>
      <c r="F121" s="6">
        <v>0.55462228408686565</v>
      </c>
    </row>
    <row r="122" spans="2:6" x14ac:dyDescent="0.25">
      <c r="B122" s="4" t="s">
        <v>27</v>
      </c>
      <c r="C122" s="5">
        <f t="shared" si="1"/>
        <v>2004</v>
      </c>
      <c r="D122" s="6">
        <v>0.1148225291516569</v>
      </c>
      <c r="E122" s="6">
        <v>4.0687274640163311</v>
      </c>
      <c r="F122" s="6">
        <v>0.44878186195004527</v>
      </c>
    </row>
    <row r="123" spans="2:6" x14ac:dyDescent="0.25">
      <c r="B123" s="4" t="s">
        <v>27</v>
      </c>
      <c r="C123" s="5">
        <f t="shared" si="1"/>
        <v>2005</v>
      </c>
      <c r="D123" s="6">
        <v>0.13462104182277357</v>
      </c>
      <c r="E123" s="6">
        <v>4.2556704260258122</v>
      </c>
      <c r="F123" s="6">
        <v>0.48026531235256575</v>
      </c>
    </row>
    <row r="124" spans="2:6" x14ac:dyDescent="0.25">
      <c r="B124" s="4" t="s">
        <v>28</v>
      </c>
      <c r="C124" s="5">
        <f t="shared" si="1"/>
        <v>2006</v>
      </c>
      <c r="D124" s="6">
        <v>0.10052749538426235</v>
      </c>
      <c r="E124" s="6">
        <v>17.350783484173437</v>
      </c>
      <c r="F124" s="6">
        <v>0.43831655763101479</v>
      </c>
    </row>
    <row r="125" spans="2:6" x14ac:dyDescent="0.25">
      <c r="B125" s="4" t="s">
        <v>28</v>
      </c>
      <c r="C125" s="5">
        <f t="shared" si="1"/>
        <v>2007</v>
      </c>
      <c r="D125" s="6">
        <v>3.324945876679708E-2</v>
      </c>
      <c r="E125" s="6">
        <v>17.761825438215443</v>
      </c>
      <c r="F125" s="6">
        <v>0.34440769946373451</v>
      </c>
    </row>
    <row r="126" spans="2:6" x14ac:dyDescent="0.25">
      <c r="B126" s="4" t="s">
        <v>28</v>
      </c>
      <c r="C126" s="5">
        <f t="shared" si="1"/>
        <v>2008</v>
      </c>
      <c r="D126" s="6">
        <v>-3.4000000000000002E-3</v>
      </c>
      <c r="E126" s="6">
        <v>17.758079884729664</v>
      </c>
      <c r="F126" s="6">
        <v>0.42506890279735049</v>
      </c>
    </row>
    <row r="127" spans="2:6" x14ac:dyDescent="0.25">
      <c r="B127" s="4" t="s">
        <v>28</v>
      </c>
      <c r="C127" s="5">
        <f t="shared" si="1"/>
        <v>2009</v>
      </c>
      <c r="D127" s="6">
        <v>1.4918879399664974E-2</v>
      </c>
      <c r="E127" s="6">
        <v>17.596690485438316</v>
      </c>
      <c r="F127" s="6">
        <v>0.51545006662294135</v>
      </c>
    </row>
    <row r="128" spans="2:6" x14ac:dyDescent="0.25">
      <c r="B128" s="4" t="s">
        <v>29</v>
      </c>
      <c r="C128" s="5">
        <f t="shared" si="1"/>
        <v>2004</v>
      </c>
      <c r="D128" s="6">
        <v>3.9964077233947015E-2</v>
      </c>
      <c r="E128" s="6">
        <v>3.6487502126980194</v>
      </c>
      <c r="F128" s="6">
        <v>0.20806017063313875</v>
      </c>
    </row>
    <row r="129" spans="2:6" x14ac:dyDescent="0.25">
      <c r="B129" s="4" t="s">
        <v>29</v>
      </c>
      <c r="C129" s="5">
        <f t="shared" si="1"/>
        <v>2005</v>
      </c>
      <c r="D129" s="6">
        <v>0.1099500321370073</v>
      </c>
      <c r="E129" s="6">
        <v>3.6833262664829367</v>
      </c>
      <c r="F129" s="6">
        <v>0.19947751446165329</v>
      </c>
    </row>
    <row r="130" spans="2:6" x14ac:dyDescent="0.25">
      <c r="B130" s="4" t="s">
        <v>30</v>
      </c>
      <c r="C130" s="5">
        <f t="shared" si="1"/>
        <v>2006</v>
      </c>
      <c r="D130" s="6">
        <v>-4.6659117693835945E-4</v>
      </c>
      <c r="E130" s="6">
        <v>15.751222885543141</v>
      </c>
      <c r="F130" s="6">
        <v>0.10926329972472131</v>
      </c>
    </row>
    <row r="131" spans="2:6" x14ac:dyDescent="0.25">
      <c r="B131" s="4" t="s">
        <v>30</v>
      </c>
      <c r="C131" s="5">
        <f t="shared" si="1"/>
        <v>2007</v>
      </c>
      <c r="D131" s="6">
        <v>-4.6659117693835945E-4</v>
      </c>
      <c r="E131" s="6">
        <v>15.751222885543141</v>
      </c>
      <c r="F131" s="6">
        <v>0.10926329972472131</v>
      </c>
    </row>
    <row r="132" spans="2:6" x14ac:dyDescent="0.25">
      <c r="B132" s="4" t="s">
        <v>30</v>
      </c>
      <c r="C132" s="5">
        <f t="shared" si="1"/>
        <v>2008</v>
      </c>
      <c r="D132" s="6">
        <v>7.5209257348573158E-2</v>
      </c>
      <c r="E132" s="6">
        <v>14.398338280946382</v>
      </c>
      <c r="F132" s="6">
        <v>0.116300298811454</v>
      </c>
    </row>
    <row r="133" spans="2:6" x14ac:dyDescent="0.25">
      <c r="B133" s="4" t="s">
        <v>30</v>
      </c>
      <c r="C133" s="5">
        <f t="shared" si="1"/>
        <v>2009</v>
      </c>
      <c r="D133" s="6">
        <v>-4.5608903095926884E-2</v>
      </c>
      <c r="E133" s="6">
        <v>15.369843077080608</v>
      </c>
      <c r="F133" s="6">
        <v>4.109974646692563E-2</v>
      </c>
    </row>
    <row r="134" spans="2:6" x14ac:dyDescent="0.25">
      <c r="B134" s="4" t="s">
        <v>31</v>
      </c>
      <c r="C134" s="5">
        <f t="shared" si="1"/>
        <v>2004</v>
      </c>
      <c r="D134" s="6">
        <v>3.6171609937616284E-2</v>
      </c>
      <c r="E134" s="6">
        <v>3.261833620575751</v>
      </c>
      <c r="F134" s="6">
        <v>0.55171281602276456</v>
      </c>
    </row>
    <row r="135" spans="2:6" x14ac:dyDescent="0.25">
      <c r="B135" s="4" t="s">
        <v>31</v>
      </c>
      <c r="C135" s="5">
        <f t="shared" si="1"/>
        <v>2005</v>
      </c>
      <c r="D135" s="6">
        <v>2.5199184732258663E-2</v>
      </c>
      <c r="E135" s="6">
        <v>3.5103036684488576</v>
      </c>
      <c r="F135" s="6">
        <v>0.71999876474584645</v>
      </c>
    </row>
    <row r="136" spans="2:6" x14ac:dyDescent="0.25">
      <c r="B136" s="4" t="s">
        <v>31</v>
      </c>
      <c r="C136" s="5">
        <f t="shared" si="1"/>
        <v>2006</v>
      </c>
      <c r="D136" s="6">
        <v>1.1346097816415077E-2</v>
      </c>
      <c r="E136" s="6">
        <v>14.929941076159379</v>
      </c>
      <c r="F136" s="6">
        <v>0.76216372818449307</v>
      </c>
    </row>
    <row r="137" spans="2:6" x14ac:dyDescent="0.25">
      <c r="B137" s="4" t="s">
        <v>31</v>
      </c>
      <c r="C137" s="5">
        <f t="shared" ref="C137:C200" si="2">C131</f>
        <v>2007</v>
      </c>
      <c r="D137" s="6">
        <v>2.8630658153148452E-2</v>
      </c>
      <c r="E137" s="6">
        <v>14.96672478437258</v>
      </c>
      <c r="F137" s="6">
        <v>0.71814562164179341</v>
      </c>
    </row>
    <row r="138" spans="2:6" x14ac:dyDescent="0.25">
      <c r="B138" s="4" t="s">
        <v>31</v>
      </c>
      <c r="C138" s="5">
        <f t="shared" si="2"/>
        <v>2008</v>
      </c>
      <c r="D138" s="6">
        <v>4.2304231861453323E-2</v>
      </c>
      <c r="E138" s="6">
        <v>14.956148915963533</v>
      </c>
      <c r="F138" s="6">
        <v>0.65704007811388843</v>
      </c>
    </row>
    <row r="139" spans="2:6" x14ac:dyDescent="0.25">
      <c r="B139" s="4" t="s">
        <v>31</v>
      </c>
      <c r="C139" s="5">
        <f t="shared" si="2"/>
        <v>2009</v>
      </c>
      <c r="D139" s="6">
        <v>2.6806391372745663E-2</v>
      </c>
      <c r="E139" s="6">
        <v>14.968261854799604</v>
      </c>
      <c r="F139" s="6">
        <v>0.65181341718415586</v>
      </c>
    </row>
    <row r="140" spans="2:6" x14ac:dyDescent="0.25">
      <c r="B140" s="4" t="s">
        <v>32</v>
      </c>
      <c r="C140" s="5">
        <f t="shared" si="2"/>
        <v>2004</v>
      </c>
      <c r="D140" s="6">
        <v>0.23522045038822645</v>
      </c>
      <c r="E140" s="6">
        <v>4.1197605128304087</v>
      </c>
      <c r="F140" s="6">
        <v>0.49447071413933652</v>
      </c>
    </row>
    <row r="141" spans="2:6" x14ac:dyDescent="0.25">
      <c r="B141" s="4" t="s">
        <v>32</v>
      </c>
      <c r="C141" s="5">
        <f t="shared" si="2"/>
        <v>2005</v>
      </c>
      <c r="D141" s="6">
        <v>0.25209189430876999</v>
      </c>
      <c r="E141" s="6">
        <v>4.1489140753871476</v>
      </c>
      <c r="F141" s="6">
        <v>0.47307684118636495</v>
      </c>
    </row>
    <row r="142" spans="2:6" x14ac:dyDescent="0.25">
      <c r="B142" s="4" t="s">
        <v>33</v>
      </c>
      <c r="C142" s="5">
        <f t="shared" si="2"/>
        <v>2006</v>
      </c>
      <c r="D142" s="6">
        <v>0.21554944378309593</v>
      </c>
      <c r="E142" s="6">
        <v>16.586899560828478</v>
      </c>
      <c r="F142" s="6">
        <v>0.41366592294160698</v>
      </c>
    </row>
    <row r="143" spans="2:6" x14ac:dyDescent="0.25">
      <c r="B143" s="4" t="s">
        <v>33</v>
      </c>
      <c r="C143" s="5">
        <f t="shared" si="2"/>
        <v>2007</v>
      </c>
      <c r="D143" s="6">
        <v>0.10359475730718611</v>
      </c>
      <c r="E143" s="6">
        <v>17.457210638638539</v>
      </c>
      <c r="F143" s="6">
        <v>0.59425377767037257</v>
      </c>
    </row>
    <row r="144" spans="2:6" x14ac:dyDescent="0.25">
      <c r="B144" s="4" t="s">
        <v>33</v>
      </c>
      <c r="C144" s="5">
        <f t="shared" si="2"/>
        <v>2008</v>
      </c>
      <c r="D144" s="6">
        <v>0.43229999999999996</v>
      </c>
      <c r="E144" s="6">
        <v>17.679659135256337</v>
      </c>
      <c r="F144" s="6">
        <v>0.75763967728233539</v>
      </c>
    </row>
    <row r="145" spans="2:6" x14ac:dyDescent="0.25">
      <c r="B145" s="4" t="s">
        <v>33</v>
      </c>
      <c r="C145" s="5">
        <f t="shared" si="2"/>
        <v>2009</v>
      </c>
      <c r="D145" s="6">
        <v>5.5650168342702047E-2</v>
      </c>
      <c r="E145" s="6">
        <v>18.355709467856538</v>
      </c>
      <c r="F145" s="6">
        <v>0.71306798361121315</v>
      </c>
    </row>
    <row r="146" spans="2:6" x14ac:dyDescent="0.25">
      <c r="B146" s="4" t="s">
        <v>34</v>
      </c>
      <c r="C146" s="5">
        <f t="shared" si="2"/>
        <v>2004</v>
      </c>
      <c r="D146" s="6">
        <v>5.479873439971876E-2</v>
      </c>
      <c r="E146" s="6">
        <v>3.357095925095734</v>
      </c>
      <c r="F146" s="6">
        <v>0.73505888556864118</v>
      </c>
    </row>
    <row r="147" spans="2:6" x14ac:dyDescent="0.25">
      <c r="B147" s="4" t="s">
        <v>34</v>
      </c>
      <c r="C147" s="5">
        <f t="shared" si="2"/>
        <v>2005</v>
      </c>
      <c r="D147" s="6">
        <v>7.968367672612503E-2</v>
      </c>
      <c r="E147" s="6">
        <v>3.4502337075327532</v>
      </c>
      <c r="F147" s="6">
        <v>0.74502641937657366</v>
      </c>
    </row>
    <row r="148" spans="2:6" x14ac:dyDescent="0.25">
      <c r="B148" s="4" t="s">
        <v>34</v>
      </c>
      <c r="C148" s="5">
        <f t="shared" si="2"/>
        <v>2006</v>
      </c>
      <c r="D148" s="6">
        <v>5.0196890250479215E-2</v>
      </c>
      <c r="E148" s="6">
        <v>14.78717355390663</v>
      </c>
      <c r="F148" s="6">
        <v>0.67904977983488091</v>
      </c>
    </row>
    <row r="149" spans="2:6" x14ac:dyDescent="0.25">
      <c r="B149" s="4" t="s">
        <v>34</v>
      </c>
      <c r="C149" s="5">
        <f t="shared" si="2"/>
        <v>2007</v>
      </c>
      <c r="D149" s="6">
        <v>3.8043803996543953E-2</v>
      </c>
      <c r="E149" s="6">
        <v>14.904027391915925</v>
      </c>
      <c r="F149" s="6">
        <v>0.65388505744030201</v>
      </c>
    </row>
    <row r="150" spans="2:6" x14ac:dyDescent="0.25">
      <c r="B150" s="4" t="s">
        <v>34</v>
      </c>
      <c r="C150" s="5">
        <f t="shared" si="2"/>
        <v>2008</v>
      </c>
      <c r="D150" s="6">
        <v>3.5391792026088789E-2</v>
      </c>
      <c r="E150" s="6">
        <v>14.927999452967727</v>
      </c>
      <c r="F150" s="6">
        <v>0.65244352251209758</v>
      </c>
    </row>
    <row r="151" spans="2:6" x14ac:dyDescent="0.25">
      <c r="B151" s="4" t="s">
        <v>34</v>
      </c>
      <c r="C151" s="5">
        <f t="shared" si="2"/>
        <v>2009</v>
      </c>
      <c r="D151" s="6">
        <v>3.3250501143578741E-2</v>
      </c>
      <c r="E151" s="6">
        <v>14.856149394856882</v>
      </c>
      <c r="F151" s="6">
        <v>0.63427380542383061</v>
      </c>
    </row>
    <row r="152" spans="2:6" x14ac:dyDescent="0.25">
      <c r="B152" s="4" t="s">
        <v>35</v>
      </c>
      <c r="C152" s="5">
        <f t="shared" si="2"/>
        <v>2004</v>
      </c>
      <c r="D152" s="6">
        <v>-6.5985381700054144E-3</v>
      </c>
      <c r="E152" s="6">
        <v>3.7716168737601472</v>
      </c>
      <c r="F152" s="6">
        <v>0.66508188955062264</v>
      </c>
    </row>
    <row r="153" spans="2:6" x14ac:dyDescent="0.25">
      <c r="B153" s="4" t="s">
        <v>35</v>
      </c>
      <c r="C153" s="5">
        <f t="shared" si="2"/>
        <v>2005</v>
      </c>
      <c r="D153" s="6">
        <v>0.1588444173080322</v>
      </c>
      <c r="E153" s="6">
        <v>3.7940486502598052</v>
      </c>
      <c r="F153" s="6">
        <v>0.59916127062679758</v>
      </c>
    </row>
    <row r="154" spans="2:6" x14ac:dyDescent="0.25">
      <c r="B154" s="4" t="s">
        <v>36</v>
      </c>
      <c r="C154" s="5">
        <f t="shared" si="2"/>
        <v>2006</v>
      </c>
      <c r="D154" s="6">
        <v>0.28681123336347158</v>
      </c>
      <c r="E154" s="6">
        <v>15.639754642153816</v>
      </c>
      <c r="F154" s="6">
        <v>0.46910766963079703</v>
      </c>
    </row>
    <row r="155" spans="2:6" x14ac:dyDescent="0.25">
      <c r="B155" s="4" t="s">
        <v>36</v>
      </c>
      <c r="C155" s="5">
        <f t="shared" si="2"/>
        <v>2007</v>
      </c>
      <c r="D155" s="6">
        <v>0.12313988746209782</v>
      </c>
      <c r="E155" s="6">
        <v>15.671916042552189</v>
      </c>
      <c r="F155" s="6">
        <v>0.41643679554447899</v>
      </c>
    </row>
    <row r="156" spans="2:6" x14ac:dyDescent="0.25">
      <c r="B156" s="4" t="s">
        <v>36</v>
      </c>
      <c r="C156" s="5">
        <f t="shared" si="2"/>
        <v>2008</v>
      </c>
      <c r="D156" s="6">
        <v>3.6497993133883494E-2</v>
      </c>
      <c r="E156" s="6">
        <v>16.337591999306326</v>
      </c>
      <c r="F156" s="6">
        <v>0.25456772909182251</v>
      </c>
    </row>
    <row r="157" spans="2:6" x14ac:dyDescent="0.25">
      <c r="B157" s="4" t="s">
        <v>36</v>
      </c>
      <c r="C157" s="5">
        <f t="shared" si="2"/>
        <v>2009</v>
      </c>
      <c r="D157" s="6">
        <v>6.6282000966031707E-2</v>
      </c>
      <c r="E157" s="6">
        <v>16.881072066489086</v>
      </c>
      <c r="F157" s="6">
        <v>0.54814591900095966</v>
      </c>
    </row>
    <row r="158" spans="2:6" x14ac:dyDescent="0.25">
      <c r="B158" s="4" t="s">
        <v>37</v>
      </c>
      <c r="C158" s="5">
        <f t="shared" si="2"/>
        <v>2004</v>
      </c>
      <c r="D158" s="6">
        <v>0.10165749377472469</v>
      </c>
      <c r="E158" s="6">
        <v>4.3417687729930536</v>
      </c>
      <c r="F158" s="6">
        <v>0.67466506425576656</v>
      </c>
    </row>
    <row r="159" spans="2:6" x14ac:dyDescent="0.25">
      <c r="B159" s="4" t="s">
        <v>37</v>
      </c>
      <c r="C159" s="5">
        <f t="shared" si="2"/>
        <v>2005</v>
      </c>
      <c r="D159" s="6">
        <v>0.16983097044525353</v>
      </c>
      <c r="E159" s="6">
        <v>4.3906083806597307</v>
      </c>
      <c r="F159" s="6">
        <v>0.68563350487154961</v>
      </c>
    </row>
    <row r="160" spans="2:6" x14ac:dyDescent="0.25">
      <c r="B160" s="4" t="s">
        <v>38</v>
      </c>
      <c r="C160" s="5">
        <f t="shared" si="2"/>
        <v>2006</v>
      </c>
      <c r="D160" s="6">
        <v>0.13572001313808471</v>
      </c>
      <c r="E160" s="6">
        <v>17.136269675953155</v>
      </c>
      <c r="F160" s="6">
        <v>0.6915723348234819</v>
      </c>
    </row>
    <row r="161" spans="2:6" x14ac:dyDescent="0.25">
      <c r="B161" s="4" t="s">
        <v>38</v>
      </c>
      <c r="C161" s="5">
        <f t="shared" si="2"/>
        <v>2007</v>
      </c>
      <c r="D161" s="6">
        <v>0.1342674686275766</v>
      </c>
      <c r="E161" s="6">
        <v>17.184390339733081</v>
      </c>
      <c r="F161" s="6">
        <v>0.70705310557529644</v>
      </c>
    </row>
    <row r="162" spans="2:6" x14ac:dyDescent="0.25">
      <c r="B162" s="4" t="s">
        <v>38</v>
      </c>
      <c r="C162" s="5">
        <f t="shared" si="2"/>
        <v>2008</v>
      </c>
      <c r="D162" s="6">
        <v>0.1162</v>
      </c>
      <c r="E162" s="6">
        <v>17.450664874669616</v>
      </c>
      <c r="F162" s="6">
        <v>3.6057738119696925E-2</v>
      </c>
    </row>
    <row r="163" spans="2:6" x14ac:dyDescent="0.25">
      <c r="B163" s="4" t="s">
        <v>38</v>
      </c>
      <c r="C163" s="5">
        <f t="shared" si="2"/>
        <v>2009</v>
      </c>
      <c r="D163" s="6">
        <v>0.16033882176216532</v>
      </c>
      <c r="E163" s="6">
        <v>17.405265070312989</v>
      </c>
      <c r="F163" s="6">
        <v>0.70573229970245566</v>
      </c>
    </row>
    <row r="164" spans="2:6" x14ac:dyDescent="0.25">
      <c r="B164" s="4" t="s">
        <v>39</v>
      </c>
      <c r="C164" s="5">
        <f t="shared" si="2"/>
        <v>2004</v>
      </c>
      <c r="D164" s="6">
        <v>0.33367119810903839</v>
      </c>
      <c r="E164" s="6">
        <v>4.392075837449207</v>
      </c>
      <c r="F164" s="6">
        <v>0.56080146930633656</v>
      </c>
    </row>
    <row r="165" spans="2:6" x14ac:dyDescent="0.25">
      <c r="B165" s="4" t="s">
        <v>39</v>
      </c>
      <c r="C165" s="5">
        <f t="shared" si="2"/>
        <v>2005</v>
      </c>
      <c r="D165" s="6">
        <v>0.40200856759774867</v>
      </c>
      <c r="E165" s="6">
        <v>4.4277343455212481</v>
      </c>
      <c r="F165" s="6">
        <v>0.58493462258125961</v>
      </c>
    </row>
    <row r="166" spans="2:6" x14ac:dyDescent="0.25">
      <c r="B166" s="4" t="s">
        <v>40</v>
      </c>
      <c r="C166" s="5">
        <f t="shared" si="2"/>
        <v>2006</v>
      </c>
      <c r="D166" s="6">
        <v>0.36135346189125805</v>
      </c>
      <c r="E166" s="6">
        <v>17.127158107119424</v>
      </c>
      <c r="F166" s="6">
        <v>0.52765547680681801</v>
      </c>
    </row>
    <row r="167" spans="2:6" x14ac:dyDescent="0.25">
      <c r="B167" s="4" t="s">
        <v>40</v>
      </c>
      <c r="C167" s="5">
        <f t="shared" si="2"/>
        <v>2007</v>
      </c>
      <c r="D167" s="6">
        <v>0.35593566669290816</v>
      </c>
      <c r="E167" s="6">
        <v>17.191089710451838</v>
      </c>
      <c r="F167" s="6">
        <v>0.56465401881057331</v>
      </c>
    </row>
    <row r="168" spans="2:6" x14ac:dyDescent="0.25">
      <c r="B168" s="4" t="s">
        <v>40</v>
      </c>
      <c r="C168" s="5">
        <f t="shared" si="2"/>
        <v>2008</v>
      </c>
      <c r="D168" s="6">
        <v>0.43241241891223098</v>
      </c>
      <c r="E168" s="6">
        <v>17.278710842549483</v>
      </c>
      <c r="F168" s="6">
        <v>0.61511240199125516</v>
      </c>
    </row>
    <row r="169" spans="2:6" x14ac:dyDescent="0.25">
      <c r="B169" s="4" t="s">
        <v>40</v>
      </c>
      <c r="C169" s="5">
        <f t="shared" si="2"/>
        <v>2009</v>
      </c>
      <c r="D169" s="6">
        <v>0.24028193304203546</v>
      </c>
      <c r="E169" s="6">
        <v>18.066455611060309</v>
      </c>
      <c r="F169" s="6">
        <v>0.7244472938997043</v>
      </c>
    </row>
    <row r="170" spans="2:6" x14ac:dyDescent="0.25">
      <c r="B170" s="4" t="s">
        <v>41</v>
      </c>
      <c r="C170" s="5">
        <f t="shared" si="2"/>
        <v>2004</v>
      </c>
      <c r="D170" s="6">
        <v>5.4258564054434542E-2</v>
      </c>
      <c r="E170" s="6">
        <v>3.2316734367061457</v>
      </c>
      <c r="F170" s="6">
        <v>0.73310652275926791</v>
      </c>
    </row>
    <row r="171" spans="2:6" x14ac:dyDescent="0.25">
      <c r="B171" s="4" t="s">
        <v>41</v>
      </c>
      <c r="C171" s="5">
        <f t="shared" si="2"/>
        <v>2005</v>
      </c>
      <c r="D171" s="6">
        <v>0.10300758285762972</v>
      </c>
      <c r="E171" s="6">
        <v>3.3705871002466763</v>
      </c>
      <c r="F171" s="6">
        <v>0.34361421146800714</v>
      </c>
    </row>
    <row r="172" spans="2:6" x14ac:dyDescent="0.25">
      <c r="B172" s="4" t="s">
        <v>41</v>
      </c>
      <c r="C172" s="5">
        <f t="shared" si="2"/>
        <v>2006</v>
      </c>
      <c r="D172" s="6">
        <v>3.9572589534305855E-2</v>
      </c>
      <c r="E172" s="6">
        <v>15.274612438873284</v>
      </c>
      <c r="F172" s="6">
        <v>0.26919170059975445</v>
      </c>
    </row>
    <row r="173" spans="2:6" x14ac:dyDescent="0.25">
      <c r="B173" s="4" t="s">
        <v>41</v>
      </c>
      <c r="C173" s="5">
        <f t="shared" si="2"/>
        <v>2007</v>
      </c>
      <c r="D173" s="6">
        <v>-2.4566305159575703E-2</v>
      </c>
      <c r="E173" s="6">
        <v>15.922768729845052</v>
      </c>
      <c r="F173" s="6">
        <v>0.66538526952923027</v>
      </c>
    </row>
    <row r="174" spans="2:6" x14ac:dyDescent="0.25">
      <c r="B174" s="4" t="s">
        <v>41</v>
      </c>
      <c r="C174" s="5">
        <f t="shared" si="2"/>
        <v>2008</v>
      </c>
      <c r="D174" s="6">
        <v>-6.0499999999999998E-2</v>
      </c>
      <c r="E174" s="6">
        <v>16.048180276173937</v>
      </c>
      <c r="F174" s="6">
        <v>0.81325563506609988</v>
      </c>
    </row>
    <row r="175" spans="2:6" x14ac:dyDescent="0.25">
      <c r="B175" s="4" t="s">
        <v>41</v>
      </c>
      <c r="C175" s="5">
        <f t="shared" si="2"/>
        <v>2009</v>
      </c>
      <c r="D175" s="6">
        <v>-7.7931624281908432E-2</v>
      </c>
      <c r="E175" s="6">
        <v>16.216028388848972</v>
      </c>
      <c r="F175" s="6">
        <v>0.82175833533867337</v>
      </c>
    </row>
    <row r="176" spans="2:6" x14ac:dyDescent="0.25">
      <c r="B176" s="4" t="s">
        <v>42</v>
      </c>
      <c r="C176" s="5">
        <f t="shared" si="2"/>
        <v>2004</v>
      </c>
      <c r="D176" s="6">
        <v>-2.9282009017307414E-2</v>
      </c>
      <c r="E176" s="6">
        <v>3.3144360685845382</v>
      </c>
      <c r="F176" s="6">
        <v>0.64643428516022694</v>
      </c>
    </row>
    <row r="177" spans="2:6" x14ac:dyDescent="0.25">
      <c r="B177" s="4" t="s">
        <v>42</v>
      </c>
      <c r="C177" s="5">
        <f t="shared" si="2"/>
        <v>2005</v>
      </c>
      <c r="D177" s="6">
        <v>-3.3673617494798969E-2</v>
      </c>
      <c r="E177" s="6">
        <v>3.3153194652587508</v>
      </c>
      <c r="F177" s="6">
        <v>0.68010063379940977</v>
      </c>
    </row>
    <row r="178" spans="2:6" x14ac:dyDescent="0.25">
      <c r="B178" s="8" t="s">
        <v>42</v>
      </c>
      <c r="C178" s="5">
        <f t="shared" si="2"/>
        <v>2006</v>
      </c>
      <c r="D178" s="6">
        <v>1.2397253923226242E-2</v>
      </c>
      <c r="E178" s="6">
        <v>14.665814039799729</v>
      </c>
      <c r="F178" s="6">
        <v>0.74515682863768218</v>
      </c>
    </row>
    <row r="179" spans="2:6" x14ac:dyDescent="0.25">
      <c r="B179" s="8" t="s">
        <v>42</v>
      </c>
      <c r="C179" s="5">
        <f t="shared" si="2"/>
        <v>2007</v>
      </c>
      <c r="D179" s="6">
        <v>-7.7440533569549025E-2</v>
      </c>
      <c r="E179" s="6">
        <v>14.649714494440319</v>
      </c>
      <c r="F179" s="6">
        <v>0.86876959417797806</v>
      </c>
    </row>
    <row r="180" spans="2:6" x14ac:dyDescent="0.25">
      <c r="B180" s="8" t="s">
        <v>42</v>
      </c>
      <c r="C180" s="5">
        <f t="shared" si="2"/>
        <v>2008</v>
      </c>
      <c r="D180" s="6">
        <v>-6.6178077314968262E-2</v>
      </c>
      <c r="E180" s="6">
        <v>14.709052486825545</v>
      </c>
      <c r="F180" s="6">
        <v>0.9517266354853362</v>
      </c>
    </row>
    <row r="181" spans="2:6" x14ac:dyDescent="0.25">
      <c r="B181" s="8" t="s">
        <v>42</v>
      </c>
      <c r="C181" s="5">
        <f t="shared" si="2"/>
        <v>2009</v>
      </c>
      <c r="D181" s="6">
        <v>-5.1359956092655194E-2</v>
      </c>
      <c r="E181" s="6">
        <v>14.749066583176603</v>
      </c>
      <c r="F181" s="6">
        <v>1.0141527274214106</v>
      </c>
    </row>
    <row r="182" spans="2:6" x14ac:dyDescent="0.25">
      <c r="B182" s="4" t="s">
        <v>43</v>
      </c>
      <c r="C182" s="5">
        <f t="shared" si="2"/>
        <v>2004</v>
      </c>
      <c r="D182" s="6">
        <v>0.31288236322321272</v>
      </c>
      <c r="E182" s="6">
        <v>3.8366531938132931</v>
      </c>
      <c r="F182" s="6">
        <v>0.16379712171531785</v>
      </c>
    </row>
    <row r="183" spans="2:6" x14ac:dyDescent="0.25">
      <c r="B183" s="4" t="s">
        <v>43</v>
      </c>
      <c r="C183" s="5">
        <f t="shared" si="2"/>
        <v>2005</v>
      </c>
      <c r="D183" s="6">
        <v>0.32778887476544999</v>
      </c>
      <c r="E183" s="6">
        <v>3.9170063355369638</v>
      </c>
      <c r="F183" s="6">
        <v>0.15949397736214516</v>
      </c>
    </row>
    <row r="184" spans="2:6" x14ac:dyDescent="0.25">
      <c r="B184" s="4" t="s">
        <v>43</v>
      </c>
      <c r="C184" s="5">
        <f t="shared" si="2"/>
        <v>2006</v>
      </c>
      <c r="D184" s="6">
        <v>0.27868684945565469</v>
      </c>
      <c r="E184" s="6">
        <v>16.060871329064131</v>
      </c>
      <c r="F184" s="6">
        <v>0.20192079012077949</v>
      </c>
    </row>
    <row r="185" spans="2:6" x14ac:dyDescent="0.25">
      <c r="B185" s="4" t="s">
        <v>43</v>
      </c>
      <c r="C185" s="5">
        <f t="shared" si="2"/>
        <v>2007</v>
      </c>
      <c r="D185" s="6">
        <v>0.26155154174195722</v>
      </c>
      <c r="E185" s="6">
        <v>16.134412700877466</v>
      </c>
      <c r="F185" s="6">
        <v>0.20137401619694567</v>
      </c>
    </row>
    <row r="186" spans="2:6" x14ac:dyDescent="0.25">
      <c r="B186" s="4" t="s">
        <v>43</v>
      </c>
      <c r="C186" s="5">
        <f t="shared" si="2"/>
        <v>2008</v>
      </c>
      <c r="D186" s="6">
        <v>0.28243420975236749</v>
      </c>
      <c r="E186" s="6">
        <v>16.178779094574132</v>
      </c>
      <c r="F186" s="6">
        <v>0.21370357037821305</v>
      </c>
    </row>
    <row r="187" spans="2:6" x14ac:dyDescent="0.25">
      <c r="B187" s="4" t="s">
        <v>43</v>
      </c>
      <c r="C187" s="5">
        <f t="shared" si="2"/>
        <v>2009</v>
      </c>
      <c r="D187" s="6">
        <v>0.11825867090275954</v>
      </c>
      <c r="E187" s="6">
        <v>16.484882853233316</v>
      </c>
      <c r="F187" s="6">
        <v>0.26591687785688883</v>
      </c>
    </row>
    <row r="188" spans="2:6" x14ac:dyDescent="0.25">
      <c r="B188" s="4" t="s">
        <v>44</v>
      </c>
      <c r="C188" s="5">
        <f t="shared" si="2"/>
        <v>2004</v>
      </c>
      <c r="D188" s="6">
        <v>4.001674709680262E-2</v>
      </c>
      <c r="E188" s="6">
        <v>3.9579040572811417</v>
      </c>
      <c r="F188" s="6">
        <v>0.74620435865229939</v>
      </c>
    </row>
    <row r="189" spans="2:6" x14ac:dyDescent="0.25">
      <c r="B189" s="4" t="s">
        <v>44</v>
      </c>
      <c r="C189" s="5">
        <f t="shared" si="2"/>
        <v>2005</v>
      </c>
      <c r="D189" s="6">
        <v>3.6582629625096882E-2</v>
      </c>
      <c r="E189" s="6">
        <v>3.991456456546437</v>
      </c>
      <c r="F189" s="6">
        <v>0.76166727858687222</v>
      </c>
    </row>
    <row r="190" spans="2:6" x14ac:dyDescent="0.25">
      <c r="B190" s="4" t="s">
        <v>44</v>
      </c>
      <c r="C190" s="5">
        <f t="shared" si="2"/>
        <v>2006</v>
      </c>
      <c r="D190" s="6">
        <v>1.2358817159081165E-3</v>
      </c>
      <c r="E190" s="6">
        <v>16.119888942050245</v>
      </c>
      <c r="F190" s="6">
        <v>0.76190465733055734</v>
      </c>
    </row>
    <row r="191" spans="2:6" x14ac:dyDescent="0.25">
      <c r="B191" s="4" t="s">
        <v>44</v>
      </c>
      <c r="C191" s="5">
        <f t="shared" si="2"/>
        <v>2007</v>
      </c>
      <c r="D191" s="6">
        <v>2.6000075365124192E-2</v>
      </c>
      <c r="E191" s="6">
        <v>16.126484367086064</v>
      </c>
      <c r="F191" s="6">
        <v>0.73630228951314125</v>
      </c>
    </row>
    <row r="192" spans="2:6" x14ac:dyDescent="0.25">
      <c r="B192" s="4" t="s">
        <v>44</v>
      </c>
      <c r="C192" s="5">
        <f t="shared" si="2"/>
        <v>2008</v>
      </c>
      <c r="D192" s="6">
        <v>1.6280275167123714E-2</v>
      </c>
      <c r="E192" s="6">
        <v>16.333021690820267</v>
      </c>
      <c r="F192" s="6">
        <v>0.77721443861128459</v>
      </c>
    </row>
    <row r="193" spans="2:6" x14ac:dyDescent="0.25">
      <c r="B193" s="4" t="s">
        <v>44</v>
      </c>
      <c r="C193" s="5">
        <f t="shared" si="2"/>
        <v>2009</v>
      </c>
      <c r="D193" s="6">
        <v>1.4793989792278849E-2</v>
      </c>
      <c r="E193" s="6">
        <v>16.440771366037318</v>
      </c>
      <c r="F193" s="6">
        <v>0.76548153539479336</v>
      </c>
    </row>
    <row r="194" spans="2:6" x14ac:dyDescent="0.25">
      <c r="B194" s="4" t="s">
        <v>45</v>
      </c>
      <c r="C194" s="5">
        <f t="shared" si="2"/>
        <v>2004</v>
      </c>
      <c r="D194" s="6">
        <v>0.10610079575596817</v>
      </c>
      <c r="E194" s="6">
        <v>3.2575825875813802</v>
      </c>
      <c r="F194" s="6">
        <v>0.41025641025641024</v>
      </c>
    </row>
    <row r="195" spans="2:6" x14ac:dyDescent="0.25">
      <c r="B195" s="4" t="s">
        <v>45</v>
      </c>
      <c r="C195" s="5">
        <f t="shared" si="2"/>
        <v>2005</v>
      </c>
      <c r="D195" s="6">
        <v>0.11791214777398108</v>
      </c>
      <c r="E195" s="6">
        <v>3.3052008452764081</v>
      </c>
      <c r="F195" s="6">
        <v>0.56187787847273807</v>
      </c>
    </row>
    <row r="196" spans="2:6" x14ac:dyDescent="0.25">
      <c r="B196" s="4" t="s">
        <v>45</v>
      </c>
      <c r="C196" s="5">
        <f t="shared" si="2"/>
        <v>2006</v>
      </c>
      <c r="D196" s="6">
        <v>0.10877336367651122</v>
      </c>
      <c r="E196" s="6">
        <v>14.68918852618115</v>
      </c>
      <c r="F196" s="6">
        <v>0.34755475004028041</v>
      </c>
    </row>
    <row r="197" spans="2:6" x14ac:dyDescent="0.25">
      <c r="B197" s="4" t="s">
        <v>45</v>
      </c>
      <c r="C197" s="5">
        <f t="shared" si="2"/>
        <v>2007</v>
      </c>
      <c r="D197" s="6">
        <v>8.7164000168739847E-2</v>
      </c>
      <c r="E197" s="6">
        <v>14.893728284177151</v>
      </c>
      <c r="F197" s="6">
        <v>0.32651297731945855</v>
      </c>
    </row>
    <row r="198" spans="2:6" x14ac:dyDescent="0.25">
      <c r="B198" s="4" t="s">
        <v>45</v>
      </c>
      <c r="C198" s="5">
        <f t="shared" si="2"/>
        <v>2008</v>
      </c>
      <c r="D198" s="6">
        <v>0.15017127825658977</v>
      </c>
      <c r="E198" s="6">
        <v>15.025808218152891</v>
      </c>
      <c r="F198" s="6">
        <v>0.39470135934509132</v>
      </c>
    </row>
    <row r="199" spans="2:6" x14ac:dyDescent="0.25">
      <c r="B199" s="4" t="s">
        <v>45</v>
      </c>
      <c r="C199" s="5">
        <f t="shared" si="2"/>
        <v>2009</v>
      </c>
      <c r="D199" s="6">
        <v>0.17202533870273262</v>
      </c>
      <c r="E199" s="6">
        <v>15.152223054102333</v>
      </c>
      <c r="F199" s="6">
        <v>0.35540412488187995</v>
      </c>
    </row>
    <row r="200" spans="2:6" x14ac:dyDescent="0.25">
      <c r="B200" s="4" t="s">
        <v>46</v>
      </c>
      <c r="C200" s="5">
        <f t="shared" si="2"/>
        <v>2004</v>
      </c>
      <c r="D200" s="6">
        <v>0.14846019531491439</v>
      </c>
      <c r="E200" s="6">
        <v>4.7141016533277309</v>
      </c>
      <c r="F200" s="6">
        <v>0.42735181407998019</v>
      </c>
    </row>
    <row r="201" spans="2:6" x14ac:dyDescent="0.25">
      <c r="B201" s="4" t="s">
        <v>46</v>
      </c>
      <c r="C201" s="5">
        <f t="shared" ref="C201:C264" si="3">C195</f>
        <v>2005</v>
      </c>
      <c r="D201" s="6">
        <v>0.15428068971433473</v>
      </c>
      <c r="E201" s="6">
        <v>4.6686467877986573</v>
      </c>
      <c r="F201" s="6">
        <v>0.32081581882130911</v>
      </c>
    </row>
    <row r="202" spans="2:6" x14ac:dyDescent="0.25">
      <c r="B202" s="4" t="s">
        <v>46</v>
      </c>
      <c r="C202" s="5">
        <f t="shared" si="3"/>
        <v>2006</v>
      </c>
      <c r="D202" s="6">
        <v>6.3619718742278591E-2</v>
      </c>
      <c r="E202" s="6">
        <v>17.588625272553088</v>
      </c>
      <c r="F202" s="6">
        <v>0.31092876286165594</v>
      </c>
    </row>
    <row r="203" spans="2:6" x14ac:dyDescent="0.25">
      <c r="B203" s="4" t="s">
        <v>46</v>
      </c>
      <c r="C203" s="5">
        <f t="shared" si="3"/>
        <v>2007</v>
      </c>
      <c r="D203" s="6">
        <v>5.89915457816532E-2</v>
      </c>
      <c r="E203" s="6">
        <v>17.622028926238478</v>
      </c>
      <c r="F203" s="6">
        <v>0.35430110317009017</v>
      </c>
    </row>
    <row r="204" spans="2:6" x14ac:dyDescent="0.25">
      <c r="B204" s="4" t="s">
        <v>46</v>
      </c>
      <c r="C204" s="5">
        <f t="shared" si="3"/>
        <v>2008</v>
      </c>
      <c r="D204" s="6">
        <v>4.8299999999999996E-2</v>
      </c>
      <c r="E204" s="6">
        <v>17.801569926948591</v>
      </c>
      <c r="F204" s="6">
        <v>0.27086875012256867</v>
      </c>
    </row>
    <row r="205" spans="2:6" x14ac:dyDescent="0.25">
      <c r="B205" s="4" t="s">
        <v>46</v>
      </c>
      <c r="C205" s="5">
        <f t="shared" si="3"/>
        <v>2009</v>
      </c>
      <c r="D205" s="6">
        <v>4.0473548153844519E-2</v>
      </c>
      <c r="E205" s="6">
        <v>18.335560733564375</v>
      </c>
      <c r="F205" s="6">
        <v>0.67792102948898003</v>
      </c>
    </row>
    <row r="206" spans="2:6" x14ac:dyDescent="0.25">
      <c r="B206" s="4" t="s">
        <v>47</v>
      </c>
      <c r="C206" s="5">
        <f t="shared" si="3"/>
        <v>2004</v>
      </c>
      <c r="D206" s="6">
        <v>4.6316535712175817E-2</v>
      </c>
      <c r="E206" s="6">
        <v>3.22857999420492</v>
      </c>
      <c r="F206" s="6">
        <v>0.73793347905712758</v>
      </c>
    </row>
    <row r="207" spans="2:6" x14ac:dyDescent="0.25">
      <c r="B207" s="4" t="s">
        <v>47</v>
      </c>
      <c r="C207" s="5">
        <f t="shared" si="3"/>
        <v>2005</v>
      </c>
      <c r="D207" s="6">
        <v>3.7924807092431456E-2</v>
      </c>
      <c r="E207" s="6">
        <v>3.2618098542210836</v>
      </c>
      <c r="F207" s="6">
        <v>0.74142176982433095</v>
      </c>
    </row>
    <row r="208" spans="2:6" x14ac:dyDescent="0.25">
      <c r="B208" s="4" t="s">
        <v>47</v>
      </c>
      <c r="C208" s="5">
        <f t="shared" si="3"/>
        <v>2006</v>
      </c>
      <c r="D208" s="6">
        <v>-5.3085631898650409E-3</v>
      </c>
      <c r="E208" s="6">
        <v>14.341634562474287</v>
      </c>
      <c r="F208" s="6">
        <v>0.74366742300692523</v>
      </c>
    </row>
    <row r="209" spans="2:6" x14ac:dyDescent="0.25">
      <c r="B209" s="4" t="s">
        <v>47</v>
      </c>
      <c r="C209" s="5">
        <f t="shared" si="3"/>
        <v>2007</v>
      </c>
      <c r="D209" s="6">
        <v>-4.2609967057968537E-3</v>
      </c>
      <c r="E209" s="6">
        <v>14.493762858510827</v>
      </c>
      <c r="F209" s="6">
        <v>0.7891182182984332</v>
      </c>
    </row>
    <row r="210" spans="2:6" x14ac:dyDescent="0.25">
      <c r="B210" s="4" t="s">
        <v>47</v>
      </c>
      <c r="C210" s="5">
        <f t="shared" si="3"/>
        <v>2008</v>
      </c>
      <c r="D210" s="6">
        <v>-8.2708621079839693E-3</v>
      </c>
      <c r="E210" s="6">
        <v>14.493936916952785</v>
      </c>
      <c r="F210" s="6">
        <v>0.79835130765881834</v>
      </c>
    </row>
    <row r="211" spans="2:6" x14ac:dyDescent="0.25">
      <c r="B211" s="4" t="s">
        <v>47</v>
      </c>
      <c r="C211" s="5">
        <f t="shared" si="3"/>
        <v>2009</v>
      </c>
      <c r="D211" s="6">
        <v>6.7305899219245648E-3</v>
      </c>
      <c r="E211" s="6">
        <v>14.522074332169042</v>
      </c>
      <c r="F211" s="6">
        <v>0.81016509999437591</v>
      </c>
    </row>
    <row r="212" spans="2:6" x14ac:dyDescent="0.25">
      <c r="B212" s="4" t="s">
        <v>48</v>
      </c>
      <c r="C212" s="5">
        <f t="shared" si="3"/>
        <v>2004</v>
      </c>
      <c r="D212" s="6">
        <v>0.1853218532185322</v>
      </c>
      <c r="E212" s="6">
        <v>2.6882417959777118</v>
      </c>
      <c r="F212" s="6">
        <v>0.32492824928249281</v>
      </c>
    </row>
    <row r="213" spans="2:6" x14ac:dyDescent="0.25">
      <c r="B213" s="4" t="s">
        <v>48</v>
      </c>
      <c r="C213" s="5">
        <f t="shared" si="3"/>
        <v>2005</v>
      </c>
      <c r="D213" s="6">
        <v>0.2758888371370905</v>
      </c>
      <c r="E213" s="6">
        <v>2.808953299155911</v>
      </c>
      <c r="F213" s="6">
        <v>0.34389070020183199</v>
      </c>
    </row>
    <row r="214" spans="2:6" x14ac:dyDescent="0.25">
      <c r="B214" s="4" t="s">
        <v>48</v>
      </c>
      <c r="C214" s="5">
        <f t="shared" si="3"/>
        <v>2006</v>
      </c>
      <c r="D214" s="6">
        <v>3.0714128278598193E-2</v>
      </c>
      <c r="E214" s="6">
        <v>13.612978130554174</v>
      </c>
      <c r="F214" s="6">
        <v>0.50465677270834863</v>
      </c>
    </row>
    <row r="215" spans="2:6" x14ac:dyDescent="0.25">
      <c r="B215" s="4" t="s">
        <v>48</v>
      </c>
      <c r="C215" s="5">
        <f t="shared" si="3"/>
        <v>2007</v>
      </c>
      <c r="D215" s="6">
        <v>-9.4387950714807489E-2</v>
      </c>
      <c r="E215" s="6">
        <v>13.518918240249402</v>
      </c>
      <c r="F215" s="6">
        <v>0.50722744559404964</v>
      </c>
    </row>
    <row r="216" spans="2:6" x14ac:dyDescent="0.25">
      <c r="B216" s="4" t="s">
        <v>48</v>
      </c>
      <c r="C216" s="5">
        <f t="shared" si="3"/>
        <v>2008</v>
      </c>
      <c r="D216" s="6">
        <v>9.5721850307749629E-2</v>
      </c>
      <c r="E216" s="6">
        <v>13.293248115736308</v>
      </c>
      <c r="F216" s="6">
        <v>0.32462317318439521</v>
      </c>
    </row>
    <row r="217" spans="2:6" x14ac:dyDescent="0.25">
      <c r="B217" s="4" t="s">
        <v>48</v>
      </c>
      <c r="C217" s="5">
        <f t="shared" si="3"/>
        <v>2009</v>
      </c>
      <c r="D217" s="6">
        <v>-0.13147642344748928</v>
      </c>
      <c r="E217" s="6">
        <v>13.40955532976688</v>
      </c>
      <c r="F217" s="6">
        <v>0.54820812197977009</v>
      </c>
    </row>
    <row r="218" spans="2:6" x14ac:dyDescent="0.25">
      <c r="B218" s="4" t="s">
        <v>49</v>
      </c>
      <c r="C218" s="5">
        <f t="shared" si="3"/>
        <v>2004</v>
      </c>
      <c r="D218" s="6">
        <v>7.6315789473684212E-2</v>
      </c>
      <c r="E218" s="6">
        <v>2.7558748556724915</v>
      </c>
      <c r="F218" s="6">
        <v>0.69789473684210523</v>
      </c>
    </row>
    <row r="219" spans="2:6" x14ac:dyDescent="0.25">
      <c r="B219" s="4" t="s">
        <v>49</v>
      </c>
      <c r="C219" s="5">
        <f t="shared" si="3"/>
        <v>2005</v>
      </c>
      <c r="D219" s="6">
        <v>2.8445069856266963E-2</v>
      </c>
      <c r="E219" s="6">
        <v>2.9977794308656041</v>
      </c>
      <c r="F219" s="6">
        <v>0.81726806714242628</v>
      </c>
    </row>
    <row r="220" spans="2:6" x14ac:dyDescent="0.25">
      <c r="B220" s="4" t="s">
        <v>49</v>
      </c>
      <c r="C220" s="5">
        <f t="shared" si="3"/>
        <v>2006</v>
      </c>
      <c r="D220" s="6">
        <v>-2.1972309242294978E-2</v>
      </c>
      <c r="E220" s="6">
        <v>13.980317966894336</v>
      </c>
      <c r="F220" s="6">
        <v>0.72291687514734992</v>
      </c>
    </row>
    <row r="221" spans="2:6" x14ac:dyDescent="0.25">
      <c r="B221" s="4" t="s">
        <v>49</v>
      </c>
      <c r="C221" s="5">
        <f t="shared" si="3"/>
        <v>2007</v>
      </c>
      <c r="D221" s="6">
        <v>-6.1809931420319694E-2</v>
      </c>
      <c r="E221" s="6">
        <v>13.970415524674214</v>
      </c>
      <c r="F221" s="6">
        <v>0.78715289405908284</v>
      </c>
    </row>
    <row r="222" spans="2:6" x14ac:dyDescent="0.25">
      <c r="B222" s="4" t="s">
        <v>49</v>
      </c>
      <c r="C222" s="5">
        <f t="shared" si="3"/>
        <v>2008</v>
      </c>
      <c r="D222" s="6">
        <v>-0.14623937778787591</v>
      </c>
      <c r="E222" s="6">
        <v>13.878582066064226</v>
      </c>
      <c r="F222" s="6">
        <v>0.91870269823669637</v>
      </c>
    </row>
    <row r="223" spans="2:6" x14ac:dyDescent="0.25">
      <c r="B223" s="4" t="s">
        <v>49</v>
      </c>
      <c r="C223" s="5">
        <f t="shared" si="3"/>
        <v>2009</v>
      </c>
      <c r="D223" s="6">
        <v>-4.7881776237534111E-2</v>
      </c>
      <c r="E223" s="6">
        <v>14.19242391658301</v>
      </c>
      <c r="F223" s="6">
        <v>0.78355209092193734</v>
      </c>
    </row>
    <row r="224" spans="2:6" x14ac:dyDescent="0.25">
      <c r="B224" s="4" t="s">
        <v>50</v>
      </c>
      <c r="C224" s="5">
        <f t="shared" si="3"/>
        <v>2004</v>
      </c>
      <c r="D224" s="6">
        <v>0.35558248925056996</v>
      </c>
      <c r="E224" s="6">
        <v>4.1418008299019666</v>
      </c>
      <c r="F224" s="6">
        <v>0.37874065737454188</v>
      </c>
    </row>
    <row r="225" spans="2:6" x14ac:dyDescent="0.25">
      <c r="B225" s="4" t="s">
        <v>50</v>
      </c>
      <c r="C225" s="5">
        <f t="shared" si="3"/>
        <v>2005</v>
      </c>
      <c r="D225" s="6">
        <v>0.11924787679609727</v>
      </c>
      <c r="E225" s="6">
        <v>4.1654194335013317</v>
      </c>
      <c r="F225" s="6">
        <v>0.31161049200937418</v>
      </c>
    </row>
    <row r="226" spans="2:6" x14ac:dyDescent="0.25">
      <c r="B226" s="4" t="s">
        <v>50</v>
      </c>
      <c r="C226" s="5">
        <f t="shared" si="3"/>
        <v>2006</v>
      </c>
      <c r="D226" s="6">
        <v>0.11674208887826186</v>
      </c>
      <c r="E226" s="6">
        <v>16.644573182041331</v>
      </c>
      <c r="F226" s="6">
        <v>0.32725872059230754</v>
      </c>
    </row>
    <row r="227" spans="2:6" x14ac:dyDescent="0.25">
      <c r="B227" s="4" t="s">
        <v>50</v>
      </c>
      <c r="C227" s="5">
        <f t="shared" si="3"/>
        <v>2007</v>
      </c>
      <c r="D227" s="6">
        <v>0.13847408827184476</v>
      </c>
      <c r="E227" s="6">
        <v>16.749701999484405</v>
      </c>
      <c r="F227" s="6">
        <v>0.34008162481373921</v>
      </c>
    </row>
    <row r="228" spans="2:6" x14ac:dyDescent="0.25">
      <c r="B228" s="4" t="s">
        <v>50</v>
      </c>
      <c r="C228" s="5">
        <f t="shared" si="3"/>
        <v>2008</v>
      </c>
      <c r="D228" s="6">
        <v>0.15228336144544721</v>
      </c>
      <c r="E228" s="6">
        <v>16.731695438656093</v>
      </c>
      <c r="F228" s="6">
        <v>0.27393483241146716</v>
      </c>
    </row>
    <row r="229" spans="2:6" x14ac:dyDescent="0.25">
      <c r="B229" s="4" t="s">
        <v>50</v>
      </c>
      <c r="C229" s="5">
        <f t="shared" si="3"/>
        <v>2009</v>
      </c>
      <c r="D229" s="6">
        <v>0.14621337659947817</v>
      </c>
      <c r="E229" s="6">
        <v>16.863809332534156</v>
      </c>
      <c r="F229" s="6">
        <v>0.33766929341098179</v>
      </c>
    </row>
    <row r="230" spans="2:6" x14ac:dyDescent="0.25">
      <c r="B230" s="4" t="s">
        <v>51</v>
      </c>
      <c r="C230" s="5">
        <f t="shared" si="3"/>
        <v>2004</v>
      </c>
      <c r="D230" s="6">
        <v>0.29486999297259314</v>
      </c>
      <c r="E230" s="6">
        <v>3.1532049000842841</v>
      </c>
      <c r="F230" s="6">
        <v>0.498805340829234</v>
      </c>
    </row>
    <row r="231" spans="2:6" x14ac:dyDescent="0.25">
      <c r="B231" s="4" t="s">
        <v>51</v>
      </c>
      <c r="C231" s="5">
        <f t="shared" si="3"/>
        <v>2005</v>
      </c>
      <c r="D231" s="6">
        <v>0.35359283249591378</v>
      </c>
      <c r="E231" s="6">
        <v>3.2179837531764375</v>
      </c>
      <c r="F231" s="6">
        <v>0.33567407228040436</v>
      </c>
    </row>
    <row r="232" spans="2:6" x14ac:dyDescent="0.25">
      <c r="B232" s="4" t="s">
        <v>52</v>
      </c>
      <c r="C232" s="5">
        <f t="shared" si="3"/>
        <v>2006</v>
      </c>
      <c r="D232" s="6">
        <v>0.3379020906274483</v>
      </c>
      <c r="E232" s="6">
        <v>14.93917636969649</v>
      </c>
      <c r="F232" s="6">
        <v>0.25752362561806957</v>
      </c>
    </row>
    <row r="233" spans="2:6" x14ac:dyDescent="0.25">
      <c r="B233" s="4" t="s">
        <v>52</v>
      </c>
      <c r="C233" s="5">
        <f t="shared" si="3"/>
        <v>2007</v>
      </c>
      <c r="D233" s="6">
        <v>1.1184434113402239E-2</v>
      </c>
      <c r="E233" s="6">
        <v>15.584395556612963</v>
      </c>
      <c r="F233" s="6">
        <v>0.6010348018718652</v>
      </c>
    </row>
    <row r="234" spans="2:6" x14ac:dyDescent="0.25">
      <c r="B234" s="4" t="s">
        <v>52</v>
      </c>
      <c r="C234" s="5">
        <f t="shared" si="3"/>
        <v>2008</v>
      </c>
      <c r="D234" s="6">
        <v>-3.6670369485727883E-2</v>
      </c>
      <c r="E234" s="6">
        <v>15.846801362247799</v>
      </c>
      <c r="F234" s="6">
        <v>0.694497227870016</v>
      </c>
    </row>
    <row r="235" spans="2:6" x14ac:dyDescent="0.25">
      <c r="B235" s="4" t="s">
        <v>52</v>
      </c>
      <c r="C235" s="5">
        <f t="shared" si="3"/>
        <v>2009</v>
      </c>
      <c r="D235" s="6">
        <v>2.4561461277089317E-3</v>
      </c>
      <c r="E235" s="6">
        <v>15.970163230951105</v>
      </c>
      <c r="F235" s="6">
        <v>0.7366289950925774</v>
      </c>
    </row>
    <row r="236" spans="2:6" x14ac:dyDescent="0.25">
      <c r="B236" s="4" t="s">
        <v>53</v>
      </c>
      <c r="C236" s="5">
        <f t="shared" si="3"/>
        <v>2004</v>
      </c>
      <c r="D236" s="6">
        <v>1.0182262498727217E-2</v>
      </c>
      <c r="E236" s="6">
        <v>2.9921557110426167</v>
      </c>
      <c r="F236" s="6">
        <v>0.77405559515324307</v>
      </c>
    </row>
    <row r="237" spans="2:6" x14ac:dyDescent="0.25">
      <c r="B237" s="4" t="s">
        <v>53</v>
      </c>
      <c r="C237" s="5">
        <f t="shared" si="3"/>
        <v>2005</v>
      </c>
      <c r="D237" s="6">
        <v>8.9734386216798277E-3</v>
      </c>
      <c r="E237" s="6">
        <v>3.0470411034159071</v>
      </c>
      <c r="F237" s="6">
        <v>0.74183417085427139</v>
      </c>
    </row>
    <row r="238" spans="2:6" x14ac:dyDescent="0.25">
      <c r="B238" s="4" t="s">
        <v>53</v>
      </c>
      <c r="C238" s="5">
        <f t="shared" si="3"/>
        <v>2006</v>
      </c>
      <c r="D238" s="6">
        <v>3.7726772082188661E-3</v>
      </c>
      <c r="E238" s="6">
        <v>13.985114082350179</v>
      </c>
      <c r="F238" s="6">
        <v>0.70879236349365105</v>
      </c>
    </row>
    <row r="239" spans="2:6" x14ac:dyDescent="0.25">
      <c r="B239" s="4" t="s">
        <v>53</v>
      </c>
      <c r="C239" s="5">
        <f t="shared" si="3"/>
        <v>2007</v>
      </c>
      <c r="D239" s="6">
        <v>-2.8703629134366228E-2</v>
      </c>
      <c r="E239" s="6">
        <v>14.001531098408522</v>
      </c>
      <c r="F239" s="6">
        <v>0.73308248515708874</v>
      </c>
    </row>
    <row r="240" spans="2:6" x14ac:dyDescent="0.25">
      <c r="B240" s="4" t="s">
        <v>53</v>
      </c>
      <c r="C240" s="5">
        <f t="shared" si="3"/>
        <v>2008</v>
      </c>
      <c r="D240" s="6">
        <v>-6.6156820378688808E-2</v>
      </c>
      <c r="E240" s="6">
        <v>14.078980364940534</v>
      </c>
      <c r="F240" s="6">
        <v>0.7187372736926384</v>
      </c>
    </row>
    <row r="241" spans="2:6" x14ac:dyDescent="0.25">
      <c r="B241" s="4" t="s">
        <v>53</v>
      </c>
      <c r="C241" s="5">
        <f t="shared" si="3"/>
        <v>2009</v>
      </c>
      <c r="D241" s="6">
        <v>-0.1525051091093855</v>
      </c>
      <c r="E241" s="6">
        <v>14.03529968949791</v>
      </c>
      <c r="F241" s="6">
        <v>0.76099562213942051</v>
      </c>
    </row>
    <row r="242" spans="2:6" x14ac:dyDescent="0.25">
      <c r="B242" s="4" t="s">
        <v>54</v>
      </c>
      <c r="C242" s="5">
        <f t="shared" si="3"/>
        <v>2004</v>
      </c>
      <c r="D242" s="6">
        <v>6.5987599645704165E-2</v>
      </c>
      <c r="E242" s="6">
        <v>2.9557839289169117</v>
      </c>
      <c r="F242" s="6">
        <v>0.44375553587245348</v>
      </c>
    </row>
    <row r="243" spans="2:6" x14ac:dyDescent="0.25">
      <c r="B243" s="4" t="s">
        <v>54</v>
      </c>
      <c r="C243" s="5">
        <f t="shared" si="3"/>
        <v>2005</v>
      </c>
      <c r="D243" s="6">
        <v>0.11487000979005765</v>
      </c>
      <c r="E243" s="6">
        <v>2.9634572601167077</v>
      </c>
      <c r="F243" s="6">
        <v>0.40802784727510066</v>
      </c>
    </row>
    <row r="244" spans="2:6" x14ac:dyDescent="0.25">
      <c r="B244" s="4" t="s">
        <v>54</v>
      </c>
      <c r="C244" s="5">
        <f t="shared" si="3"/>
        <v>2006</v>
      </c>
      <c r="D244" s="6">
        <v>2.177650024405715E-2</v>
      </c>
      <c r="E244" s="6">
        <v>14.34397411482445</v>
      </c>
      <c r="F244" s="6">
        <v>0.5448127834069435</v>
      </c>
    </row>
    <row r="245" spans="2:6" x14ac:dyDescent="0.25">
      <c r="B245" s="4" t="s">
        <v>54</v>
      </c>
      <c r="C245" s="5">
        <f t="shared" si="3"/>
        <v>2007</v>
      </c>
      <c r="D245" s="6">
        <v>-7.3804713007964373E-2</v>
      </c>
      <c r="E245" s="6">
        <v>14.435768177652074</v>
      </c>
      <c r="F245" s="6">
        <v>0.66557025976561346</v>
      </c>
    </row>
    <row r="246" spans="2:6" x14ac:dyDescent="0.25">
      <c r="B246" s="4" t="s">
        <v>54</v>
      </c>
      <c r="C246" s="5">
        <f t="shared" si="3"/>
        <v>2008</v>
      </c>
      <c r="D246" s="6">
        <v>-4.855964657752683E-2</v>
      </c>
      <c r="E246" s="6">
        <v>14.577368170128782</v>
      </c>
      <c r="F246" s="6">
        <v>0.73052049898891447</v>
      </c>
    </row>
    <row r="247" spans="2:6" x14ac:dyDescent="0.25">
      <c r="B247" s="4" t="s">
        <v>54</v>
      </c>
      <c r="C247" s="5">
        <f t="shared" si="3"/>
        <v>2009</v>
      </c>
      <c r="D247" s="6">
        <v>2.9091782589053066E-3</v>
      </c>
      <c r="E247" s="6">
        <v>14.503599467011872</v>
      </c>
      <c r="F247" s="6">
        <v>0.66209660843787332</v>
      </c>
    </row>
    <row r="248" spans="2:6" x14ac:dyDescent="0.25">
      <c r="B248" s="4" t="s">
        <v>55</v>
      </c>
      <c r="C248" s="5">
        <f t="shared" si="3"/>
        <v>2004</v>
      </c>
      <c r="D248" s="6">
        <v>0.12666168782673637</v>
      </c>
      <c r="E248" s="6">
        <v>2.8257505813480277</v>
      </c>
      <c r="F248" s="6">
        <v>0.51217326362957438</v>
      </c>
    </row>
    <row r="249" spans="2:6" x14ac:dyDescent="0.25">
      <c r="B249" s="4" t="s">
        <v>55</v>
      </c>
      <c r="C249" s="5">
        <f t="shared" si="3"/>
        <v>2005</v>
      </c>
      <c r="D249" s="6">
        <v>0.18410783965945368</v>
      </c>
      <c r="E249" s="6">
        <v>2.9272163305912646</v>
      </c>
      <c r="F249" s="6">
        <v>0.52997516849946791</v>
      </c>
    </row>
    <row r="250" spans="2:6" x14ac:dyDescent="0.25">
      <c r="B250" s="4" t="s">
        <v>56</v>
      </c>
      <c r="C250" s="5">
        <f t="shared" si="3"/>
        <v>2006</v>
      </c>
      <c r="D250" s="6">
        <v>0.22994683978678079</v>
      </c>
      <c r="E250" s="6">
        <v>13.629113507617069</v>
      </c>
      <c r="F250" s="6">
        <v>0.43675235919531918</v>
      </c>
    </row>
    <row r="251" spans="2:6" x14ac:dyDescent="0.25">
      <c r="B251" s="4" t="s">
        <v>56</v>
      </c>
      <c r="C251" s="5">
        <f t="shared" si="3"/>
        <v>2007</v>
      </c>
      <c r="D251" s="6">
        <v>0.21072264691719511</v>
      </c>
      <c r="E251" s="6">
        <v>13.894278299367469</v>
      </c>
      <c r="F251" s="6">
        <v>0.45455671364652622</v>
      </c>
    </row>
    <row r="252" spans="2:6" x14ac:dyDescent="0.25">
      <c r="B252" s="4" t="s">
        <v>56</v>
      </c>
      <c r="C252" s="5">
        <f t="shared" si="3"/>
        <v>2008</v>
      </c>
      <c r="D252" s="6">
        <v>0.19205014737153225</v>
      </c>
      <c r="E252" s="6">
        <v>14.012728937398901</v>
      </c>
      <c r="F252" s="6">
        <v>0.44431326507992547</v>
      </c>
    </row>
    <row r="253" spans="2:6" x14ac:dyDescent="0.25">
      <c r="B253" s="4" t="s">
        <v>56</v>
      </c>
      <c r="C253" s="5">
        <f t="shared" si="3"/>
        <v>2009</v>
      </c>
      <c r="D253" s="6">
        <v>0.13411128097263111</v>
      </c>
      <c r="E253" s="6">
        <v>14.281825517424759</v>
      </c>
      <c r="F253" s="6">
        <v>0.51507644709364286</v>
      </c>
    </row>
    <row r="254" spans="2:6" x14ac:dyDescent="0.25">
      <c r="B254" s="4" t="s">
        <v>57</v>
      </c>
      <c r="C254" s="5">
        <f t="shared" si="3"/>
        <v>2004</v>
      </c>
      <c r="D254" s="6">
        <v>0.13977272727272727</v>
      </c>
      <c r="E254" s="6">
        <v>3.847572659142112</v>
      </c>
      <c r="F254" s="6">
        <v>0.3826846590909091</v>
      </c>
    </row>
    <row r="255" spans="2:6" x14ac:dyDescent="0.25">
      <c r="B255" s="4" t="s">
        <v>57</v>
      </c>
      <c r="C255" s="5">
        <f t="shared" si="3"/>
        <v>2005</v>
      </c>
      <c r="D255" s="6">
        <v>8.3184191154124093E-2</v>
      </c>
      <c r="E255" s="6">
        <v>4.1704641433411043</v>
      </c>
      <c r="F255" s="6">
        <v>0.65000101304121727</v>
      </c>
    </row>
    <row r="256" spans="2:6" x14ac:dyDescent="0.25">
      <c r="B256" s="4" t="s">
        <v>57</v>
      </c>
      <c r="C256" s="5">
        <f t="shared" si="3"/>
        <v>2006</v>
      </c>
      <c r="D256" s="6">
        <v>0.10807264531176838</v>
      </c>
      <c r="E256" s="6">
        <v>16.977721931678751</v>
      </c>
      <c r="F256" s="6">
        <v>0.7007281150730077</v>
      </c>
    </row>
    <row r="257" spans="2:6" x14ac:dyDescent="0.25">
      <c r="B257" s="4" t="s">
        <v>57</v>
      </c>
      <c r="C257" s="5">
        <f t="shared" si="3"/>
        <v>2007</v>
      </c>
      <c r="D257" s="6">
        <v>0.10458622283110157</v>
      </c>
      <c r="E257" s="6">
        <v>17.062925675259194</v>
      </c>
      <c r="F257" s="6">
        <v>0.63638481946710668</v>
      </c>
    </row>
    <row r="258" spans="2:6" x14ac:dyDescent="0.25">
      <c r="B258" s="4" t="s">
        <v>57</v>
      </c>
      <c r="C258" s="5">
        <f t="shared" si="3"/>
        <v>2008</v>
      </c>
      <c r="D258" s="6">
        <v>7.690000000000001E-2</v>
      </c>
      <c r="E258" s="6">
        <v>17.216503757534309</v>
      </c>
      <c r="F258" s="6">
        <v>0.51956110757766327</v>
      </c>
    </row>
    <row r="259" spans="2:6" x14ac:dyDescent="0.25">
      <c r="B259" s="4" t="s">
        <v>57</v>
      </c>
      <c r="C259" s="5">
        <f t="shared" si="3"/>
        <v>2009</v>
      </c>
      <c r="D259" s="6">
        <v>0.13484455579992707</v>
      </c>
      <c r="E259" s="6">
        <v>17.463369091523482</v>
      </c>
      <c r="F259" s="6">
        <v>0.39435943013873437</v>
      </c>
    </row>
    <row r="260" spans="2:6" x14ac:dyDescent="0.25">
      <c r="B260" s="4" t="s">
        <v>58</v>
      </c>
      <c r="C260" s="5">
        <f t="shared" si="3"/>
        <v>2004</v>
      </c>
      <c r="D260" s="6">
        <v>0.14989559230204866</v>
      </c>
      <c r="E260" s="6">
        <v>3.8504991994694726</v>
      </c>
      <c r="F260" s="6">
        <v>0.5154071900220103</v>
      </c>
    </row>
    <row r="261" spans="2:6" x14ac:dyDescent="0.25">
      <c r="B261" s="4" t="s">
        <v>58</v>
      </c>
      <c r="C261" s="5">
        <f t="shared" si="3"/>
        <v>2005</v>
      </c>
      <c r="D261" s="6">
        <v>0.11833694838474385</v>
      </c>
      <c r="E261" s="6">
        <v>4.017842710883694</v>
      </c>
      <c r="F261" s="6">
        <v>0.39638558842159816</v>
      </c>
    </row>
    <row r="262" spans="2:6" x14ac:dyDescent="0.25">
      <c r="B262" s="4" t="s">
        <v>58</v>
      </c>
      <c r="C262" s="5">
        <f t="shared" si="3"/>
        <v>2006</v>
      </c>
      <c r="D262" s="6">
        <v>8.6988674541908617E-2</v>
      </c>
      <c r="E262" s="6">
        <v>16.74901694085489</v>
      </c>
      <c r="F262" s="6">
        <v>0.61092605217189944</v>
      </c>
    </row>
    <row r="263" spans="2:6" x14ac:dyDescent="0.25">
      <c r="B263" s="4" t="s">
        <v>58</v>
      </c>
      <c r="C263" s="5">
        <f t="shared" si="3"/>
        <v>2007</v>
      </c>
      <c r="D263" s="6">
        <v>-5.9742780787314948E-3</v>
      </c>
      <c r="E263" s="6">
        <v>16.969825418776395</v>
      </c>
      <c r="F263" s="6">
        <v>0.6162884764901817</v>
      </c>
    </row>
    <row r="264" spans="2:6" x14ac:dyDescent="0.25">
      <c r="B264" s="4" t="s">
        <v>58</v>
      </c>
      <c r="C264" s="5">
        <f t="shared" si="3"/>
        <v>2008</v>
      </c>
      <c r="D264" s="6">
        <v>-5.5E-2</v>
      </c>
      <c r="E264" s="6">
        <v>17.026533080767582</v>
      </c>
      <c r="F264" s="6">
        <v>0.71723750296867717</v>
      </c>
    </row>
    <row r="265" spans="2:6" x14ac:dyDescent="0.25">
      <c r="B265" s="4" t="s">
        <v>58</v>
      </c>
      <c r="C265" s="5">
        <f t="shared" ref="C265:C328" si="4">C259</f>
        <v>2009</v>
      </c>
      <c r="D265" s="6">
        <v>-3.5760757306522881E-2</v>
      </c>
      <c r="E265" s="6">
        <v>17.060476574451712</v>
      </c>
      <c r="F265" s="6">
        <v>0.73820804293297049</v>
      </c>
    </row>
    <row r="266" spans="2:6" x14ac:dyDescent="0.25">
      <c r="B266" s="4" t="s">
        <v>59</v>
      </c>
      <c r="C266" s="5">
        <f t="shared" si="4"/>
        <v>2004</v>
      </c>
      <c r="D266" s="6">
        <v>0.17073445373420038</v>
      </c>
      <c r="E266" s="6">
        <v>3.5505096358348402</v>
      </c>
      <c r="F266" s="6">
        <v>0.56957464178138106</v>
      </c>
    </row>
    <row r="267" spans="2:6" x14ac:dyDescent="0.25">
      <c r="B267" s="4" t="s">
        <v>59</v>
      </c>
      <c r="C267" s="5">
        <f t="shared" si="4"/>
        <v>2005</v>
      </c>
      <c r="D267" s="6">
        <v>0.11407920541532232</v>
      </c>
      <c r="E267" s="6">
        <v>3.8009094446204132</v>
      </c>
      <c r="F267" s="6">
        <v>0.67980957803504782</v>
      </c>
    </row>
    <row r="268" spans="2:6" x14ac:dyDescent="0.25">
      <c r="B268" s="4" t="s">
        <v>60</v>
      </c>
      <c r="C268" s="5">
        <f t="shared" si="4"/>
        <v>2006</v>
      </c>
      <c r="D268" s="6">
        <v>0.1441726631445828</v>
      </c>
      <c r="E268" s="6">
        <v>15.824199913613352</v>
      </c>
      <c r="F268" s="6">
        <v>0.66850404814248043</v>
      </c>
    </row>
    <row r="269" spans="2:6" x14ac:dyDescent="0.25">
      <c r="B269" s="4" t="s">
        <v>60</v>
      </c>
      <c r="C269" s="5">
        <f t="shared" si="4"/>
        <v>2007</v>
      </c>
      <c r="D269" s="6">
        <v>0.13783306865992245</v>
      </c>
      <c r="E269" s="6">
        <v>15.650381239453059</v>
      </c>
      <c r="F269" s="6">
        <v>0.56953375974805898</v>
      </c>
    </row>
    <row r="270" spans="2:6" x14ac:dyDescent="0.25">
      <c r="B270" s="4" t="s">
        <v>60</v>
      </c>
      <c r="C270" s="5">
        <f t="shared" si="4"/>
        <v>2008</v>
      </c>
      <c r="D270" s="6">
        <v>0.15725922962064429</v>
      </c>
      <c r="E270" s="6">
        <v>15.79896363985992</v>
      </c>
      <c r="F270" s="6">
        <v>0.58187062487719798</v>
      </c>
    </row>
    <row r="271" spans="2:6" x14ac:dyDescent="0.25">
      <c r="B271" s="4" t="s">
        <v>60</v>
      </c>
      <c r="C271" s="5">
        <f t="shared" si="4"/>
        <v>2009</v>
      </c>
      <c r="D271" s="6">
        <v>0.26694309557367102</v>
      </c>
      <c r="E271" s="6">
        <v>15.760109419085801</v>
      </c>
      <c r="F271" s="6">
        <v>0.49091201942202262</v>
      </c>
    </row>
    <row r="272" spans="2:6" x14ac:dyDescent="0.25">
      <c r="B272" s="4" t="s">
        <v>61</v>
      </c>
      <c r="C272" s="5">
        <f t="shared" si="4"/>
        <v>2004</v>
      </c>
      <c r="D272" s="6">
        <v>0.13815058110156644</v>
      </c>
      <c r="E272" s="6">
        <v>2.9954157985424152</v>
      </c>
      <c r="F272" s="6">
        <v>0.83628094997473468</v>
      </c>
    </row>
    <row r="273" spans="2:6" x14ac:dyDescent="0.25">
      <c r="B273" s="4" t="s">
        <v>61</v>
      </c>
      <c r="C273" s="5">
        <f t="shared" si="4"/>
        <v>2005</v>
      </c>
      <c r="D273" s="6">
        <v>0.14536367503190131</v>
      </c>
      <c r="E273" s="6">
        <v>2.9733126204529019</v>
      </c>
      <c r="F273" s="6">
        <v>0.68960017014036579</v>
      </c>
    </row>
    <row r="274" spans="2:6" x14ac:dyDescent="0.25">
      <c r="B274" s="4" t="s">
        <v>62</v>
      </c>
      <c r="C274" s="5">
        <f t="shared" si="4"/>
        <v>2006</v>
      </c>
      <c r="D274" s="6">
        <v>0.19821214215220856</v>
      </c>
      <c r="E274" s="6">
        <v>13.881281444427664</v>
      </c>
      <c r="F274" s="6">
        <v>0.62188688573402917</v>
      </c>
    </row>
    <row r="275" spans="2:6" x14ac:dyDescent="0.25">
      <c r="B275" s="4" t="s">
        <v>62</v>
      </c>
      <c r="C275" s="5">
        <f t="shared" si="4"/>
        <v>2007</v>
      </c>
      <c r="D275" s="6">
        <v>-5.030610456547889E-2</v>
      </c>
      <c r="E275" s="6">
        <v>13.819733628237145</v>
      </c>
      <c r="F275" s="6">
        <v>0.64248699503700335</v>
      </c>
    </row>
    <row r="276" spans="2:6" x14ac:dyDescent="0.25">
      <c r="B276" s="4" t="s">
        <v>62</v>
      </c>
      <c r="C276" s="5">
        <f t="shared" si="4"/>
        <v>2008</v>
      </c>
      <c r="D276" s="6">
        <v>5.0208837528315432E-2</v>
      </c>
      <c r="E276" s="6">
        <v>14.040579454611057</v>
      </c>
      <c r="F276" s="6">
        <v>0.78889564032197146</v>
      </c>
    </row>
    <row r="277" spans="2:6" x14ac:dyDescent="0.25">
      <c r="B277" s="4" t="s">
        <v>62</v>
      </c>
      <c r="C277" s="5">
        <f t="shared" si="4"/>
        <v>2009</v>
      </c>
      <c r="D277" s="6">
        <v>0.16313478812155643</v>
      </c>
      <c r="E277" s="6">
        <v>14.087927965973632</v>
      </c>
      <c r="F277" s="6">
        <v>0.65766200733359481</v>
      </c>
    </row>
    <row r="278" spans="2:6" x14ac:dyDescent="0.25">
      <c r="B278" s="4" t="s">
        <v>63</v>
      </c>
      <c r="C278" s="5">
        <f t="shared" si="4"/>
        <v>2004</v>
      </c>
      <c r="D278" s="6">
        <v>0.14250089063056645</v>
      </c>
      <c r="E278" s="6">
        <v>2.7492724082984203</v>
      </c>
      <c r="F278" s="6">
        <v>0.73245457784111156</v>
      </c>
    </row>
    <row r="279" spans="2:6" x14ac:dyDescent="0.25">
      <c r="B279" s="4" t="s">
        <v>63</v>
      </c>
      <c r="C279" s="5">
        <f t="shared" si="4"/>
        <v>2005</v>
      </c>
      <c r="D279" s="6">
        <v>8.0624556422995028E-2</v>
      </c>
      <c r="E279" s="6">
        <v>2.8478809974453752</v>
      </c>
      <c r="F279" s="6">
        <v>0.74520936834634488</v>
      </c>
    </row>
    <row r="280" spans="2:6" x14ac:dyDescent="0.25">
      <c r="B280" s="4" t="s">
        <v>63</v>
      </c>
      <c r="C280" s="5">
        <f t="shared" si="4"/>
        <v>2006</v>
      </c>
      <c r="D280" s="6">
        <v>0.10999524773750981</v>
      </c>
      <c r="E280" s="6">
        <v>13.782946043090874</v>
      </c>
      <c r="F280" s="6">
        <v>0.74268358196619699</v>
      </c>
    </row>
    <row r="281" spans="2:6" x14ac:dyDescent="0.25">
      <c r="B281" s="4" t="s">
        <v>63</v>
      </c>
      <c r="C281" s="5">
        <f t="shared" si="4"/>
        <v>2007</v>
      </c>
      <c r="D281" s="6">
        <v>0.16131996250603722</v>
      </c>
      <c r="E281" s="6">
        <v>13.988167226495781</v>
      </c>
      <c r="F281" s="6">
        <v>0.69045603630923436</v>
      </c>
    </row>
    <row r="282" spans="2:6" x14ac:dyDescent="0.25">
      <c r="B282" s="4" t="s">
        <v>63</v>
      </c>
      <c r="C282" s="5">
        <f t="shared" si="4"/>
        <v>2008</v>
      </c>
      <c r="D282" s="6">
        <v>0.13394001677492121</v>
      </c>
      <c r="E282" s="6">
        <v>14.373213088217495</v>
      </c>
      <c r="F282" s="6">
        <v>0.70462111865251009</v>
      </c>
    </row>
    <row r="283" spans="2:6" x14ac:dyDescent="0.25">
      <c r="B283" s="4" t="s">
        <v>63</v>
      </c>
      <c r="C283" s="5">
        <f t="shared" si="4"/>
        <v>2009</v>
      </c>
      <c r="D283" s="6">
        <v>0.12025122306971837</v>
      </c>
      <c r="E283" s="6">
        <v>14.422740853269024</v>
      </c>
      <c r="F283" s="6">
        <v>0.64290777572124203</v>
      </c>
    </row>
    <row r="284" spans="2:6" x14ac:dyDescent="0.25">
      <c r="B284" s="4" t="s">
        <v>64</v>
      </c>
      <c r="C284" s="5">
        <f t="shared" si="4"/>
        <v>2004</v>
      </c>
      <c r="D284" s="6">
        <v>0.89313453282287758</v>
      </c>
      <c r="E284" s="6">
        <v>3.9125249470353847</v>
      </c>
      <c r="F284" s="6">
        <v>0.72660444977188499</v>
      </c>
    </row>
    <row r="285" spans="2:6" x14ac:dyDescent="0.25">
      <c r="B285" s="4" t="s">
        <v>64</v>
      </c>
      <c r="C285" s="5">
        <f t="shared" si="4"/>
        <v>2005</v>
      </c>
      <c r="D285" s="6">
        <v>4.0777527381316715E-2</v>
      </c>
      <c r="E285" s="6">
        <v>4.032735577605898</v>
      </c>
      <c r="F285" s="6">
        <v>0.61183911563679538</v>
      </c>
    </row>
    <row r="286" spans="2:6" x14ac:dyDescent="0.25">
      <c r="B286" s="4" t="s">
        <v>64</v>
      </c>
      <c r="C286" s="5">
        <f t="shared" si="4"/>
        <v>2006</v>
      </c>
      <c r="D286" s="6">
        <v>5.6411289968230874E-2</v>
      </c>
      <c r="E286" s="6">
        <v>17.255265804939484</v>
      </c>
      <c r="F286" s="6">
        <v>0.32287153994284545</v>
      </c>
    </row>
    <row r="287" spans="2:6" x14ac:dyDescent="0.25">
      <c r="B287" s="4" t="s">
        <v>64</v>
      </c>
      <c r="C287" s="5">
        <f t="shared" si="4"/>
        <v>2007</v>
      </c>
      <c r="D287" s="6">
        <v>4.6194553020842716E-2</v>
      </c>
      <c r="E287" s="6">
        <v>17.488784298904214</v>
      </c>
      <c r="F287" s="6">
        <v>0.23928505233932723</v>
      </c>
    </row>
    <row r="288" spans="2:6" x14ac:dyDescent="0.25">
      <c r="B288" s="4" t="s">
        <v>64</v>
      </c>
      <c r="C288" s="5">
        <f t="shared" si="4"/>
        <v>2008</v>
      </c>
      <c r="D288" s="6">
        <v>0.15359999999999999</v>
      </c>
      <c r="E288" s="6">
        <v>17.500261547255882</v>
      </c>
      <c r="F288" s="6">
        <v>0.34605621081777832</v>
      </c>
    </row>
    <row r="289" spans="2:6" x14ac:dyDescent="0.25">
      <c r="B289" s="4" t="s">
        <v>64</v>
      </c>
      <c r="C289" s="5">
        <f t="shared" si="4"/>
        <v>2009</v>
      </c>
      <c r="D289" s="6">
        <v>4.955150443221501E-2</v>
      </c>
      <c r="E289" s="6">
        <v>17.265900752880569</v>
      </c>
      <c r="F289" s="6">
        <v>0.38657190313767603</v>
      </c>
    </row>
    <row r="290" spans="2:6" x14ac:dyDescent="0.25">
      <c r="B290" s="4" t="s">
        <v>65</v>
      </c>
      <c r="C290" s="5">
        <f t="shared" si="4"/>
        <v>2004</v>
      </c>
      <c r="D290" s="6">
        <v>0.2529190738457181</v>
      </c>
      <c r="E290" s="6">
        <v>5.0908945280343945</v>
      </c>
      <c r="F290" s="6">
        <v>0.26947107791708241</v>
      </c>
    </row>
    <row r="291" spans="2:6" x14ac:dyDescent="0.25">
      <c r="B291" s="4" t="s">
        <v>65</v>
      </c>
      <c r="C291" s="5">
        <f t="shared" si="4"/>
        <v>2005</v>
      </c>
      <c r="D291" s="6">
        <v>0.3800015478678121</v>
      </c>
      <c r="E291" s="6">
        <v>5.1112961264822623</v>
      </c>
      <c r="F291" s="6">
        <v>0.21468926553672316</v>
      </c>
    </row>
    <row r="292" spans="2:6" x14ac:dyDescent="0.25">
      <c r="B292" s="4" t="s">
        <v>66</v>
      </c>
      <c r="C292" s="5">
        <f t="shared" si="4"/>
        <v>2006</v>
      </c>
      <c r="D292" s="6">
        <v>0.54203837275792854</v>
      </c>
      <c r="E292" s="6">
        <v>18.613898636141272</v>
      </c>
      <c r="F292" s="6">
        <v>0.21880638382600098</v>
      </c>
    </row>
    <row r="293" spans="2:6" x14ac:dyDescent="0.25">
      <c r="B293" s="4" t="s">
        <v>66</v>
      </c>
      <c r="C293" s="5">
        <f t="shared" si="4"/>
        <v>2007</v>
      </c>
      <c r="D293" s="6">
        <v>0.46973378439274677</v>
      </c>
      <c r="E293" s="6">
        <v>18.677941020590747</v>
      </c>
      <c r="F293" s="6">
        <v>0.22206530025799345</v>
      </c>
    </row>
    <row r="294" spans="2:6" x14ac:dyDescent="0.25">
      <c r="B294" s="4" t="s">
        <v>66</v>
      </c>
      <c r="C294" s="5">
        <f t="shared" si="4"/>
        <v>2008</v>
      </c>
      <c r="D294" s="6">
        <v>0.5595</v>
      </c>
      <c r="E294" s="6">
        <v>18.756864467107704</v>
      </c>
      <c r="F294" s="6">
        <v>0.10185463933908473</v>
      </c>
    </row>
    <row r="295" spans="2:6" x14ac:dyDescent="0.25">
      <c r="B295" s="4" t="s">
        <v>66</v>
      </c>
      <c r="C295" s="5">
        <f t="shared" si="4"/>
        <v>2009</v>
      </c>
      <c r="D295" s="6">
        <v>0.45467067593157184</v>
      </c>
      <c r="E295" s="6">
        <v>18.997251388242749</v>
      </c>
      <c r="F295" s="6">
        <v>0.29114165079276755</v>
      </c>
    </row>
    <row r="296" spans="2:6" x14ac:dyDescent="0.25">
      <c r="B296" s="4" t="s">
        <v>67</v>
      </c>
      <c r="C296" s="5">
        <f t="shared" si="4"/>
        <v>2004</v>
      </c>
      <c r="D296" s="6">
        <v>0.17433379165848228</v>
      </c>
      <c r="E296" s="6">
        <v>3.8828943560930194</v>
      </c>
      <c r="F296" s="6">
        <v>0.36237805277286717</v>
      </c>
    </row>
    <row r="297" spans="2:6" x14ac:dyDescent="0.25">
      <c r="B297" s="4" t="s">
        <v>67</v>
      </c>
      <c r="C297" s="5">
        <f t="shared" si="4"/>
        <v>2005</v>
      </c>
      <c r="D297" s="6">
        <v>0.13045948808017149</v>
      </c>
      <c r="E297" s="6">
        <v>4.0650229532030853</v>
      </c>
      <c r="F297" s="6">
        <v>0.33304922041136109</v>
      </c>
    </row>
    <row r="298" spans="2:6" x14ac:dyDescent="0.25">
      <c r="B298" s="4" t="s">
        <v>67</v>
      </c>
      <c r="C298" s="5">
        <f t="shared" si="4"/>
        <v>2006</v>
      </c>
      <c r="D298" s="6">
        <v>0.2720807784390889</v>
      </c>
      <c r="E298" s="6">
        <v>16.936706341122399</v>
      </c>
      <c r="F298" s="6">
        <v>0.3969695250961961</v>
      </c>
    </row>
    <row r="299" spans="2:6" x14ac:dyDescent="0.25">
      <c r="B299" s="4" t="s">
        <v>67</v>
      </c>
      <c r="C299" s="5">
        <f t="shared" si="4"/>
        <v>2007</v>
      </c>
      <c r="D299" s="6">
        <v>0.1656170115337009</v>
      </c>
      <c r="E299" s="6">
        <v>17.325216784091992</v>
      </c>
      <c r="F299" s="6">
        <v>0.45659036815799109</v>
      </c>
    </row>
    <row r="300" spans="2:6" x14ac:dyDescent="0.25">
      <c r="B300" s="4" t="s">
        <v>67</v>
      </c>
      <c r="C300" s="5">
        <f t="shared" si="4"/>
        <v>2008</v>
      </c>
      <c r="D300" s="6">
        <v>-9.0000000000000011E-3</v>
      </c>
      <c r="E300" s="6">
        <v>17.348025309035297</v>
      </c>
      <c r="F300" s="6">
        <v>0.54843969417549832</v>
      </c>
    </row>
    <row r="301" spans="2:6" x14ac:dyDescent="0.25">
      <c r="B301" s="4" t="s">
        <v>67</v>
      </c>
      <c r="C301" s="5">
        <f t="shared" si="4"/>
        <v>2009</v>
      </c>
      <c r="D301" s="6">
        <v>0.16251140884884818</v>
      </c>
      <c r="E301" s="6">
        <v>17.41606429899992</v>
      </c>
      <c r="F301" s="6">
        <v>0.35157401014667283</v>
      </c>
    </row>
    <row r="302" spans="2:6" x14ac:dyDescent="0.25">
      <c r="B302" s="4" t="s">
        <v>68</v>
      </c>
      <c r="C302" s="5">
        <f t="shared" si="4"/>
        <v>2004</v>
      </c>
      <c r="D302" s="6">
        <v>0.12496998799519807</v>
      </c>
      <c r="E302" s="6">
        <v>2.9206450014067875</v>
      </c>
      <c r="F302" s="6">
        <v>0.74585834333733492</v>
      </c>
    </row>
    <row r="303" spans="2:6" x14ac:dyDescent="0.25">
      <c r="B303" s="4" t="s">
        <v>68</v>
      </c>
      <c r="C303" s="5">
        <f t="shared" si="4"/>
        <v>2005</v>
      </c>
      <c r="D303" s="6">
        <v>0.11430462845479118</v>
      </c>
      <c r="E303" s="6">
        <v>3.2583259347489726</v>
      </c>
      <c r="F303" s="6">
        <v>0.52716941578860266</v>
      </c>
    </row>
    <row r="304" spans="2:6" x14ac:dyDescent="0.25">
      <c r="B304" s="4" t="s">
        <v>69</v>
      </c>
      <c r="C304" s="5">
        <f t="shared" si="4"/>
        <v>2006</v>
      </c>
      <c r="D304" s="6">
        <v>9.6095961316458825E-2</v>
      </c>
      <c r="E304" s="6">
        <v>14.815503263455236</v>
      </c>
      <c r="F304" s="6">
        <v>0.61936229840979273</v>
      </c>
    </row>
    <row r="305" spans="2:6" x14ac:dyDescent="0.25">
      <c r="B305" s="4" t="s">
        <v>69</v>
      </c>
      <c r="C305" s="5">
        <f t="shared" si="4"/>
        <v>2007</v>
      </c>
      <c r="D305" s="6">
        <v>9.8443802718989934E-2</v>
      </c>
      <c r="E305" s="6">
        <v>14.907138848527476</v>
      </c>
      <c r="F305" s="6">
        <v>0.61338898285769528</v>
      </c>
    </row>
    <row r="306" spans="2:6" x14ac:dyDescent="0.25">
      <c r="B306" s="4" t="s">
        <v>69</v>
      </c>
      <c r="C306" s="5">
        <f t="shared" si="4"/>
        <v>2008</v>
      </c>
      <c r="D306" s="6">
        <v>1.6021698197794317E-2</v>
      </c>
      <c r="E306" s="6">
        <v>15.023246273650738</v>
      </c>
      <c r="F306" s="6">
        <v>0.59995188140709521</v>
      </c>
    </row>
    <row r="307" spans="2:6" x14ac:dyDescent="0.25">
      <c r="B307" s="4" t="s">
        <v>69</v>
      </c>
      <c r="C307" s="5">
        <f t="shared" si="4"/>
        <v>2009</v>
      </c>
      <c r="D307" s="6">
        <v>0.16313478812155643</v>
      </c>
      <c r="E307" s="6">
        <v>14.087927965973632</v>
      </c>
      <c r="F307" s="6">
        <v>0.65766200733359481</v>
      </c>
    </row>
    <row r="308" spans="2:6" x14ac:dyDescent="0.25">
      <c r="B308" s="4" t="s">
        <v>70</v>
      </c>
      <c r="C308" s="5">
        <f t="shared" si="4"/>
        <v>2004</v>
      </c>
      <c r="D308" s="6">
        <v>1.459273016715309E-2</v>
      </c>
      <c r="E308" s="6">
        <v>3.3543773878332486</v>
      </c>
      <c r="F308" s="6">
        <v>0.97784558238259489</v>
      </c>
    </row>
    <row r="309" spans="2:6" x14ac:dyDescent="0.25">
      <c r="B309" s="4" t="s">
        <v>70</v>
      </c>
      <c r="C309" s="5">
        <f t="shared" si="4"/>
        <v>2005</v>
      </c>
      <c r="D309" s="6">
        <v>4.410433961521816E-2</v>
      </c>
      <c r="E309" s="6">
        <v>3.4051242889271491</v>
      </c>
      <c r="F309" s="6">
        <v>0.94881378604870759</v>
      </c>
    </row>
    <row r="310" spans="2:6" x14ac:dyDescent="0.25">
      <c r="B310" s="4" t="s">
        <v>70</v>
      </c>
      <c r="C310" s="5">
        <f t="shared" si="4"/>
        <v>2006</v>
      </c>
      <c r="D310" s="6">
        <v>4.5959536943554126E-2</v>
      </c>
      <c r="E310" s="6">
        <v>14.721031098991885</v>
      </c>
      <c r="F310" s="6">
        <v>0.90315495716311411</v>
      </c>
    </row>
    <row r="311" spans="2:6" x14ac:dyDescent="0.25">
      <c r="B311" s="4" t="s">
        <v>70</v>
      </c>
      <c r="C311" s="5">
        <f t="shared" si="4"/>
        <v>2007</v>
      </c>
      <c r="D311" s="6">
        <v>7.6603152374652886E-2</v>
      </c>
      <c r="E311" s="6">
        <v>14.783296743790357</v>
      </c>
      <c r="F311" s="6">
        <v>0.82090420958690569</v>
      </c>
    </row>
    <row r="312" spans="2:6" x14ac:dyDescent="0.25">
      <c r="B312" s="4" t="s">
        <v>70</v>
      </c>
      <c r="C312" s="5">
        <f t="shared" si="4"/>
        <v>2008</v>
      </c>
      <c r="D312" s="6">
        <v>6.1889190983308154E-2</v>
      </c>
      <c r="E312" s="6">
        <v>14.81691677075233</v>
      </c>
      <c r="F312" s="6">
        <v>0.80020623730073803</v>
      </c>
    </row>
    <row r="313" spans="2:6" x14ac:dyDescent="0.25">
      <c r="B313" s="4" t="s">
        <v>70</v>
      </c>
      <c r="C313" s="5">
        <f t="shared" si="4"/>
        <v>2009</v>
      </c>
      <c r="D313" s="6">
        <v>3.3428626407170842E-2</v>
      </c>
      <c r="E313" s="6">
        <v>15.610253239652524</v>
      </c>
      <c r="F313" s="6">
        <v>0.37725106623112348</v>
      </c>
    </row>
    <row r="314" spans="2:6" x14ac:dyDescent="0.25">
      <c r="B314" s="4" t="s">
        <v>71</v>
      </c>
      <c r="C314" s="5">
        <f t="shared" si="4"/>
        <v>2004</v>
      </c>
      <c r="D314" s="6">
        <v>0.1045369372745585</v>
      </c>
      <c r="E314" s="6">
        <v>4.6303668457514053</v>
      </c>
      <c r="F314" s="6">
        <v>0.93876891366468362</v>
      </c>
    </row>
    <row r="315" spans="2:6" x14ac:dyDescent="0.25">
      <c r="B315" s="4" t="s">
        <v>71</v>
      </c>
      <c r="C315" s="5">
        <f t="shared" si="4"/>
        <v>2005</v>
      </c>
      <c r="D315" s="6">
        <v>0.11092253949396806</v>
      </c>
      <c r="E315" s="6">
        <v>4.7525523981139512</v>
      </c>
      <c r="F315" s="6">
        <v>0.83588788945931802</v>
      </c>
    </row>
    <row r="316" spans="2:6" x14ac:dyDescent="0.25">
      <c r="B316" s="4" t="s">
        <v>71</v>
      </c>
      <c r="C316" s="5">
        <f t="shared" si="4"/>
        <v>2006</v>
      </c>
      <c r="D316" s="6">
        <v>-0.12148055104224162</v>
      </c>
      <c r="E316" s="6">
        <v>18.4873273758372</v>
      </c>
      <c r="F316" s="6">
        <v>0.99870628018140484</v>
      </c>
    </row>
    <row r="317" spans="2:6" x14ac:dyDescent="0.25">
      <c r="B317" s="4" t="s">
        <v>71</v>
      </c>
      <c r="C317" s="5">
        <f t="shared" si="4"/>
        <v>2007</v>
      </c>
      <c r="D317" s="6">
        <v>-0.11004906697511688</v>
      </c>
      <c r="E317" s="6">
        <v>18.592729499071691</v>
      </c>
      <c r="F317" s="6">
        <v>1.0920366175055067</v>
      </c>
    </row>
    <row r="318" spans="2:6" x14ac:dyDescent="0.25">
      <c r="B318" s="4" t="s">
        <v>71</v>
      </c>
      <c r="C318" s="5">
        <f t="shared" si="4"/>
        <v>2008</v>
      </c>
      <c r="D318" s="6">
        <v>-9.3584402138794903E-2</v>
      </c>
      <c r="E318" s="6">
        <v>18.754792103036923</v>
      </c>
      <c r="F318" s="6">
        <v>1.2386321668080345</v>
      </c>
    </row>
    <row r="319" spans="2:6" x14ac:dyDescent="0.25">
      <c r="B319" s="4" t="s">
        <v>71</v>
      </c>
      <c r="C319" s="5">
        <f t="shared" si="4"/>
        <v>2009</v>
      </c>
      <c r="D319" s="6">
        <v>-5.6334574586635995E-2</v>
      </c>
      <c r="E319" s="6">
        <v>19.158767178674591</v>
      </c>
      <c r="F319" s="6">
        <v>1.0034326218699314</v>
      </c>
    </row>
    <row r="320" spans="2:6" x14ac:dyDescent="0.25">
      <c r="B320" s="4" t="s">
        <v>72</v>
      </c>
      <c r="C320" s="5">
        <f t="shared" si="4"/>
        <v>2004</v>
      </c>
      <c r="D320" s="6">
        <v>0.37297751572105531</v>
      </c>
      <c r="E320" s="6">
        <v>7.4038076560064399</v>
      </c>
      <c r="F320" s="6">
        <v>0.36655811523105647</v>
      </c>
    </row>
    <row r="321" spans="2:6" x14ac:dyDescent="0.25">
      <c r="B321" s="4" t="s">
        <v>72</v>
      </c>
      <c r="C321" s="5">
        <f t="shared" si="4"/>
        <v>2005</v>
      </c>
      <c r="D321" s="6">
        <v>0.42996150391223498</v>
      </c>
      <c r="E321" s="6">
        <v>7.5023151449791525</v>
      </c>
      <c r="F321" s="6">
        <v>0.33173199807925324</v>
      </c>
    </row>
    <row r="322" spans="2:6" x14ac:dyDescent="0.25">
      <c r="B322" s="4" t="s">
        <v>73</v>
      </c>
      <c r="C322" s="5">
        <f t="shared" si="4"/>
        <v>2006</v>
      </c>
      <c r="D322" s="6">
        <v>0.49163505847658229</v>
      </c>
      <c r="E322" s="6">
        <v>17.530693448546124</v>
      </c>
      <c r="F322" s="6">
        <v>0.24680981978881508</v>
      </c>
    </row>
    <row r="323" spans="2:6" x14ac:dyDescent="0.25">
      <c r="B323" s="4" t="s">
        <v>73</v>
      </c>
      <c r="C323" s="5">
        <f t="shared" si="4"/>
        <v>2007</v>
      </c>
      <c r="D323" s="6">
        <v>0.48356547785970078</v>
      </c>
      <c r="E323" s="6">
        <v>17.734888946119685</v>
      </c>
      <c r="F323" s="6">
        <v>0.20391606961605943</v>
      </c>
    </row>
    <row r="324" spans="2:6" x14ac:dyDescent="0.25">
      <c r="B324" s="4" t="s">
        <v>73</v>
      </c>
      <c r="C324" s="5">
        <f t="shared" si="4"/>
        <v>2008</v>
      </c>
      <c r="D324" s="6">
        <v>0.54670000000000007</v>
      </c>
      <c r="E324" s="6">
        <v>17.835338482511972</v>
      </c>
      <c r="F324" s="6">
        <v>1.3927434089012699E-3</v>
      </c>
    </row>
    <row r="325" spans="2:6" x14ac:dyDescent="0.25">
      <c r="B325" s="4" t="s">
        <v>73</v>
      </c>
      <c r="C325" s="5">
        <f t="shared" si="4"/>
        <v>2009</v>
      </c>
      <c r="D325" s="6">
        <v>0.50543144614405611</v>
      </c>
      <c r="E325" s="6">
        <v>18.233340185012491</v>
      </c>
      <c r="F325" s="6">
        <v>0.23948987682505349</v>
      </c>
    </row>
    <row r="326" spans="2:6" x14ac:dyDescent="0.25">
      <c r="B326" s="4" t="s">
        <v>74</v>
      </c>
      <c r="C326" s="5">
        <f t="shared" si="4"/>
        <v>2004</v>
      </c>
      <c r="D326" s="6">
        <v>0.18566512093842397</v>
      </c>
      <c r="E326" s="6">
        <v>3.7916274998357022</v>
      </c>
      <c r="F326" s="6">
        <v>0.74351682797175678</v>
      </c>
    </row>
    <row r="327" spans="2:6" x14ac:dyDescent="0.25">
      <c r="B327" s="4" t="s">
        <v>74</v>
      </c>
      <c r="C327" s="5">
        <f t="shared" si="4"/>
        <v>2005</v>
      </c>
      <c r="D327" s="6">
        <v>0.34354265712345233</v>
      </c>
      <c r="E327" s="6">
        <v>3.8840246145878621</v>
      </c>
      <c r="F327" s="6">
        <v>0.56926231649339121</v>
      </c>
    </row>
    <row r="328" spans="2:6" x14ac:dyDescent="0.25">
      <c r="B328" s="4" t="s">
        <v>75</v>
      </c>
      <c r="C328" s="5">
        <f t="shared" si="4"/>
        <v>2006</v>
      </c>
      <c r="D328" s="6">
        <v>0.17188557294705048</v>
      </c>
      <c r="E328" s="6">
        <v>16.300783723910353</v>
      </c>
      <c r="F328" s="6">
        <v>0.62084332585079849</v>
      </c>
    </row>
    <row r="329" spans="2:6" x14ac:dyDescent="0.25">
      <c r="B329" s="4" t="s">
        <v>75</v>
      </c>
      <c r="C329" s="5">
        <f t="shared" ref="C329:C392" si="5">C323</f>
        <v>2007</v>
      </c>
      <c r="D329" s="6">
        <v>3.4335196741123314E-2</v>
      </c>
      <c r="E329" s="6">
        <v>16.502441509403344</v>
      </c>
      <c r="F329" s="6">
        <v>0.67282387204658856</v>
      </c>
    </row>
    <row r="330" spans="2:6" x14ac:dyDescent="0.25">
      <c r="B330" s="4" t="s">
        <v>75</v>
      </c>
      <c r="C330" s="5">
        <f t="shared" si="5"/>
        <v>2008</v>
      </c>
      <c r="D330" s="6">
        <v>0.16930000000000001</v>
      </c>
      <c r="E330" s="6">
        <v>16.771668458669968</v>
      </c>
      <c r="F330" s="6">
        <v>0.8825529602245179</v>
      </c>
    </row>
    <row r="331" spans="2:6" x14ac:dyDescent="0.25">
      <c r="B331" s="4" t="s">
        <v>75</v>
      </c>
      <c r="C331" s="5">
        <f t="shared" si="5"/>
        <v>2009</v>
      </c>
      <c r="D331" s="6">
        <v>-0.16892634211266089</v>
      </c>
      <c r="E331" s="6">
        <v>17.298805304276684</v>
      </c>
      <c r="F331" s="6">
        <v>0.93308096009914376</v>
      </c>
    </row>
    <row r="332" spans="2:6" x14ac:dyDescent="0.25">
      <c r="B332" s="4" t="s">
        <v>76</v>
      </c>
      <c r="C332" s="5">
        <f t="shared" si="5"/>
        <v>2004</v>
      </c>
      <c r="D332" s="6">
        <v>0.30099956390631089</v>
      </c>
      <c r="E332" s="6">
        <v>5.1779855676835673</v>
      </c>
      <c r="F332" s="6">
        <v>0.3822158736775309</v>
      </c>
    </row>
    <row r="333" spans="2:6" x14ac:dyDescent="0.25">
      <c r="B333" s="4" t="s">
        <v>76</v>
      </c>
      <c r="C333" s="5">
        <f t="shared" si="5"/>
        <v>2005</v>
      </c>
      <c r="D333" s="6">
        <v>0.3145179121340852</v>
      </c>
      <c r="E333" s="6">
        <v>5.1192951588120126</v>
      </c>
      <c r="F333" s="6">
        <v>0.18905509304249846</v>
      </c>
    </row>
    <row r="334" spans="2:6" x14ac:dyDescent="0.25">
      <c r="B334" s="4" t="s">
        <v>77</v>
      </c>
      <c r="C334" s="5">
        <f t="shared" si="5"/>
        <v>2006</v>
      </c>
      <c r="D334" s="6">
        <v>0.20345535683120172</v>
      </c>
      <c r="E334" s="6">
        <v>18.840968925460828</v>
      </c>
      <c r="F334" s="6">
        <v>0.23081724856818531</v>
      </c>
    </row>
    <row r="335" spans="2:6" x14ac:dyDescent="0.25">
      <c r="B335" s="4" t="s">
        <v>77</v>
      </c>
      <c r="C335" s="5">
        <f t="shared" si="5"/>
        <v>2007</v>
      </c>
      <c r="D335" s="6">
        <v>0.16831619060382202</v>
      </c>
      <c r="E335" s="6">
        <v>18.844776943703522</v>
      </c>
      <c r="F335" s="6">
        <v>0.27422693472605769</v>
      </c>
    </row>
    <row r="336" spans="2:6" x14ac:dyDescent="0.25">
      <c r="B336" s="4" t="s">
        <v>77</v>
      </c>
      <c r="C336" s="5">
        <f t="shared" si="5"/>
        <v>2008</v>
      </c>
      <c r="D336" s="6">
        <v>-1.46E-2</v>
      </c>
      <c r="E336" s="6">
        <v>18.959640828496877</v>
      </c>
      <c r="F336" s="6">
        <v>0.51963251602427074</v>
      </c>
    </row>
    <row r="337" spans="2:6" x14ac:dyDescent="0.25">
      <c r="B337" s="4" t="s">
        <v>77</v>
      </c>
      <c r="C337" s="5">
        <f t="shared" si="5"/>
        <v>2009</v>
      </c>
      <c r="D337" s="6">
        <v>7.7805698009898547E-2</v>
      </c>
      <c r="E337" s="6">
        <v>19.186799007080477</v>
      </c>
      <c r="F337" s="6">
        <v>0.51076977887772979</v>
      </c>
    </row>
    <row r="338" spans="2:6" x14ac:dyDescent="0.25">
      <c r="B338" s="4" t="s">
        <v>78</v>
      </c>
      <c r="C338" s="5">
        <f t="shared" si="5"/>
        <v>2004</v>
      </c>
      <c r="D338" s="6">
        <v>0.15553467714383326</v>
      </c>
      <c r="E338" s="6">
        <v>3.8466339641453979</v>
      </c>
      <c r="F338" s="6">
        <v>0.53517537865846709</v>
      </c>
    </row>
    <row r="339" spans="2:6" x14ac:dyDescent="0.25">
      <c r="B339" s="4" t="s">
        <v>78</v>
      </c>
      <c r="C339" s="5">
        <f t="shared" si="5"/>
        <v>2005</v>
      </c>
      <c r="D339" s="6">
        <v>0.26697956929873001</v>
      </c>
      <c r="E339" s="6">
        <v>3.901371126800246</v>
      </c>
      <c r="F339" s="6">
        <v>0.54328346970533614</v>
      </c>
    </row>
    <row r="340" spans="2:6" x14ac:dyDescent="0.25">
      <c r="B340" s="4" t="s">
        <v>79</v>
      </c>
      <c r="C340" s="5">
        <f t="shared" si="5"/>
        <v>2006</v>
      </c>
      <c r="D340" s="6">
        <v>0.32751797490382856</v>
      </c>
      <c r="E340" s="6">
        <v>15.98277981000963</v>
      </c>
      <c r="F340" s="6">
        <v>0.52610517036087201</v>
      </c>
    </row>
    <row r="341" spans="2:6" x14ac:dyDescent="0.25">
      <c r="B341" s="4" t="s">
        <v>79</v>
      </c>
      <c r="C341" s="5">
        <f t="shared" si="5"/>
        <v>2007</v>
      </c>
      <c r="D341" s="6">
        <v>0.3779246205463091</v>
      </c>
      <c r="E341" s="6">
        <v>16.100566102260412</v>
      </c>
      <c r="F341" s="6">
        <v>0.59060024229022889</v>
      </c>
    </row>
    <row r="342" spans="2:6" x14ac:dyDescent="0.25">
      <c r="B342" s="4" t="s">
        <v>79</v>
      </c>
      <c r="C342" s="5">
        <f t="shared" si="5"/>
        <v>2008</v>
      </c>
      <c r="D342" s="6">
        <v>0.37457447257783782</v>
      </c>
      <c r="E342" s="6">
        <v>16.156839423470416</v>
      </c>
      <c r="F342" s="6">
        <v>0.65287957979194122</v>
      </c>
    </row>
    <row r="343" spans="2:6" x14ac:dyDescent="0.25">
      <c r="B343" s="4" t="s">
        <v>79</v>
      </c>
      <c r="C343" s="5">
        <f t="shared" si="5"/>
        <v>2009</v>
      </c>
      <c r="D343" s="6">
        <v>0.38018662353321919</v>
      </c>
      <c r="E343" s="6">
        <v>16.319145810778402</v>
      </c>
      <c r="F343" s="6">
        <v>0.65156764274984402</v>
      </c>
    </row>
    <row r="344" spans="2:6" x14ac:dyDescent="0.25">
      <c r="B344" s="4" t="s">
        <v>80</v>
      </c>
      <c r="C344" s="5">
        <f t="shared" si="5"/>
        <v>2004</v>
      </c>
      <c r="D344" s="6">
        <v>8.3187124242636926E-2</v>
      </c>
      <c r="E344" s="6">
        <v>3.6309056411890324</v>
      </c>
      <c r="F344" s="6">
        <v>0.87044704891571334</v>
      </c>
    </row>
    <row r="345" spans="2:6" x14ac:dyDescent="0.25">
      <c r="B345" s="4" t="s">
        <v>80</v>
      </c>
      <c r="C345" s="5">
        <f t="shared" si="5"/>
        <v>2005</v>
      </c>
      <c r="D345" s="6">
        <v>7.4726327709863816E-2</v>
      </c>
      <c r="E345" s="6">
        <v>3.8380805280859263</v>
      </c>
      <c r="F345" s="6">
        <v>0.67329190743052936</v>
      </c>
    </row>
    <row r="346" spans="2:6" x14ac:dyDescent="0.25">
      <c r="B346" s="4" t="s">
        <v>80</v>
      </c>
      <c r="C346" s="5">
        <f t="shared" si="5"/>
        <v>2006</v>
      </c>
      <c r="D346" s="6">
        <v>0.11101385414103707</v>
      </c>
      <c r="E346" s="6">
        <v>15.944336848917542</v>
      </c>
      <c r="F346" s="6">
        <v>0.65182553328996229</v>
      </c>
    </row>
    <row r="347" spans="2:6" x14ac:dyDescent="0.25">
      <c r="B347" s="4" t="s">
        <v>80</v>
      </c>
      <c r="C347" s="5">
        <f t="shared" si="5"/>
        <v>2007</v>
      </c>
      <c r="D347" s="6">
        <v>-2.1420482464601057E-2</v>
      </c>
      <c r="E347" s="6">
        <v>15.968492598315208</v>
      </c>
      <c r="F347" s="6">
        <v>0.6898637790594434</v>
      </c>
    </row>
    <row r="348" spans="2:6" x14ac:dyDescent="0.25">
      <c r="B348" s="4" t="s">
        <v>80</v>
      </c>
      <c r="C348" s="5">
        <f t="shared" si="5"/>
        <v>2008</v>
      </c>
      <c r="D348" s="6">
        <v>-5.4811088260983028E-2</v>
      </c>
      <c r="E348" s="6">
        <v>16.164271830215533</v>
      </c>
      <c r="F348" s="6">
        <v>0.56597972096489224</v>
      </c>
    </row>
    <row r="349" spans="2:6" x14ac:dyDescent="0.25">
      <c r="B349" s="4" t="s">
        <v>80</v>
      </c>
      <c r="C349" s="5">
        <f t="shared" si="5"/>
        <v>2009</v>
      </c>
      <c r="D349" s="6">
        <v>1.6844847383977981E-2</v>
      </c>
      <c r="E349" s="6">
        <v>16.152278116507336</v>
      </c>
      <c r="F349" s="6">
        <v>0.55725282462807801</v>
      </c>
    </row>
    <row r="350" spans="2:6" x14ac:dyDescent="0.25">
      <c r="B350" s="4" t="s">
        <v>81</v>
      </c>
      <c r="C350" s="5">
        <f t="shared" si="5"/>
        <v>2004</v>
      </c>
      <c r="D350" s="6">
        <v>-2.6248941574936496E-2</v>
      </c>
      <c r="E350" s="6">
        <v>2.3732798932774961</v>
      </c>
      <c r="F350" s="6">
        <v>0.53048264182895855</v>
      </c>
    </row>
    <row r="351" spans="2:6" x14ac:dyDescent="0.25">
      <c r="B351" s="4" t="s">
        <v>81</v>
      </c>
      <c r="C351" s="5">
        <f t="shared" si="5"/>
        <v>2005</v>
      </c>
      <c r="D351" s="6">
        <v>-2.6248941574936496E-2</v>
      </c>
      <c r="E351" s="6">
        <v>2.3732798932774961</v>
      </c>
      <c r="F351" s="6">
        <v>0.53048264182895855</v>
      </c>
    </row>
    <row r="352" spans="2:6" x14ac:dyDescent="0.25">
      <c r="B352" s="8" t="s">
        <v>81</v>
      </c>
      <c r="C352" s="5">
        <f t="shared" si="5"/>
        <v>2006</v>
      </c>
      <c r="D352" s="6">
        <v>1.2286225359980507</v>
      </c>
      <c r="E352" s="6">
        <v>12.033342939501493</v>
      </c>
      <c r="F352" s="6">
        <v>0.57908279997385204</v>
      </c>
    </row>
    <row r="353" spans="2:6" x14ac:dyDescent="0.25">
      <c r="B353" s="8" t="s">
        <v>81</v>
      </c>
      <c r="C353" s="5">
        <f t="shared" si="5"/>
        <v>2007</v>
      </c>
      <c r="D353" s="6">
        <v>3.600341608367065E-2</v>
      </c>
      <c r="E353" s="6">
        <v>12.049161492433393</v>
      </c>
      <c r="F353" s="6">
        <v>0.5410748964645874</v>
      </c>
    </row>
    <row r="354" spans="2:6" x14ac:dyDescent="0.25">
      <c r="B354" s="8" t="s">
        <v>81</v>
      </c>
      <c r="C354" s="5">
        <f t="shared" si="5"/>
        <v>2008</v>
      </c>
      <c r="D354" s="6">
        <v>3.5867311679336558E-2</v>
      </c>
      <c r="E354" s="6">
        <v>12.06473946941353</v>
      </c>
      <c r="F354" s="6">
        <v>0.51384473623589033</v>
      </c>
    </row>
    <row r="355" spans="2:6" x14ac:dyDescent="0.25">
      <c r="B355" s="8" t="s">
        <v>81</v>
      </c>
      <c r="C355" s="5">
        <f t="shared" si="5"/>
        <v>2009</v>
      </c>
      <c r="D355" s="6">
        <v>-1.9607067764896511</v>
      </c>
      <c r="E355" s="6">
        <v>10.855936620963561</v>
      </c>
      <c r="F355" s="6">
        <v>1.3323431260971046</v>
      </c>
    </row>
    <row r="356" spans="2:6" x14ac:dyDescent="0.25">
      <c r="B356" s="4" t="s">
        <v>82</v>
      </c>
      <c r="C356" s="5">
        <f t="shared" si="5"/>
        <v>2004</v>
      </c>
      <c r="D356" s="6">
        <v>0.13701495194019225</v>
      </c>
      <c r="E356" s="6">
        <v>3.3516417261935216</v>
      </c>
      <c r="F356" s="6">
        <v>0.16184585261658954</v>
      </c>
    </row>
    <row r="357" spans="2:6" x14ac:dyDescent="0.25">
      <c r="B357" s="4" t="s">
        <v>82</v>
      </c>
      <c r="C357" s="5">
        <f t="shared" si="5"/>
        <v>2005</v>
      </c>
      <c r="D357" s="6">
        <v>0.1107239972807614</v>
      </c>
      <c r="E357" s="6">
        <v>3.3717326553834548</v>
      </c>
      <c r="F357" s="6">
        <v>8.6675730795377298E-2</v>
      </c>
    </row>
    <row r="358" spans="2:6" x14ac:dyDescent="0.25">
      <c r="B358" s="4" t="s">
        <v>82</v>
      </c>
      <c r="C358" s="5">
        <f t="shared" si="5"/>
        <v>2006</v>
      </c>
      <c r="D358" s="6">
        <v>7.0343471332744642E-2</v>
      </c>
      <c r="E358" s="6">
        <v>14.692723190515313</v>
      </c>
      <c r="F358" s="6">
        <v>8.2074662183380762E-2</v>
      </c>
    </row>
    <row r="359" spans="2:6" x14ac:dyDescent="0.25">
      <c r="B359" s="4" t="s">
        <v>82</v>
      </c>
      <c r="C359" s="5">
        <f t="shared" si="5"/>
        <v>2007</v>
      </c>
      <c r="D359" s="6">
        <v>6.0525980910427463E-2</v>
      </c>
      <c r="E359" s="6">
        <v>14.818649953590977</v>
      </c>
      <c r="F359" s="6">
        <v>0.24857297615655399</v>
      </c>
    </row>
    <row r="360" spans="2:6" x14ac:dyDescent="0.25">
      <c r="B360" s="4" t="s">
        <v>82</v>
      </c>
      <c r="C360" s="5">
        <f t="shared" si="5"/>
        <v>2008</v>
      </c>
      <c r="D360" s="6">
        <v>7.7621087757517124E-2</v>
      </c>
      <c r="E360" s="6">
        <v>14.890993070509991</v>
      </c>
      <c r="F360" s="6">
        <v>0.27172855901619941</v>
      </c>
    </row>
    <row r="361" spans="2:6" x14ac:dyDescent="0.25">
      <c r="B361" s="4" t="s">
        <v>82</v>
      </c>
      <c r="C361" s="5">
        <f t="shared" si="5"/>
        <v>2009</v>
      </c>
      <c r="D361" s="6">
        <v>9.5897651188509847E-2</v>
      </c>
      <c r="E361" s="6">
        <v>14.817101904307986</v>
      </c>
      <c r="F361" s="6">
        <v>0.18119555088846698</v>
      </c>
    </row>
    <row r="362" spans="2:6" x14ac:dyDescent="0.25">
      <c r="B362" s="4" t="s">
        <v>83</v>
      </c>
      <c r="C362" s="5">
        <f t="shared" si="5"/>
        <v>2004</v>
      </c>
      <c r="D362" s="6">
        <v>0.14746384603854248</v>
      </c>
      <c r="E362" s="6">
        <v>4.1859414202037177</v>
      </c>
      <c r="F362" s="6">
        <v>0.60033498217555925</v>
      </c>
    </row>
    <row r="363" spans="2:6" x14ac:dyDescent="0.25">
      <c r="B363" s="4" t="s">
        <v>83</v>
      </c>
      <c r="C363" s="5">
        <f t="shared" si="5"/>
        <v>2005</v>
      </c>
      <c r="D363" s="6">
        <v>0.19553611407708471</v>
      </c>
      <c r="E363" s="6">
        <v>4.3079899541142552</v>
      </c>
      <c r="F363" s="6">
        <v>0.58726769046060878</v>
      </c>
    </row>
    <row r="364" spans="2:6" x14ac:dyDescent="0.25">
      <c r="B364" s="4" t="s">
        <v>83</v>
      </c>
      <c r="C364" s="5">
        <f t="shared" si="5"/>
        <v>2006</v>
      </c>
      <c r="D364" s="6">
        <v>0.16326541478485534</v>
      </c>
      <c r="E364" s="6">
        <v>17.153834946282654</v>
      </c>
      <c r="F364" s="6">
        <v>0.64098575309949124</v>
      </c>
    </row>
    <row r="365" spans="2:6" x14ac:dyDescent="0.25">
      <c r="B365" s="4" t="s">
        <v>83</v>
      </c>
      <c r="C365" s="5">
        <f t="shared" si="5"/>
        <v>2007</v>
      </c>
      <c r="D365" s="6">
        <v>1.2965115242140651E-2</v>
      </c>
      <c r="E365" s="6">
        <v>17.19008764274599</v>
      </c>
      <c r="F365" s="6">
        <v>0.67613327939646017</v>
      </c>
    </row>
    <row r="366" spans="2:6" x14ac:dyDescent="0.25">
      <c r="B366" s="4" t="s">
        <v>83</v>
      </c>
      <c r="C366" s="5">
        <f t="shared" si="5"/>
        <v>2008</v>
      </c>
      <c r="D366" s="6">
        <v>-0.24590000000000001</v>
      </c>
      <c r="E366" s="6" t="e">
        <v>#NUM!</v>
      </c>
      <c r="F366" s="6">
        <v>-1.5402732977094535</v>
      </c>
    </row>
    <row r="367" spans="2:6" x14ac:dyDescent="0.25">
      <c r="B367" s="4" t="s">
        <v>83</v>
      </c>
      <c r="C367" s="5">
        <f t="shared" si="5"/>
        <v>2009</v>
      </c>
      <c r="D367" s="6">
        <v>0.11618351521360201</v>
      </c>
      <c r="E367" s="6">
        <v>17.331634544009038</v>
      </c>
      <c r="F367" s="6">
        <v>0.75424411312706374</v>
      </c>
    </row>
    <row r="368" spans="2:6" x14ac:dyDescent="0.25">
      <c r="B368" s="4" t="s">
        <v>84</v>
      </c>
      <c r="C368" s="5">
        <f t="shared" si="5"/>
        <v>2004</v>
      </c>
      <c r="D368" s="6">
        <v>7.6886455605808132E-2</v>
      </c>
      <c r="E368" s="6">
        <v>2.9243826772019732</v>
      </c>
      <c r="F368" s="6">
        <v>0.74541775767674356</v>
      </c>
    </row>
    <row r="369" spans="2:6" x14ac:dyDescent="0.25">
      <c r="B369" s="4" t="s">
        <v>84</v>
      </c>
      <c r="C369" s="5">
        <f t="shared" si="5"/>
        <v>2005</v>
      </c>
      <c r="D369" s="6">
        <v>8.3069240372611167E-2</v>
      </c>
      <c r="E369" s="6">
        <v>3.0175758683910745</v>
      </c>
      <c r="F369" s="6">
        <v>0.78382790742341302</v>
      </c>
    </row>
    <row r="370" spans="2:6" x14ac:dyDescent="0.25">
      <c r="B370" s="4" t="s">
        <v>85</v>
      </c>
      <c r="C370" s="5">
        <f t="shared" si="5"/>
        <v>2006</v>
      </c>
      <c r="D370" s="6">
        <v>3.5635934322299445E-2</v>
      </c>
      <c r="E370" s="6">
        <v>14.027912625546394</v>
      </c>
      <c r="F370" s="6">
        <v>0.79339584116702855</v>
      </c>
    </row>
    <row r="371" spans="2:6" x14ac:dyDescent="0.25">
      <c r="B371" s="4" t="s">
        <v>85</v>
      </c>
      <c r="C371" s="5">
        <f t="shared" si="5"/>
        <v>2007</v>
      </c>
      <c r="D371" s="6">
        <v>3.9838707406634727E-2</v>
      </c>
      <c r="E371" s="6">
        <v>14.261878297341463</v>
      </c>
      <c r="F371" s="6">
        <v>0.75084505185501837</v>
      </c>
    </row>
    <row r="372" spans="2:6" x14ac:dyDescent="0.25">
      <c r="B372" s="4" t="s">
        <v>85</v>
      </c>
      <c r="C372" s="5">
        <f t="shared" si="5"/>
        <v>2008</v>
      </c>
      <c r="D372" s="6">
        <v>3.6985004379166457E-2</v>
      </c>
      <c r="E372" s="6">
        <v>14.43605640005852</v>
      </c>
      <c r="F372" s="6">
        <v>0.76241368687104927</v>
      </c>
    </row>
    <row r="373" spans="2:6" x14ac:dyDescent="0.25">
      <c r="B373" s="4" t="s">
        <v>85</v>
      </c>
      <c r="C373" s="5">
        <f t="shared" si="5"/>
        <v>2009</v>
      </c>
      <c r="D373" s="6">
        <v>1.105867782712675E-2</v>
      </c>
      <c r="E373" s="6">
        <v>14.443201463045604</v>
      </c>
      <c r="F373" s="6">
        <v>0.74751451998633411</v>
      </c>
    </row>
    <row r="374" spans="2:6" x14ac:dyDescent="0.25">
      <c r="B374" s="4" t="s">
        <v>86</v>
      </c>
      <c r="C374" s="5">
        <f t="shared" si="5"/>
        <v>2004</v>
      </c>
      <c r="D374" s="6">
        <v>0.15366716916825063</v>
      </c>
      <c r="E374" s="6">
        <v>3.4844991418954909</v>
      </c>
      <c r="F374" s="6">
        <v>0.59205610539424525</v>
      </c>
    </row>
    <row r="375" spans="2:6" x14ac:dyDescent="0.25">
      <c r="B375" s="4" t="s">
        <v>86</v>
      </c>
      <c r="C375" s="5">
        <f t="shared" si="5"/>
        <v>2005</v>
      </c>
      <c r="D375" s="6">
        <v>0.17037077938212641</v>
      </c>
      <c r="E375" s="6">
        <v>3.5589604362730918</v>
      </c>
      <c r="F375" s="6">
        <v>0.58736644488004197</v>
      </c>
    </row>
    <row r="376" spans="2:6" x14ac:dyDescent="0.25">
      <c r="B376" s="4" t="s">
        <v>86</v>
      </c>
      <c r="C376" s="5">
        <f t="shared" si="5"/>
        <v>2006</v>
      </c>
      <c r="D376" s="6">
        <v>6.670210735549463E-2</v>
      </c>
      <c r="E376" s="6">
        <v>15.496426916949353</v>
      </c>
      <c r="F376" s="6">
        <v>0.69129509028531</v>
      </c>
    </row>
    <row r="377" spans="2:6" x14ac:dyDescent="0.25">
      <c r="B377" s="4" t="s">
        <v>86</v>
      </c>
      <c r="C377" s="5">
        <f t="shared" si="5"/>
        <v>2007</v>
      </c>
      <c r="D377" s="6">
        <v>8.4095861726653204E-2</v>
      </c>
      <c r="E377" s="6">
        <v>15.669394856467942</v>
      </c>
      <c r="F377" s="6">
        <v>0.69892777447380572</v>
      </c>
    </row>
    <row r="378" spans="2:6" x14ac:dyDescent="0.25">
      <c r="B378" s="4" t="s">
        <v>86</v>
      </c>
      <c r="C378" s="5">
        <f t="shared" si="5"/>
        <v>2008</v>
      </c>
      <c r="D378" s="6">
        <v>0.10454440055164144</v>
      </c>
      <c r="E378" s="6">
        <v>15.989511202005829</v>
      </c>
      <c r="F378" s="6">
        <v>0.59715982215283681</v>
      </c>
    </row>
    <row r="379" spans="2:6" x14ac:dyDescent="0.25">
      <c r="B379" s="4" t="s">
        <v>86</v>
      </c>
      <c r="C379" s="5">
        <f t="shared" si="5"/>
        <v>2009</v>
      </c>
      <c r="D379" s="6">
        <v>9.7681583394563912E-2</v>
      </c>
      <c r="E379" s="6">
        <v>16.129372922817911</v>
      </c>
      <c r="F379" s="6">
        <v>0.60759668523310284</v>
      </c>
    </row>
    <row r="380" spans="2:6" x14ac:dyDescent="0.25">
      <c r="B380" s="4" t="s">
        <v>87</v>
      </c>
      <c r="C380" s="5">
        <f t="shared" si="5"/>
        <v>2004</v>
      </c>
      <c r="D380" s="6">
        <v>8.1393489996433893E-2</v>
      </c>
      <c r="E380" s="6">
        <v>4.7553007505091758</v>
      </c>
      <c r="F380" s="6">
        <v>0.79631161868222411</v>
      </c>
    </row>
    <row r="381" spans="2:6" x14ac:dyDescent="0.25">
      <c r="B381" s="4" t="s">
        <v>87</v>
      </c>
      <c r="C381" s="5">
        <f t="shared" si="5"/>
        <v>2005</v>
      </c>
      <c r="D381" s="6">
        <v>7.9815416956070098E-2</v>
      </c>
      <c r="E381" s="6">
        <v>4.8134235199350881</v>
      </c>
      <c r="F381" s="6">
        <v>0.64623273567683526</v>
      </c>
    </row>
    <row r="382" spans="2:6" x14ac:dyDescent="0.25">
      <c r="B382" s="4" t="s">
        <v>87</v>
      </c>
      <c r="C382" s="5">
        <f t="shared" si="5"/>
        <v>2006</v>
      </c>
      <c r="D382" s="6">
        <v>6.6277672173656502E-2</v>
      </c>
      <c r="E382" s="6">
        <v>18.162383594548348</v>
      </c>
      <c r="F382" s="6">
        <v>0.80438421597935039</v>
      </c>
    </row>
    <row r="383" spans="2:6" x14ac:dyDescent="0.25">
      <c r="B383" s="4" t="s">
        <v>87</v>
      </c>
      <c r="C383" s="5">
        <f t="shared" si="5"/>
        <v>2007</v>
      </c>
      <c r="D383" s="6">
        <v>5.0801296024961272E-2</v>
      </c>
      <c r="E383" s="6">
        <v>18.242162242367815</v>
      </c>
      <c r="F383" s="6">
        <v>0.80526828547293561</v>
      </c>
    </row>
    <row r="384" spans="2:6" x14ac:dyDescent="0.25">
      <c r="B384" s="4" t="s">
        <v>87</v>
      </c>
      <c r="C384" s="5">
        <f t="shared" si="5"/>
        <v>2008</v>
      </c>
      <c r="D384" s="6">
        <v>4.3899999999999995E-2</v>
      </c>
      <c r="E384" s="6">
        <v>18.322942584821746</v>
      </c>
      <c r="F384" s="6">
        <v>0.88774955700887481</v>
      </c>
    </row>
    <row r="385" spans="2:6" x14ac:dyDescent="0.25">
      <c r="B385" s="4" t="s">
        <v>87</v>
      </c>
      <c r="C385" s="5">
        <f t="shared" si="5"/>
        <v>2009</v>
      </c>
      <c r="D385" s="6">
        <v>1.411878660906302E-2</v>
      </c>
      <c r="E385" s="6">
        <v>18.624045677602162</v>
      </c>
      <c r="F385" s="6">
        <v>0.86823943300067286</v>
      </c>
    </row>
    <row r="386" spans="2:6" x14ac:dyDescent="0.25">
      <c r="B386" s="4" t="s">
        <v>88</v>
      </c>
      <c r="C386" s="5">
        <f t="shared" si="5"/>
        <v>2004</v>
      </c>
      <c r="D386" s="6">
        <v>0.10469565217391305</v>
      </c>
      <c r="E386" s="6">
        <v>2.7596678446896306</v>
      </c>
      <c r="F386" s="6">
        <v>0.70782608695652172</v>
      </c>
    </row>
    <row r="387" spans="2:6" x14ac:dyDescent="0.25">
      <c r="B387" s="4" t="s">
        <v>88</v>
      </c>
      <c r="C387" s="5">
        <f t="shared" si="5"/>
        <v>2005</v>
      </c>
      <c r="D387" s="6">
        <v>9.0951133035301363E-2</v>
      </c>
      <c r="E387" s="6">
        <v>2.8120438979302267</v>
      </c>
      <c r="F387" s="6">
        <v>0.68829967627562816</v>
      </c>
    </row>
    <row r="388" spans="2:6" x14ac:dyDescent="0.25">
      <c r="B388" s="4" t="s">
        <v>88</v>
      </c>
      <c r="C388" s="5">
        <f t="shared" si="5"/>
        <v>2006</v>
      </c>
      <c r="D388" s="6">
        <v>8.0591568555342039E-2</v>
      </c>
      <c r="E388" s="6">
        <v>13.557066200612372</v>
      </c>
      <c r="F388" s="6">
        <v>0.68089302455675094</v>
      </c>
    </row>
    <row r="389" spans="2:6" x14ac:dyDescent="0.25">
      <c r="B389" s="4" t="s">
        <v>88</v>
      </c>
      <c r="C389" s="5">
        <f t="shared" si="5"/>
        <v>2007</v>
      </c>
      <c r="D389" s="6">
        <v>7.9844043637234269E-2</v>
      </c>
      <c r="E389" s="6">
        <v>13.784008538899284</v>
      </c>
      <c r="F389" s="6">
        <v>0.69894704687050113</v>
      </c>
    </row>
    <row r="390" spans="2:6" x14ac:dyDescent="0.25">
      <c r="B390" s="4" t="s">
        <v>88</v>
      </c>
      <c r="C390" s="5">
        <f t="shared" si="5"/>
        <v>2008</v>
      </c>
      <c r="D390" s="6">
        <v>-4.37294267463453E-3</v>
      </c>
      <c r="E390" s="6">
        <v>13.96853031282261</v>
      </c>
      <c r="F390" s="6">
        <v>0.54970704030040807</v>
      </c>
    </row>
    <row r="391" spans="2:6" x14ac:dyDescent="0.25">
      <c r="B391" s="4" t="s">
        <v>88</v>
      </c>
      <c r="C391" s="5">
        <f t="shared" si="5"/>
        <v>2009</v>
      </c>
      <c r="D391" s="6">
        <v>-2.9289594547285459E-2</v>
      </c>
      <c r="E391" s="6">
        <v>14.037260338430995</v>
      </c>
      <c r="F391" s="6">
        <v>0.60421274751473852</v>
      </c>
    </row>
    <row r="392" spans="2:6" x14ac:dyDescent="0.25">
      <c r="B392" s="4" t="s">
        <v>89</v>
      </c>
      <c r="C392" s="5">
        <f t="shared" si="5"/>
        <v>2004</v>
      </c>
      <c r="D392" s="6">
        <v>0.19235677345691449</v>
      </c>
      <c r="E392" s="6">
        <v>3.1728655299169857</v>
      </c>
      <c r="F392" s="6">
        <v>0.33057962254013029</v>
      </c>
    </row>
    <row r="393" spans="2:6" x14ac:dyDescent="0.25">
      <c r="B393" s="4" t="s">
        <v>89</v>
      </c>
      <c r="C393" s="5">
        <f t="shared" ref="C393:C427" si="6">C387</f>
        <v>2005</v>
      </c>
      <c r="D393" s="6">
        <v>0.16916452298400625</v>
      </c>
      <c r="E393" s="6">
        <v>3.2524160905442741</v>
      </c>
      <c r="F393" s="6">
        <v>0.2995749916116765</v>
      </c>
    </row>
    <row r="394" spans="2:6" x14ac:dyDescent="0.25">
      <c r="B394" s="4" t="s">
        <v>89</v>
      </c>
      <c r="C394" s="5">
        <f t="shared" si="6"/>
        <v>2006</v>
      </c>
      <c r="D394" s="6">
        <v>4.9797637587987671E-2</v>
      </c>
      <c r="E394" s="6">
        <v>14.524651651278569</v>
      </c>
      <c r="F394" s="6">
        <v>0.38068047897768231</v>
      </c>
    </row>
    <row r="395" spans="2:6" x14ac:dyDescent="0.25">
      <c r="B395" s="4" t="s">
        <v>89</v>
      </c>
      <c r="C395" s="5">
        <f t="shared" si="6"/>
        <v>2007</v>
      </c>
      <c r="D395" s="6">
        <v>4.6215086506691538E-2</v>
      </c>
      <c r="E395" s="6">
        <v>14.60973263401657</v>
      </c>
      <c r="F395" s="6">
        <v>0.35394688616132458</v>
      </c>
    </row>
    <row r="396" spans="2:6" x14ac:dyDescent="0.25">
      <c r="B396" s="4" t="s">
        <v>89</v>
      </c>
      <c r="C396" s="5">
        <f t="shared" si="6"/>
        <v>2008</v>
      </c>
      <c r="D396" s="6">
        <v>1.150351407916503E-2</v>
      </c>
      <c r="E396" s="6">
        <v>14.821797374818985</v>
      </c>
      <c r="F396" s="6">
        <v>0.50570057669283563</v>
      </c>
    </row>
    <row r="397" spans="2:6" x14ac:dyDescent="0.25">
      <c r="B397" s="4" t="s">
        <v>89</v>
      </c>
      <c r="C397" s="5">
        <f t="shared" si="6"/>
        <v>2009</v>
      </c>
      <c r="D397" s="6">
        <v>-2.9517336829017176E-3</v>
      </c>
      <c r="E397" s="6">
        <v>15.083826239290715</v>
      </c>
      <c r="F397" s="6">
        <v>0.46725271881311781</v>
      </c>
    </row>
    <row r="398" spans="2:6" x14ac:dyDescent="0.25">
      <c r="B398" s="4" t="s">
        <v>90</v>
      </c>
      <c r="C398" s="5">
        <f t="shared" si="6"/>
        <v>2004</v>
      </c>
      <c r="D398" s="6">
        <v>6.7038904899135443E-2</v>
      </c>
      <c r="E398" s="6">
        <v>3.4434194617828173</v>
      </c>
      <c r="F398" s="6">
        <v>0.65770893371757921</v>
      </c>
    </row>
    <row r="399" spans="2:6" x14ac:dyDescent="0.25">
      <c r="B399" s="4" t="s">
        <v>90</v>
      </c>
      <c r="C399" s="5">
        <f t="shared" si="6"/>
        <v>2005</v>
      </c>
      <c r="D399" s="6">
        <v>8.6079988396968704E-2</v>
      </c>
      <c r="E399" s="6">
        <v>3.4405785148363699</v>
      </c>
      <c r="F399" s="6">
        <v>0.641321295188368</v>
      </c>
    </row>
    <row r="400" spans="2:6" x14ac:dyDescent="0.25">
      <c r="B400" s="4" t="s">
        <v>90</v>
      </c>
      <c r="C400" s="5">
        <f t="shared" si="6"/>
        <v>2006</v>
      </c>
      <c r="D400" s="6">
        <v>8.6852738107641145E-2</v>
      </c>
      <c r="E400" s="6">
        <v>14.849509300458283</v>
      </c>
      <c r="F400" s="6">
        <v>0.6152372675781187</v>
      </c>
    </row>
    <row r="401" spans="2:6" x14ac:dyDescent="0.25">
      <c r="B401" s="4" t="s">
        <v>90</v>
      </c>
      <c r="C401" s="5">
        <f t="shared" si="6"/>
        <v>2007</v>
      </c>
      <c r="D401" s="6">
        <v>0.20180718835427355</v>
      </c>
      <c r="E401" s="6">
        <v>15.021976751210882</v>
      </c>
      <c r="F401" s="6">
        <v>0.62515340452560186</v>
      </c>
    </row>
    <row r="402" spans="2:6" x14ac:dyDescent="0.25">
      <c r="B402" s="4" t="s">
        <v>90</v>
      </c>
      <c r="C402" s="5">
        <f t="shared" si="6"/>
        <v>2008</v>
      </c>
      <c r="D402" s="6">
        <v>0.16777744391861626</v>
      </c>
      <c r="E402" s="6">
        <v>15.277189718603925</v>
      </c>
      <c r="F402" s="6">
        <v>0.69576967983833793</v>
      </c>
    </row>
    <row r="403" spans="2:6" x14ac:dyDescent="0.25">
      <c r="B403" s="4" t="s">
        <v>90</v>
      </c>
      <c r="C403" s="5">
        <f t="shared" si="6"/>
        <v>2009</v>
      </c>
      <c r="D403" s="6">
        <v>0.12372269294351987</v>
      </c>
      <c r="E403" s="6">
        <v>15.323320314146811</v>
      </c>
      <c r="F403" s="6">
        <v>0.64659261911071642</v>
      </c>
    </row>
    <row r="404" spans="2:6" x14ac:dyDescent="0.25">
      <c r="B404" s="4" t="s">
        <v>91</v>
      </c>
      <c r="C404" s="5">
        <f t="shared" si="6"/>
        <v>2004</v>
      </c>
      <c r="D404" s="6">
        <v>0.38064084071708215</v>
      </c>
      <c r="E404" s="6">
        <v>3.7651915373629103</v>
      </c>
      <c r="F404" s="6">
        <v>0.61180369530874368</v>
      </c>
    </row>
    <row r="405" spans="2:6" x14ac:dyDescent="0.25">
      <c r="B405" s="4" t="s">
        <v>91</v>
      </c>
      <c r="C405" s="5">
        <f t="shared" si="6"/>
        <v>2005</v>
      </c>
      <c r="D405" s="6">
        <v>0.44395657585396209</v>
      </c>
      <c r="E405" s="6">
        <v>3.7622883485258209</v>
      </c>
      <c r="F405" s="6">
        <v>0.65336744571981742</v>
      </c>
    </row>
    <row r="406" spans="2:6" x14ac:dyDescent="0.25">
      <c r="B406" s="4" t="s">
        <v>91</v>
      </c>
      <c r="C406" s="5">
        <f t="shared" si="6"/>
        <v>2006</v>
      </c>
      <c r="D406" s="6">
        <v>0.37855432307398962</v>
      </c>
      <c r="E406" s="6">
        <v>15.676461145693709</v>
      </c>
      <c r="F406" s="6">
        <v>0.71378972373521854</v>
      </c>
    </row>
    <row r="407" spans="2:6" x14ac:dyDescent="0.25">
      <c r="B407" s="4" t="s">
        <v>91</v>
      </c>
      <c r="C407" s="5">
        <f t="shared" si="6"/>
        <v>2007</v>
      </c>
      <c r="D407" s="6">
        <v>0.31476516592414616</v>
      </c>
      <c r="E407" s="6">
        <v>15.905419128668951</v>
      </c>
      <c r="F407" s="6">
        <v>0.75392606494465242</v>
      </c>
    </row>
    <row r="408" spans="2:6" x14ac:dyDescent="0.25">
      <c r="B408" s="4" t="s">
        <v>91</v>
      </c>
      <c r="C408" s="5">
        <f t="shared" si="6"/>
        <v>2008</v>
      </c>
      <c r="D408" s="6">
        <v>0.25795794603711192</v>
      </c>
      <c r="E408" s="6">
        <v>16.247931799570576</v>
      </c>
      <c r="F408" s="6">
        <v>0.80420787292368856</v>
      </c>
    </row>
    <row r="409" spans="2:6" x14ac:dyDescent="0.25">
      <c r="B409" s="4" t="s">
        <v>91</v>
      </c>
      <c r="C409" s="5">
        <f t="shared" si="6"/>
        <v>2009</v>
      </c>
      <c r="D409" s="6">
        <v>0.39361652608783121</v>
      </c>
      <c r="E409" s="6">
        <v>16.255427861315184</v>
      </c>
      <c r="F409" s="6">
        <v>0.70845151869423639</v>
      </c>
    </row>
    <row r="410" spans="2:6" x14ac:dyDescent="0.25">
      <c r="B410" s="4" t="s">
        <v>92</v>
      </c>
      <c r="C410" s="5">
        <f t="shared" si="6"/>
        <v>2004</v>
      </c>
      <c r="D410" s="6">
        <v>3.3154558751828378E-2</v>
      </c>
      <c r="E410" s="6">
        <v>2.3119656603683665</v>
      </c>
      <c r="F410" s="6">
        <v>0.49049244271087278</v>
      </c>
    </row>
    <row r="411" spans="2:6" x14ac:dyDescent="0.25">
      <c r="B411" s="4" t="s">
        <v>92</v>
      </c>
      <c r="C411" s="5">
        <f t="shared" si="6"/>
        <v>2005</v>
      </c>
      <c r="D411" s="6">
        <v>2.2888283378746595E-2</v>
      </c>
      <c r="E411" s="6">
        <v>2.2636360685881081</v>
      </c>
      <c r="F411" s="6">
        <v>0.43215258855585831</v>
      </c>
    </row>
    <row r="412" spans="2:6" x14ac:dyDescent="0.25">
      <c r="B412" s="4" t="s">
        <v>92</v>
      </c>
      <c r="C412" s="5">
        <f t="shared" si="6"/>
        <v>2006</v>
      </c>
      <c r="D412" s="6">
        <v>-4.5639296234888847E-2</v>
      </c>
      <c r="E412" s="6">
        <v>12.423165930841655</v>
      </c>
      <c r="F412" s="6">
        <v>0.6264950179482639</v>
      </c>
    </row>
    <row r="413" spans="2:6" x14ac:dyDescent="0.25">
      <c r="B413" s="4" t="s">
        <v>92</v>
      </c>
      <c r="C413" s="5">
        <f t="shared" si="6"/>
        <v>2007</v>
      </c>
      <c r="D413" s="6">
        <v>1.0878399308100681E-2</v>
      </c>
      <c r="E413" s="6">
        <v>12.694833625568744</v>
      </c>
      <c r="F413" s="6">
        <v>0.70661138014899139</v>
      </c>
    </row>
    <row r="414" spans="2:6" x14ac:dyDescent="0.25">
      <c r="B414" s="4" t="s">
        <v>92</v>
      </c>
      <c r="C414" s="5">
        <f t="shared" si="6"/>
        <v>2008</v>
      </c>
      <c r="D414" s="6">
        <v>4.3707506318945079E-2</v>
      </c>
      <c r="E414" s="6">
        <v>13.142891231855788</v>
      </c>
      <c r="F414" s="6">
        <v>0.74229676509199205</v>
      </c>
    </row>
    <row r="415" spans="2:6" x14ac:dyDescent="0.25">
      <c r="B415" s="4" t="s">
        <v>92</v>
      </c>
      <c r="C415" s="5">
        <f t="shared" si="6"/>
        <v>2009</v>
      </c>
      <c r="D415" s="6">
        <v>0.11857590607338298</v>
      </c>
      <c r="E415" s="6">
        <v>13.477808765749295</v>
      </c>
      <c r="F415" s="6">
        <v>0.70596208621153678</v>
      </c>
    </row>
    <row r="416" spans="2:6" x14ac:dyDescent="0.25">
      <c r="B416" s="4" t="s">
        <v>93</v>
      </c>
      <c r="C416" s="5">
        <f t="shared" si="6"/>
        <v>2004</v>
      </c>
      <c r="D416" s="6">
        <v>1.6926651178227677E-2</v>
      </c>
      <c r="E416" s="6">
        <v>2.4789991316733571</v>
      </c>
      <c r="F416" s="6">
        <v>0.91569863923000316</v>
      </c>
    </row>
    <row r="417" spans="2:6" x14ac:dyDescent="0.25">
      <c r="B417" s="4" t="s">
        <v>93</v>
      </c>
      <c r="C417" s="5">
        <f t="shared" si="6"/>
        <v>2005</v>
      </c>
      <c r="D417" s="6">
        <v>-1.3069139966273189E-2</v>
      </c>
      <c r="E417" s="6">
        <v>2.3751146846922251</v>
      </c>
      <c r="F417" s="6">
        <v>0.92116357504215851</v>
      </c>
    </row>
    <row r="418" spans="2:6" x14ac:dyDescent="0.25">
      <c r="B418" s="8" t="s">
        <v>93</v>
      </c>
      <c r="C418" s="5">
        <f t="shared" si="6"/>
        <v>2006</v>
      </c>
      <c r="D418" s="6">
        <v>-7.9145267791636095E-2</v>
      </c>
      <c r="E418" s="6">
        <v>12.664180803362843</v>
      </c>
      <c r="F418" s="6">
        <v>0.85491878968806134</v>
      </c>
    </row>
    <row r="419" spans="2:6" x14ac:dyDescent="0.25">
      <c r="B419" s="8" t="s">
        <v>93</v>
      </c>
      <c r="C419" s="5">
        <f t="shared" si="6"/>
        <v>2007</v>
      </c>
      <c r="D419" s="6">
        <v>-0.167683228204039</v>
      </c>
      <c r="E419" s="6">
        <v>12.832815565542704</v>
      </c>
      <c r="F419" s="6">
        <v>0.99589902244450323</v>
      </c>
    </row>
    <row r="420" spans="2:6" x14ac:dyDescent="0.25">
      <c r="B420" s="8" t="s">
        <v>93</v>
      </c>
      <c r="C420" s="5">
        <f t="shared" si="6"/>
        <v>2008</v>
      </c>
      <c r="D420" s="6">
        <v>-8.6217568118985288E-2</v>
      </c>
      <c r="E420" s="6">
        <v>12.985906567057844</v>
      </c>
      <c r="F420" s="6">
        <v>1.090706108357671</v>
      </c>
    </row>
    <row r="421" spans="2:6" x14ac:dyDescent="0.25">
      <c r="B421" s="8" t="s">
        <v>93</v>
      </c>
      <c r="C421" s="5">
        <f t="shared" si="6"/>
        <v>2009</v>
      </c>
      <c r="D421" s="6">
        <v>-0.12994491908780359</v>
      </c>
      <c r="E421" s="6">
        <v>12.991819517656012</v>
      </c>
      <c r="F421" s="6">
        <v>0.45414063977721514</v>
      </c>
    </row>
    <row r="422" spans="2:6" x14ac:dyDescent="0.25">
      <c r="B422" s="4" t="s">
        <v>94</v>
      </c>
      <c r="C422" s="5">
        <f t="shared" si="6"/>
        <v>2004</v>
      </c>
      <c r="D422" s="6">
        <v>0.40168128654970758</v>
      </c>
      <c r="E422" s="6">
        <v>3.0391760843760411</v>
      </c>
      <c r="F422" s="6">
        <v>0.24141081871345033</v>
      </c>
    </row>
    <row r="423" spans="2:6" x14ac:dyDescent="0.25">
      <c r="B423" s="4" t="s">
        <v>94</v>
      </c>
      <c r="C423" s="5">
        <f t="shared" si="6"/>
        <v>2005</v>
      </c>
      <c r="D423" s="6">
        <v>0.23147365455057767</v>
      </c>
      <c r="E423" s="6">
        <v>3.152165990675555</v>
      </c>
      <c r="F423" s="6">
        <v>0.24140602986756834</v>
      </c>
    </row>
    <row r="424" spans="2:6" x14ac:dyDescent="0.25">
      <c r="B424" s="4" t="s">
        <v>94</v>
      </c>
      <c r="C424" s="5">
        <f t="shared" si="6"/>
        <v>2006</v>
      </c>
      <c r="D424" s="6">
        <v>0.23244448290742173</v>
      </c>
      <c r="E424" s="6">
        <v>14.338490813998256</v>
      </c>
      <c r="F424" s="6">
        <v>0.2424358998676979</v>
      </c>
    </row>
    <row r="425" spans="2:6" x14ac:dyDescent="0.25">
      <c r="B425" s="4" t="s">
        <v>94</v>
      </c>
      <c r="C425" s="5">
        <f t="shared" si="6"/>
        <v>2007</v>
      </c>
      <c r="D425" s="6">
        <v>0.1967777221227861</v>
      </c>
      <c r="E425" s="6">
        <v>14.41694478095101</v>
      </c>
      <c r="F425" s="6">
        <v>0.22648835391898217</v>
      </c>
    </row>
    <row r="426" spans="2:6" x14ac:dyDescent="0.25">
      <c r="B426" s="4" t="s">
        <v>94</v>
      </c>
      <c r="C426" s="5">
        <f t="shared" si="6"/>
        <v>2008</v>
      </c>
      <c r="D426" s="6">
        <v>0.15175959489967886</v>
      </c>
      <c r="E426" s="6">
        <v>14.227323476028573</v>
      </c>
      <c r="F426" s="6">
        <v>0.25086913203387495</v>
      </c>
    </row>
    <row r="427" spans="2:6" x14ac:dyDescent="0.25">
      <c r="B427" s="4" t="s">
        <v>94</v>
      </c>
      <c r="C427" s="5">
        <f t="shared" si="6"/>
        <v>2009</v>
      </c>
      <c r="D427" s="6">
        <v>-2.1753859755669305E-2</v>
      </c>
      <c r="E427" s="6">
        <v>14.188654933209547</v>
      </c>
      <c r="F427" s="6">
        <v>0.32364727803048143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Panel 1</vt:lpstr>
      <vt:lpstr>Panel 2</vt:lpstr>
      <vt:lpstr>vlookup</vt:lpstr>
      <vt:lpstr>macros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Attaullah Home</dc:creator>
  <cp:lastModifiedBy>Dr. Attaullah Shah</cp:lastModifiedBy>
  <dcterms:created xsi:type="dcterms:W3CDTF">2013-11-18T08:59:40Z</dcterms:created>
  <dcterms:modified xsi:type="dcterms:W3CDTF">2013-11-18T11:50:26Z</dcterms:modified>
</cp:coreProperties>
</file>