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José\Desktop\"/>
    </mc:Choice>
  </mc:AlternateContent>
  <xr:revisionPtr revIDLastSave="0" documentId="13_ncr:1_{F2ABD53A-01F0-430F-A9A6-5B5AFD57F07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Materias de las que se ha matri" sheetId="1" r:id="rId1"/>
    <sheet name="Consulta notas PROVISIONALES" sheetId="7" r:id="rId2"/>
  </sheets>
  <definedNames>
    <definedName name="_xlnm._FilterDatabase" localSheetId="0" hidden="1">'Materias de las que se ha matri'!$A$5:$E$97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7" l="1"/>
  <c r="D10" i="7"/>
  <c r="C10" i="7"/>
  <c r="B13" i="7" l="1"/>
  <c r="E13" i="7" l="1"/>
  <c r="D13" i="7"/>
  <c r="C13" i="7"/>
</calcChain>
</file>

<file path=xl/sharedStrings.xml><?xml version="1.0" encoding="utf-8"?>
<sst xmlns="http://schemas.openxmlformats.org/spreadsheetml/2006/main" count="395" uniqueCount="189">
  <si>
    <t>Alumno</t>
  </si>
  <si>
    <t>DNI</t>
  </si>
  <si>
    <t>Nombre y apellidos</t>
  </si>
  <si>
    <t>DNI/Pasaporte</t>
  </si>
  <si>
    <t>Consulta de notas</t>
  </si>
  <si>
    <t>Hoja de cálculo para Competencias Clave</t>
  </si>
  <si>
    <t>Introduzca en la celda A13 su DNI con letra final. Si éste empieza por 0, no lo incluya</t>
  </si>
  <si>
    <t>Ejemplo: 12345678A</t>
  </si>
  <si>
    <t>Iohannes Iosephus Nicassius, caput commissionis, fecit. C.P.</t>
  </si>
  <si>
    <t>Comunicación</t>
  </si>
  <si>
    <t>Científico - Tecnnológico</t>
  </si>
  <si>
    <t>Social</t>
  </si>
  <si>
    <t>44781025W</t>
  </si>
  <si>
    <t>Aceitón Carvajal, Teresa</t>
  </si>
  <si>
    <t>NP</t>
  </si>
  <si>
    <t>X9820432F</t>
  </si>
  <si>
    <t>Aguilar Calixto, Yovana</t>
  </si>
  <si>
    <t>C02427209</t>
  </si>
  <si>
    <t>Aguilera Rosales, Mercys Ydalail</t>
  </si>
  <si>
    <t>9237641J</t>
  </si>
  <si>
    <t>Antequera Torrado, Daniel</t>
  </si>
  <si>
    <t>54165944R</t>
  </si>
  <si>
    <t>Báez Clop, Diego</t>
  </si>
  <si>
    <t>44779677B</t>
  </si>
  <si>
    <t>Barraso Borrallo, Serafín</t>
  </si>
  <si>
    <t>50176220H</t>
  </si>
  <si>
    <t>Bellido Hermoso, Antonia</t>
  </si>
  <si>
    <t>76248152R</t>
  </si>
  <si>
    <t>Borrallo Bellido, María Julia</t>
  </si>
  <si>
    <t>80050132N</t>
  </si>
  <si>
    <t>Bravo Vicente, María Luisa</t>
  </si>
  <si>
    <t>34782537M</t>
  </si>
  <si>
    <t>Castaño Trigo, María Inmaculada</t>
  </si>
  <si>
    <t>Y3045300E</t>
  </si>
  <si>
    <t>Chavarría Mendoza, Reyna Lucrecia</t>
  </si>
  <si>
    <t>28967611P</t>
  </si>
  <si>
    <t>Chorro Sánchez, Cruz</t>
  </si>
  <si>
    <t>8370692A</t>
  </si>
  <si>
    <t>Clemente Roblas, Jesús Manuel</t>
  </si>
  <si>
    <t>44780767C</t>
  </si>
  <si>
    <t>Codosero Pintor, Eugenio Juan</t>
  </si>
  <si>
    <t>SCA(6)</t>
  </si>
  <si>
    <t>8895260X</t>
  </si>
  <si>
    <t>Cortés Figueras, Alberto Cristopher</t>
  </si>
  <si>
    <t>80035596N</t>
  </si>
  <si>
    <t>De Lavera Olivera, Luisa</t>
  </si>
  <si>
    <t>79261549F</t>
  </si>
  <si>
    <t>Delgado Colorado, Saray</t>
  </si>
  <si>
    <t>28760035F</t>
  </si>
  <si>
    <t>Díaz Nieto, Yolanda</t>
  </si>
  <si>
    <t>7271286C</t>
  </si>
  <si>
    <t>Duque Rosas, Juan Luis</t>
  </si>
  <si>
    <t>76245631X</t>
  </si>
  <si>
    <t>Esteban Ramos, María Fermina</t>
  </si>
  <si>
    <t>8891142D</t>
  </si>
  <si>
    <t>Fabra Cortés, Carlos</t>
  </si>
  <si>
    <t>8878805T</t>
  </si>
  <si>
    <t>Fernández Alba, Macarena</t>
  </si>
  <si>
    <t>45876837W</t>
  </si>
  <si>
    <t>Fernández García, Javier</t>
  </si>
  <si>
    <t>80033965Z</t>
  </si>
  <si>
    <t>Fernández Lobato, Adela</t>
  </si>
  <si>
    <t>8894084F</t>
  </si>
  <si>
    <t>Fernández Palacios, Joaquín</t>
  </si>
  <si>
    <t>SCA(5)</t>
  </si>
  <si>
    <t>80102545P</t>
  </si>
  <si>
    <t>Ferrera Borrachero, Raúl</t>
  </si>
  <si>
    <t>80052366S</t>
  </si>
  <si>
    <t>Fuentes Calleja, Ana Belén</t>
  </si>
  <si>
    <t>8368445X</t>
  </si>
  <si>
    <t>García Galea, Luis</t>
  </si>
  <si>
    <t>80052422W</t>
  </si>
  <si>
    <t>Giraldo Megías, Raquel</t>
  </si>
  <si>
    <t>45969724S</t>
  </si>
  <si>
    <t>Gómez Giraldo, Judith</t>
  </si>
  <si>
    <t>47164288M</t>
  </si>
  <si>
    <t>González Delgado, Ramón</t>
  </si>
  <si>
    <t>45556104G</t>
  </si>
  <si>
    <t>González González, Miguel Ángel</t>
  </si>
  <si>
    <t>76250062W</t>
  </si>
  <si>
    <t>Guerrero García, Joaquina</t>
  </si>
  <si>
    <t>45968949E</t>
  </si>
  <si>
    <t>Gutiérrez Becerra, Francisca Trinidad</t>
  </si>
  <si>
    <t>8887325X</t>
  </si>
  <si>
    <t>Hernández Garrido, Francisco Javier</t>
  </si>
  <si>
    <t>45970968V</t>
  </si>
  <si>
    <t>Iglesias Jaime, Yuneli</t>
  </si>
  <si>
    <t>80246982M</t>
  </si>
  <si>
    <t>Khattabi Belkhadra, Hamza</t>
  </si>
  <si>
    <t>34777133Y</t>
  </si>
  <si>
    <t>Lavado Roblas, Eloísa</t>
  </si>
  <si>
    <t>76243702J</t>
  </si>
  <si>
    <t>Lobato Rey, María Dolores</t>
  </si>
  <si>
    <t>8898446E</t>
  </si>
  <si>
    <t>Macarro Carrasco, Iván</t>
  </si>
  <si>
    <t>8887719J</t>
  </si>
  <si>
    <t>Mahugo Gordillo, Víctor</t>
  </si>
  <si>
    <t>CV</t>
  </si>
  <si>
    <t>8368427S</t>
  </si>
  <si>
    <t>Mancera Lavado, María</t>
  </si>
  <si>
    <t>76245660Q</t>
  </si>
  <si>
    <t>Mañero Pérez, Antonia</t>
  </si>
  <si>
    <t>49164583J</t>
  </si>
  <si>
    <t>Martín Morón, Adriana</t>
  </si>
  <si>
    <t>80042948G</t>
  </si>
  <si>
    <t>Martínez Moreno, Francisca</t>
  </si>
  <si>
    <t>80042949M</t>
  </si>
  <si>
    <t>Martínez Moreno, María Dolores</t>
  </si>
  <si>
    <t>46451330R</t>
  </si>
  <si>
    <t>Matito Ramos, Rafael</t>
  </si>
  <si>
    <t>7253356F</t>
  </si>
  <si>
    <t>Merino Campos, Miguel</t>
  </si>
  <si>
    <t>8887465N</t>
  </si>
  <si>
    <t>Merino González, María del Rocío</t>
  </si>
  <si>
    <t>80035618B</t>
  </si>
  <si>
    <t>Montalbán Herrero, Gabina</t>
  </si>
  <si>
    <t>7253645C</t>
  </si>
  <si>
    <t>Montaño Caballero, Ángel</t>
  </si>
  <si>
    <t>80064371Z</t>
  </si>
  <si>
    <t>Montaño Candelario, Rafael Rubén</t>
  </si>
  <si>
    <t>34776608X</t>
  </si>
  <si>
    <t>Montaño Guillén, Meritxell</t>
  </si>
  <si>
    <t>74508423S</t>
  </si>
  <si>
    <t>Montejano Fuster, Yolanda</t>
  </si>
  <si>
    <t>Y6202332M</t>
  </si>
  <si>
    <t>Montenegro Manrique, Alexander</t>
  </si>
  <si>
    <t>80076290L</t>
  </si>
  <si>
    <t>Montoro Reales, Pedro</t>
  </si>
  <si>
    <t>47529642G</t>
  </si>
  <si>
    <t>Moreno Ramos, Roberto</t>
  </si>
  <si>
    <t>7272878W</t>
  </si>
  <si>
    <t>Murillo Cansado, Natalia</t>
  </si>
  <si>
    <t>76251057P</t>
  </si>
  <si>
    <t>Ortega Núñez, María Isabel</t>
  </si>
  <si>
    <t>C02641677</t>
  </si>
  <si>
    <t>Padilla Requenes, Merlyn Lineth</t>
  </si>
  <si>
    <t>K172576</t>
  </si>
  <si>
    <t>Pane Duany, Soenia</t>
  </si>
  <si>
    <t>45878105M</t>
  </si>
  <si>
    <t>Paredes Blanco, Francisco José</t>
  </si>
  <si>
    <t>20538753Y</t>
  </si>
  <si>
    <t>Parra Corbacho, Manuel</t>
  </si>
  <si>
    <t>45559988R</t>
  </si>
  <si>
    <t>Parra Salguero, Milagros María</t>
  </si>
  <si>
    <t>7269640F</t>
  </si>
  <si>
    <t>Pérez Cadenas, Isabel María</t>
  </si>
  <si>
    <t>45877453C</t>
  </si>
  <si>
    <t>Pérez González, Cristina</t>
  </si>
  <si>
    <t>46678445Z</t>
  </si>
  <si>
    <t>Pérez Ortiz, María Isabel</t>
  </si>
  <si>
    <t>76245639H</t>
  </si>
  <si>
    <t>Ramos Ortiz, Manuela</t>
  </si>
  <si>
    <t>34773489L</t>
  </si>
  <si>
    <t>Rodríguez Calvo, Antonia</t>
  </si>
  <si>
    <t>8899719F</t>
  </si>
  <si>
    <t>Rodríguez Delgado, Natalia</t>
  </si>
  <si>
    <t>80088738R</t>
  </si>
  <si>
    <t>Rodríguez Domínguez, Manuela</t>
  </si>
  <si>
    <t>45877157T</t>
  </si>
  <si>
    <t>Rodríguez Malpica, Víctor Manuel</t>
  </si>
  <si>
    <t>45878651E</t>
  </si>
  <si>
    <t>Romero Barbosa, Daniel</t>
  </si>
  <si>
    <t>80235418X</t>
  </si>
  <si>
    <t>Romero Iglesias, Jorge</t>
  </si>
  <si>
    <t>76251109Z</t>
  </si>
  <si>
    <t>Ruiz Díaz, Francisco</t>
  </si>
  <si>
    <t>Y4269258N</t>
  </si>
  <si>
    <t>Salgado Hernández, Lilliam</t>
  </si>
  <si>
    <t>77934795P</t>
  </si>
  <si>
    <t>Santana Megía, Francisco José</t>
  </si>
  <si>
    <t>80067636J</t>
  </si>
  <si>
    <t>Santos Izquierdo, Manuela</t>
  </si>
  <si>
    <t>Y7289589Y</t>
  </si>
  <si>
    <t>Santoy Guardiola, Norma</t>
  </si>
  <si>
    <t>Y5332087B</t>
  </si>
  <si>
    <t>Soza De Rizo, Marling Esmelda</t>
  </si>
  <si>
    <t>Y1437090H</t>
  </si>
  <si>
    <t>Suárez Martearena, María Laura</t>
  </si>
  <si>
    <t>45879759A</t>
  </si>
  <si>
    <t>Torres Sánchez, Elena</t>
  </si>
  <si>
    <t>Y5116436P</t>
  </si>
  <si>
    <t>Valdivia Hernández, Teresa Jamileth</t>
  </si>
  <si>
    <t>34780588B</t>
  </si>
  <si>
    <t>Yerga García, María Carmen</t>
  </si>
  <si>
    <t>7268027G</t>
  </si>
  <si>
    <t>Zapata Lavado, Juan Carlos</t>
  </si>
  <si>
    <t>Científico - Tecnológico</t>
  </si>
  <si>
    <t>Pruebas libres para la obtención del título de Graduado en Educación Secundaria Obligatoria</t>
  </si>
  <si>
    <t xml:space="preserve">Junio 2020 - Tribunal  nº 9 - CEPA Antonio Machado / CEPA Cervantes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</si>
</sst>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rgb="FFFF0000"/>
      <name val="Arial"/>
      <family val="2"/>
    </font>
    <font>
      <b/>
      <sz val="18"/>
      <name val="Arial"/>
      <family val="2"/>
    </font>
    <font>
      <sz val="14"/>
      <color indexed="12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sz val="8"/>
      <name val="Arial"/>
    </font>
    <font>
      <sz val="12"/>
      <color rgb="FF000000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  <font>
      <b/>
      <i/>
      <sz val="11"/>
      <color rgb="FF002060"/>
      <name val="Arial"/>
      <family val="2"/>
    </font>
    <font>
      <b/>
      <i/>
      <sz val="11"/>
      <color theme="8" tint="-0.499984740745262"/>
      <name val="Arial"/>
      <family val="2"/>
    </font>
    <font>
      <b/>
      <sz val="11"/>
      <color rgb="FF0000CC"/>
      <name val="Arial"/>
      <family val="2"/>
    </font>
    <font>
      <sz val="11"/>
      <color indexed="8"/>
      <name val="Times New Roman"/>
      <family val="1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1069731</xdr:colOff>
      <xdr:row>3</xdr:row>
      <xdr:rowOff>183173</xdr:rowOff>
    </xdr:to>
    <xdr:pic>
      <xdr:nvPicPr>
        <xdr:cNvPr id="3" name="2 Imagen" descr="C:\Users\PC1\Desktop\logojunta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1731" cy="725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6"/>
  <sheetViews>
    <sheetView topLeftCell="F1" zoomScale="130" zoomScaleNormal="130" workbookViewId="0">
      <selection sqref="A1:E1048576"/>
    </sheetView>
  </sheetViews>
  <sheetFormatPr baseColWidth="10" defaultColWidth="11.42578125" defaultRowHeight="12.75" x14ac:dyDescent="0.2"/>
  <cols>
    <col min="1" max="1" width="17.140625" hidden="1" customWidth="1"/>
    <col min="2" max="2" width="38.5703125" hidden="1" customWidth="1"/>
    <col min="3" max="3" width="19.140625" hidden="1" customWidth="1"/>
    <col min="4" max="4" width="31.5703125" hidden="1" customWidth="1"/>
    <col min="5" max="5" width="10.140625" hidden="1" customWidth="1"/>
  </cols>
  <sheetData>
    <row r="1" spans="1:5" ht="23.25" x14ac:dyDescent="0.35">
      <c r="B1" s="1" t="s">
        <v>5</v>
      </c>
    </row>
    <row r="5" spans="1:5" ht="18.75" x14ac:dyDescent="0.3">
      <c r="A5" s="2" t="s">
        <v>3</v>
      </c>
      <c r="B5" s="2" t="s">
        <v>0</v>
      </c>
      <c r="C5" s="2" t="s">
        <v>9</v>
      </c>
      <c r="D5" s="2" t="s">
        <v>10</v>
      </c>
      <c r="E5" s="2" t="s">
        <v>11</v>
      </c>
    </row>
    <row r="6" spans="1:5" ht="14.25" x14ac:dyDescent="0.2">
      <c r="A6" s="5" t="s">
        <v>12</v>
      </c>
      <c r="B6" s="5" t="s">
        <v>13</v>
      </c>
      <c r="C6" s="5" t="s">
        <v>14</v>
      </c>
      <c r="D6" s="5" t="s">
        <v>14</v>
      </c>
      <c r="E6" s="5" t="s">
        <v>14</v>
      </c>
    </row>
    <row r="7" spans="1:5" ht="14.25" x14ac:dyDescent="0.2">
      <c r="A7" s="5" t="s">
        <v>15</v>
      </c>
      <c r="B7" s="5" t="s">
        <v>16</v>
      </c>
      <c r="C7" s="5" t="s">
        <v>14</v>
      </c>
      <c r="D7" s="5" t="s">
        <v>14</v>
      </c>
      <c r="E7" s="5" t="s">
        <v>14</v>
      </c>
    </row>
    <row r="8" spans="1:5" ht="14.25" x14ac:dyDescent="0.2">
      <c r="A8" s="5" t="s">
        <v>17</v>
      </c>
      <c r="B8" s="5" t="s">
        <v>18</v>
      </c>
      <c r="C8" s="5" t="s">
        <v>14</v>
      </c>
      <c r="D8" s="5" t="s">
        <v>14</v>
      </c>
      <c r="E8" s="5" t="s">
        <v>14</v>
      </c>
    </row>
    <row r="9" spans="1:5" ht="14.25" x14ac:dyDescent="0.2">
      <c r="A9" s="5" t="s">
        <v>19</v>
      </c>
      <c r="B9" s="5" t="s">
        <v>20</v>
      </c>
      <c r="C9" s="5" t="s">
        <v>14</v>
      </c>
      <c r="D9" s="5" t="s">
        <v>14</v>
      </c>
      <c r="E9" s="5" t="s">
        <v>14</v>
      </c>
    </row>
    <row r="10" spans="1:5" ht="14.25" x14ac:dyDescent="0.2">
      <c r="A10" s="5" t="s">
        <v>21</v>
      </c>
      <c r="B10" s="5" t="s">
        <v>22</v>
      </c>
      <c r="C10" s="5" t="s">
        <v>14</v>
      </c>
      <c r="D10" s="5" t="s">
        <v>14</v>
      </c>
      <c r="E10" s="5" t="s">
        <v>14</v>
      </c>
    </row>
    <row r="11" spans="1:5" ht="14.25" x14ac:dyDescent="0.2">
      <c r="A11" s="5" t="s">
        <v>23</v>
      </c>
      <c r="B11" s="5" t="s">
        <v>24</v>
      </c>
      <c r="C11" s="5" t="s">
        <v>14</v>
      </c>
      <c r="D11" s="5" t="s">
        <v>14</v>
      </c>
      <c r="E11" s="5" t="s">
        <v>14</v>
      </c>
    </row>
    <row r="12" spans="1:5" ht="14.25" x14ac:dyDescent="0.2">
      <c r="A12" s="5" t="s">
        <v>25</v>
      </c>
      <c r="B12" s="5" t="s">
        <v>26</v>
      </c>
      <c r="C12" s="6">
        <v>4</v>
      </c>
      <c r="D12" s="6">
        <v>3</v>
      </c>
      <c r="E12" s="6">
        <v>4</v>
      </c>
    </row>
    <row r="13" spans="1:5" ht="14.25" x14ac:dyDescent="0.2">
      <c r="A13" s="5" t="s">
        <v>27</v>
      </c>
      <c r="B13" s="5" t="s">
        <v>28</v>
      </c>
      <c r="C13" s="5" t="s">
        <v>14</v>
      </c>
      <c r="D13" s="5" t="s">
        <v>14</v>
      </c>
      <c r="E13" s="5" t="s">
        <v>14</v>
      </c>
    </row>
    <row r="14" spans="1:5" ht="14.25" x14ac:dyDescent="0.2">
      <c r="A14" s="5" t="s">
        <v>29</v>
      </c>
      <c r="B14" s="5" t="s">
        <v>30</v>
      </c>
      <c r="C14" s="5" t="s">
        <v>14</v>
      </c>
      <c r="D14" s="5" t="s">
        <v>14</v>
      </c>
      <c r="E14" s="5" t="s">
        <v>14</v>
      </c>
    </row>
    <row r="15" spans="1:5" ht="14.25" x14ac:dyDescent="0.2">
      <c r="A15" s="5" t="s">
        <v>31</v>
      </c>
      <c r="B15" s="5" t="s">
        <v>32</v>
      </c>
      <c r="C15" s="5" t="s">
        <v>14</v>
      </c>
      <c r="D15" s="5" t="s">
        <v>14</v>
      </c>
      <c r="E15" s="5" t="s">
        <v>14</v>
      </c>
    </row>
    <row r="16" spans="1:5" ht="14.25" x14ac:dyDescent="0.2">
      <c r="A16" s="5" t="s">
        <v>33</v>
      </c>
      <c r="B16" s="5" t="s">
        <v>34</v>
      </c>
      <c r="C16" s="6">
        <v>2</v>
      </c>
      <c r="D16" s="5" t="s">
        <v>14</v>
      </c>
      <c r="E16" s="6">
        <v>4</v>
      </c>
    </row>
    <row r="17" spans="1:5" ht="14.25" x14ac:dyDescent="0.2">
      <c r="A17" s="5" t="s">
        <v>35</v>
      </c>
      <c r="B17" s="5" t="s">
        <v>36</v>
      </c>
      <c r="C17" s="5" t="s">
        <v>14</v>
      </c>
      <c r="D17" s="5" t="s">
        <v>14</v>
      </c>
      <c r="E17" s="5" t="s">
        <v>14</v>
      </c>
    </row>
    <row r="18" spans="1:5" ht="14.25" x14ac:dyDescent="0.2">
      <c r="A18" s="5" t="s">
        <v>37</v>
      </c>
      <c r="B18" s="5" t="s">
        <v>38</v>
      </c>
      <c r="C18" s="5" t="s">
        <v>14</v>
      </c>
      <c r="D18" s="5" t="s">
        <v>14</v>
      </c>
      <c r="E18" s="5" t="s">
        <v>14</v>
      </c>
    </row>
    <row r="19" spans="1:5" ht="14.25" x14ac:dyDescent="0.2">
      <c r="A19" s="5" t="s">
        <v>39</v>
      </c>
      <c r="B19" s="5" t="s">
        <v>40</v>
      </c>
      <c r="C19" s="5" t="s">
        <v>41</v>
      </c>
      <c r="D19" s="5" t="s">
        <v>14</v>
      </c>
      <c r="E19" s="5" t="s">
        <v>41</v>
      </c>
    </row>
    <row r="20" spans="1:5" ht="14.25" x14ac:dyDescent="0.2">
      <c r="A20" s="5" t="s">
        <v>42</v>
      </c>
      <c r="B20" s="5" t="s">
        <v>43</v>
      </c>
      <c r="C20" s="5" t="s">
        <v>14</v>
      </c>
      <c r="D20" s="5" t="s">
        <v>14</v>
      </c>
      <c r="E20" s="5" t="s">
        <v>14</v>
      </c>
    </row>
    <row r="21" spans="1:5" ht="14.25" x14ac:dyDescent="0.2">
      <c r="A21" s="5" t="s">
        <v>44</v>
      </c>
      <c r="B21" s="5" t="s">
        <v>45</v>
      </c>
      <c r="C21" s="6">
        <v>3</v>
      </c>
      <c r="D21" s="6">
        <v>2</v>
      </c>
      <c r="E21" s="6">
        <v>6</v>
      </c>
    </row>
    <row r="22" spans="1:5" ht="14.25" x14ac:dyDescent="0.2">
      <c r="A22" s="5" t="s">
        <v>46</v>
      </c>
      <c r="B22" s="5" t="s">
        <v>47</v>
      </c>
      <c r="C22" s="5" t="s">
        <v>14</v>
      </c>
      <c r="D22" s="5" t="s">
        <v>14</v>
      </c>
      <c r="E22" s="5" t="s">
        <v>14</v>
      </c>
    </row>
    <row r="23" spans="1:5" ht="14.25" x14ac:dyDescent="0.2">
      <c r="A23" s="5" t="s">
        <v>48</v>
      </c>
      <c r="B23" s="5" t="s">
        <v>49</v>
      </c>
      <c r="C23" s="5" t="s">
        <v>14</v>
      </c>
      <c r="D23" s="5" t="s">
        <v>14</v>
      </c>
      <c r="E23" s="5" t="s">
        <v>14</v>
      </c>
    </row>
    <row r="24" spans="1:5" ht="14.25" x14ac:dyDescent="0.2">
      <c r="A24" s="5" t="s">
        <v>50</v>
      </c>
      <c r="B24" s="5" t="s">
        <v>51</v>
      </c>
      <c r="C24" s="5" t="s">
        <v>14</v>
      </c>
      <c r="D24" s="5" t="s">
        <v>14</v>
      </c>
      <c r="E24" s="5" t="s">
        <v>14</v>
      </c>
    </row>
    <row r="25" spans="1:5" ht="14.25" x14ac:dyDescent="0.2">
      <c r="A25" s="5" t="s">
        <v>52</v>
      </c>
      <c r="B25" s="5" t="s">
        <v>53</v>
      </c>
      <c r="C25" s="6">
        <v>3</v>
      </c>
      <c r="D25" s="6">
        <v>3</v>
      </c>
      <c r="E25" s="6">
        <v>7</v>
      </c>
    </row>
    <row r="26" spans="1:5" ht="14.25" x14ac:dyDescent="0.2">
      <c r="A26" s="5" t="s">
        <v>54</v>
      </c>
      <c r="B26" s="5" t="s">
        <v>55</v>
      </c>
      <c r="C26" s="5" t="s">
        <v>14</v>
      </c>
      <c r="D26" s="5" t="s">
        <v>14</v>
      </c>
      <c r="E26" s="5" t="s">
        <v>14</v>
      </c>
    </row>
    <row r="27" spans="1:5" ht="14.25" x14ac:dyDescent="0.2">
      <c r="A27" s="5" t="s">
        <v>56</v>
      </c>
      <c r="B27" s="5" t="s">
        <v>57</v>
      </c>
      <c r="C27" s="5" t="s">
        <v>14</v>
      </c>
      <c r="D27" s="5" t="s">
        <v>14</v>
      </c>
      <c r="E27" s="5" t="s">
        <v>14</v>
      </c>
    </row>
    <row r="28" spans="1:5" ht="14.25" x14ac:dyDescent="0.2">
      <c r="A28" s="5" t="s">
        <v>58</v>
      </c>
      <c r="B28" s="5" t="s">
        <v>59</v>
      </c>
      <c r="C28" s="5" t="s">
        <v>14</v>
      </c>
      <c r="D28" s="6">
        <v>3</v>
      </c>
      <c r="E28" s="5" t="s">
        <v>14</v>
      </c>
    </row>
    <row r="29" spans="1:5" ht="14.25" x14ac:dyDescent="0.2">
      <c r="A29" s="5" t="s">
        <v>60</v>
      </c>
      <c r="B29" s="5" t="s">
        <v>61</v>
      </c>
      <c r="C29" s="5" t="s">
        <v>14</v>
      </c>
      <c r="D29" s="5" t="s">
        <v>14</v>
      </c>
      <c r="E29" s="5" t="s">
        <v>14</v>
      </c>
    </row>
    <row r="30" spans="1:5" ht="14.25" x14ac:dyDescent="0.2">
      <c r="A30" s="5" t="s">
        <v>62</v>
      </c>
      <c r="B30" s="5" t="s">
        <v>63</v>
      </c>
      <c r="C30" s="6">
        <v>5</v>
      </c>
      <c r="D30" s="5" t="s">
        <v>64</v>
      </c>
      <c r="E30" s="6">
        <v>7</v>
      </c>
    </row>
    <row r="31" spans="1:5" ht="14.25" x14ac:dyDescent="0.2">
      <c r="A31" s="5" t="s">
        <v>65</v>
      </c>
      <c r="B31" s="5" t="s">
        <v>66</v>
      </c>
      <c r="C31" s="6">
        <v>3</v>
      </c>
      <c r="D31" s="6">
        <v>1</v>
      </c>
      <c r="E31" s="6">
        <v>3</v>
      </c>
    </row>
    <row r="32" spans="1:5" ht="14.25" x14ac:dyDescent="0.2">
      <c r="A32" s="5" t="s">
        <v>67</v>
      </c>
      <c r="B32" s="5" t="s">
        <v>68</v>
      </c>
      <c r="C32" s="6">
        <v>2</v>
      </c>
      <c r="D32" s="5" t="s">
        <v>14</v>
      </c>
      <c r="E32" s="5" t="s">
        <v>14</v>
      </c>
    </row>
    <row r="33" spans="1:5" ht="14.25" x14ac:dyDescent="0.2">
      <c r="A33" s="5" t="s">
        <v>69</v>
      </c>
      <c r="B33" s="5" t="s">
        <v>70</v>
      </c>
      <c r="C33" s="5" t="s">
        <v>14</v>
      </c>
      <c r="D33" s="5" t="s">
        <v>64</v>
      </c>
      <c r="E33" s="5" t="s">
        <v>14</v>
      </c>
    </row>
    <row r="34" spans="1:5" ht="14.25" x14ac:dyDescent="0.2">
      <c r="A34" s="5" t="s">
        <v>71</v>
      </c>
      <c r="B34" s="5" t="s">
        <v>72</v>
      </c>
      <c r="C34" s="5" t="s">
        <v>14</v>
      </c>
      <c r="D34" s="5" t="s">
        <v>14</v>
      </c>
      <c r="E34" s="5" t="s">
        <v>14</v>
      </c>
    </row>
    <row r="35" spans="1:5" ht="14.25" x14ac:dyDescent="0.2">
      <c r="A35" s="5" t="s">
        <v>73</v>
      </c>
      <c r="B35" s="5" t="s">
        <v>74</v>
      </c>
      <c r="C35" s="5" t="s">
        <v>14</v>
      </c>
      <c r="D35" s="5" t="s">
        <v>14</v>
      </c>
      <c r="E35" s="5" t="s">
        <v>14</v>
      </c>
    </row>
    <row r="36" spans="1:5" ht="14.25" x14ac:dyDescent="0.2">
      <c r="A36" s="5" t="s">
        <v>75</v>
      </c>
      <c r="B36" s="5" t="s">
        <v>76</v>
      </c>
      <c r="C36" s="5" t="s">
        <v>14</v>
      </c>
      <c r="D36" s="6">
        <v>2</v>
      </c>
      <c r="E36" s="5" t="s">
        <v>14</v>
      </c>
    </row>
    <row r="37" spans="1:5" ht="14.25" x14ac:dyDescent="0.2">
      <c r="A37" s="5" t="s">
        <v>77</v>
      </c>
      <c r="B37" s="5" t="s">
        <v>78</v>
      </c>
      <c r="C37" s="5" t="s">
        <v>14</v>
      </c>
      <c r="D37" s="5" t="s">
        <v>14</v>
      </c>
      <c r="E37" s="5" t="s">
        <v>14</v>
      </c>
    </row>
    <row r="38" spans="1:5" ht="14.25" x14ac:dyDescent="0.2">
      <c r="A38" s="5" t="s">
        <v>79</v>
      </c>
      <c r="B38" s="5" t="s">
        <v>80</v>
      </c>
      <c r="C38" s="5" t="s">
        <v>14</v>
      </c>
      <c r="D38" s="5" t="s">
        <v>14</v>
      </c>
      <c r="E38" s="5" t="s">
        <v>14</v>
      </c>
    </row>
    <row r="39" spans="1:5" ht="14.25" x14ac:dyDescent="0.2">
      <c r="A39" s="5" t="s">
        <v>81</v>
      </c>
      <c r="B39" s="5" t="s">
        <v>82</v>
      </c>
      <c r="C39" s="5" t="s">
        <v>14</v>
      </c>
      <c r="D39" s="6">
        <v>3</v>
      </c>
      <c r="E39" s="6">
        <v>3</v>
      </c>
    </row>
    <row r="40" spans="1:5" ht="14.25" x14ac:dyDescent="0.2">
      <c r="A40" s="5" t="s">
        <v>83</v>
      </c>
      <c r="B40" s="5" t="s">
        <v>84</v>
      </c>
      <c r="C40" s="5" t="s">
        <v>64</v>
      </c>
      <c r="D40" s="5" t="s">
        <v>41</v>
      </c>
      <c r="E40" s="5" t="s">
        <v>14</v>
      </c>
    </row>
    <row r="41" spans="1:5" ht="14.25" x14ac:dyDescent="0.2">
      <c r="A41" s="5" t="s">
        <v>85</v>
      </c>
      <c r="B41" s="5" t="s">
        <v>86</v>
      </c>
      <c r="C41" s="5" t="s">
        <v>14</v>
      </c>
      <c r="D41" s="5" t="s">
        <v>14</v>
      </c>
      <c r="E41" s="5" t="s">
        <v>14</v>
      </c>
    </row>
    <row r="42" spans="1:5" ht="14.25" x14ac:dyDescent="0.2">
      <c r="A42" s="5" t="s">
        <v>87</v>
      </c>
      <c r="B42" s="5" t="s">
        <v>88</v>
      </c>
      <c r="C42" s="6">
        <v>3</v>
      </c>
      <c r="D42" s="5" t="s">
        <v>14</v>
      </c>
      <c r="E42" s="5" t="s">
        <v>14</v>
      </c>
    </row>
    <row r="43" spans="1:5" ht="14.25" x14ac:dyDescent="0.2">
      <c r="A43" s="5" t="s">
        <v>89</v>
      </c>
      <c r="B43" s="5" t="s">
        <v>90</v>
      </c>
      <c r="C43" s="6">
        <v>3</v>
      </c>
      <c r="D43" s="5" t="s">
        <v>14</v>
      </c>
      <c r="E43" s="5" t="s">
        <v>14</v>
      </c>
    </row>
    <row r="44" spans="1:5" ht="14.25" x14ac:dyDescent="0.2">
      <c r="A44" s="5" t="s">
        <v>91</v>
      </c>
      <c r="B44" s="5" t="s">
        <v>92</v>
      </c>
      <c r="C44" s="5" t="s">
        <v>14</v>
      </c>
      <c r="D44" s="5" t="s">
        <v>14</v>
      </c>
      <c r="E44" s="5" t="s">
        <v>14</v>
      </c>
    </row>
    <row r="45" spans="1:5" ht="14.25" x14ac:dyDescent="0.2">
      <c r="A45" s="5" t="s">
        <v>93</v>
      </c>
      <c r="B45" s="5" t="s">
        <v>94</v>
      </c>
      <c r="C45" s="5" t="s">
        <v>14</v>
      </c>
      <c r="D45" s="5" t="s">
        <v>14</v>
      </c>
      <c r="E45" s="5" t="s">
        <v>14</v>
      </c>
    </row>
    <row r="46" spans="1:5" ht="14.25" x14ac:dyDescent="0.2">
      <c r="A46" s="5" t="s">
        <v>95</v>
      </c>
      <c r="B46" s="5" t="s">
        <v>96</v>
      </c>
      <c r="C46" s="5" t="s">
        <v>14</v>
      </c>
      <c r="D46" s="5" t="s">
        <v>97</v>
      </c>
      <c r="E46" s="5" t="s">
        <v>14</v>
      </c>
    </row>
    <row r="47" spans="1:5" ht="14.25" x14ac:dyDescent="0.2">
      <c r="A47" s="5" t="s">
        <v>98</v>
      </c>
      <c r="B47" s="5" t="s">
        <v>99</v>
      </c>
      <c r="C47" s="5" t="s">
        <v>97</v>
      </c>
      <c r="D47" s="5" t="s">
        <v>14</v>
      </c>
      <c r="E47" s="5" t="s">
        <v>97</v>
      </c>
    </row>
    <row r="48" spans="1:5" ht="14.25" x14ac:dyDescent="0.2">
      <c r="A48" s="5" t="s">
        <v>100</v>
      </c>
      <c r="B48" s="5" t="s">
        <v>101</v>
      </c>
      <c r="C48" s="6">
        <v>2</v>
      </c>
      <c r="D48" s="6">
        <v>2</v>
      </c>
      <c r="E48" s="6">
        <v>5</v>
      </c>
    </row>
    <row r="49" spans="1:5" ht="14.25" x14ac:dyDescent="0.2">
      <c r="A49" s="5" t="s">
        <v>102</v>
      </c>
      <c r="B49" s="5" t="s">
        <v>103</v>
      </c>
      <c r="C49" s="5" t="s">
        <v>14</v>
      </c>
      <c r="D49" s="5" t="s">
        <v>14</v>
      </c>
      <c r="E49" s="5" t="s">
        <v>14</v>
      </c>
    </row>
    <row r="50" spans="1:5" ht="14.25" x14ac:dyDescent="0.2">
      <c r="A50" s="5" t="s">
        <v>104</v>
      </c>
      <c r="B50" s="5" t="s">
        <v>105</v>
      </c>
      <c r="C50" s="5" t="s">
        <v>14</v>
      </c>
      <c r="D50" s="5" t="s">
        <v>14</v>
      </c>
      <c r="E50" s="5" t="s">
        <v>14</v>
      </c>
    </row>
    <row r="51" spans="1:5" ht="14.25" x14ac:dyDescent="0.2">
      <c r="A51" s="5" t="s">
        <v>106</v>
      </c>
      <c r="B51" s="5" t="s">
        <v>107</v>
      </c>
      <c r="C51" s="5" t="s">
        <v>14</v>
      </c>
      <c r="D51" s="5" t="s">
        <v>14</v>
      </c>
      <c r="E51" s="5" t="s">
        <v>14</v>
      </c>
    </row>
    <row r="52" spans="1:5" ht="14.25" x14ac:dyDescent="0.2">
      <c r="A52" s="5" t="s">
        <v>108</v>
      </c>
      <c r="B52" s="5" t="s">
        <v>109</v>
      </c>
      <c r="C52" s="5" t="s">
        <v>14</v>
      </c>
      <c r="D52" s="5" t="s">
        <v>14</v>
      </c>
      <c r="E52" s="5" t="s">
        <v>14</v>
      </c>
    </row>
    <row r="53" spans="1:5" ht="14.25" x14ac:dyDescent="0.2">
      <c r="A53" s="5" t="s">
        <v>110</v>
      </c>
      <c r="B53" s="5" t="s">
        <v>111</v>
      </c>
      <c r="C53" s="5" t="s">
        <v>97</v>
      </c>
      <c r="D53" s="5" t="s">
        <v>14</v>
      </c>
      <c r="E53" s="5" t="s">
        <v>14</v>
      </c>
    </row>
    <row r="54" spans="1:5" ht="14.25" x14ac:dyDescent="0.2">
      <c r="A54" s="5" t="s">
        <v>112</v>
      </c>
      <c r="B54" s="5" t="s">
        <v>113</v>
      </c>
      <c r="C54" s="5" t="s">
        <v>64</v>
      </c>
      <c r="D54" s="5" t="s">
        <v>97</v>
      </c>
      <c r="E54" s="5" t="s">
        <v>14</v>
      </c>
    </row>
    <row r="55" spans="1:5" ht="14.25" x14ac:dyDescent="0.2">
      <c r="A55" s="5" t="s">
        <v>114</v>
      </c>
      <c r="B55" s="5" t="s">
        <v>115</v>
      </c>
      <c r="C55" s="5" t="s">
        <v>14</v>
      </c>
      <c r="D55" s="5" t="s">
        <v>14</v>
      </c>
      <c r="E55" s="5" t="s">
        <v>14</v>
      </c>
    </row>
    <row r="56" spans="1:5" ht="14.25" x14ac:dyDescent="0.2">
      <c r="A56" s="5" t="s">
        <v>116</v>
      </c>
      <c r="B56" s="5" t="s">
        <v>117</v>
      </c>
      <c r="C56" s="5" t="s">
        <v>97</v>
      </c>
      <c r="D56" s="5" t="s">
        <v>14</v>
      </c>
      <c r="E56" s="5" t="s">
        <v>14</v>
      </c>
    </row>
    <row r="57" spans="1:5" ht="14.25" x14ac:dyDescent="0.2">
      <c r="A57" s="5" t="s">
        <v>118</v>
      </c>
      <c r="B57" s="5" t="s">
        <v>119</v>
      </c>
      <c r="C57" s="5" t="s">
        <v>14</v>
      </c>
      <c r="D57" s="5" t="s">
        <v>14</v>
      </c>
      <c r="E57" s="5" t="s">
        <v>14</v>
      </c>
    </row>
    <row r="58" spans="1:5" ht="14.25" x14ac:dyDescent="0.2">
      <c r="A58" s="5" t="s">
        <v>120</v>
      </c>
      <c r="B58" s="5" t="s">
        <v>121</v>
      </c>
      <c r="C58" s="5" t="s">
        <v>14</v>
      </c>
      <c r="D58" s="5" t="s">
        <v>14</v>
      </c>
      <c r="E58" s="5" t="s">
        <v>14</v>
      </c>
    </row>
    <row r="59" spans="1:5" ht="14.25" x14ac:dyDescent="0.2">
      <c r="A59" s="5" t="s">
        <v>122</v>
      </c>
      <c r="B59" s="5" t="s">
        <v>123</v>
      </c>
      <c r="C59" s="6">
        <v>4</v>
      </c>
      <c r="D59" s="6">
        <v>5</v>
      </c>
      <c r="E59" s="6">
        <v>6</v>
      </c>
    </row>
    <row r="60" spans="1:5" ht="14.25" x14ac:dyDescent="0.2">
      <c r="A60" s="5" t="s">
        <v>124</v>
      </c>
      <c r="B60" s="5" t="s">
        <v>125</v>
      </c>
      <c r="C60" s="5" t="s">
        <v>14</v>
      </c>
      <c r="D60" s="5" t="s">
        <v>14</v>
      </c>
      <c r="E60" s="5" t="s">
        <v>14</v>
      </c>
    </row>
    <row r="61" spans="1:5" ht="14.25" x14ac:dyDescent="0.2">
      <c r="A61" s="5" t="s">
        <v>126</v>
      </c>
      <c r="B61" s="5" t="s">
        <v>127</v>
      </c>
      <c r="C61" s="5" t="s">
        <v>14</v>
      </c>
      <c r="D61" s="5" t="s">
        <v>14</v>
      </c>
      <c r="E61" s="5" t="s">
        <v>14</v>
      </c>
    </row>
    <row r="62" spans="1:5" ht="14.25" x14ac:dyDescent="0.2">
      <c r="A62" s="5" t="s">
        <v>128</v>
      </c>
      <c r="B62" s="5" t="s">
        <v>129</v>
      </c>
      <c r="C62" s="5" t="s">
        <v>14</v>
      </c>
      <c r="D62" s="5" t="s">
        <v>14</v>
      </c>
      <c r="E62" s="5" t="s">
        <v>14</v>
      </c>
    </row>
    <row r="63" spans="1:5" ht="14.25" x14ac:dyDescent="0.2">
      <c r="A63" s="5" t="s">
        <v>130</v>
      </c>
      <c r="B63" s="5" t="s">
        <v>131</v>
      </c>
      <c r="C63" s="6">
        <v>3</v>
      </c>
      <c r="D63" s="6">
        <v>3</v>
      </c>
      <c r="E63" s="6">
        <v>3</v>
      </c>
    </row>
    <row r="64" spans="1:5" ht="14.25" x14ac:dyDescent="0.2">
      <c r="A64" s="5" t="s">
        <v>132</v>
      </c>
      <c r="B64" s="5" t="s">
        <v>133</v>
      </c>
      <c r="C64" s="6">
        <v>4</v>
      </c>
      <c r="D64" s="6">
        <v>3</v>
      </c>
      <c r="E64" s="6">
        <v>6</v>
      </c>
    </row>
    <row r="65" spans="1:5" ht="14.25" x14ac:dyDescent="0.2">
      <c r="A65" s="5" t="s">
        <v>134</v>
      </c>
      <c r="B65" s="5" t="s">
        <v>135</v>
      </c>
      <c r="C65" s="5" t="s">
        <v>14</v>
      </c>
      <c r="D65" s="5" t="s">
        <v>14</v>
      </c>
      <c r="E65" s="5" t="s">
        <v>14</v>
      </c>
    </row>
    <row r="66" spans="1:5" ht="14.25" x14ac:dyDescent="0.2">
      <c r="A66" s="5" t="s">
        <v>136</v>
      </c>
      <c r="B66" s="5" t="s">
        <v>137</v>
      </c>
      <c r="C66" s="5" t="s">
        <v>14</v>
      </c>
      <c r="D66" s="5" t="s">
        <v>14</v>
      </c>
      <c r="E66" s="5" t="s">
        <v>14</v>
      </c>
    </row>
    <row r="67" spans="1:5" ht="14.25" x14ac:dyDescent="0.2">
      <c r="A67" s="5" t="s">
        <v>138</v>
      </c>
      <c r="B67" s="5" t="s">
        <v>139</v>
      </c>
      <c r="C67" s="5" t="s">
        <v>14</v>
      </c>
      <c r="D67" s="5" t="s">
        <v>14</v>
      </c>
      <c r="E67" s="5" t="s">
        <v>14</v>
      </c>
    </row>
    <row r="68" spans="1:5" ht="14.25" x14ac:dyDescent="0.2">
      <c r="A68" s="5" t="s">
        <v>140</v>
      </c>
      <c r="B68" s="5" t="s">
        <v>141</v>
      </c>
      <c r="C68" s="5" t="s">
        <v>14</v>
      </c>
      <c r="D68" s="5" t="s">
        <v>41</v>
      </c>
      <c r="E68" s="5" t="s">
        <v>14</v>
      </c>
    </row>
    <row r="69" spans="1:5" ht="14.25" x14ac:dyDescent="0.2">
      <c r="A69" s="5" t="s">
        <v>142</v>
      </c>
      <c r="B69" s="5" t="s">
        <v>143</v>
      </c>
      <c r="C69" s="5" t="s">
        <v>14</v>
      </c>
      <c r="D69" s="5" t="s">
        <v>14</v>
      </c>
      <c r="E69" s="5" t="s">
        <v>14</v>
      </c>
    </row>
    <row r="70" spans="1:5" ht="14.25" x14ac:dyDescent="0.2">
      <c r="A70" s="5" t="s">
        <v>144</v>
      </c>
      <c r="B70" s="5" t="s">
        <v>145</v>
      </c>
      <c r="C70" s="5" t="s">
        <v>97</v>
      </c>
      <c r="D70" s="5" t="s">
        <v>14</v>
      </c>
      <c r="E70" s="5" t="s">
        <v>97</v>
      </c>
    </row>
    <row r="71" spans="1:5" ht="14.25" x14ac:dyDescent="0.2">
      <c r="A71" s="5" t="s">
        <v>146</v>
      </c>
      <c r="B71" s="5" t="s">
        <v>147</v>
      </c>
      <c r="C71" s="5" t="s">
        <v>64</v>
      </c>
      <c r="D71" s="5" t="s">
        <v>14</v>
      </c>
      <c r="E71" s="5" t="s">
        <v>97</v>
      </c>
    </row>
    <row r="72" spans="1:5" ht="14.25" x14ac:dyDescent="0.2">
      <c r="A72" s="5" t="s">
        <v>148</v>
      </c>
      <c r="B72" s="5" t="s">
        <v>149</v>
      </c>
      <c r="C72" s="5" t="s">
        <v>14</v>
      </c>
      <c r="D72" s="5" t="s">
        <v>14</v>
      </c>
      <c r="E72" s="5" t="s">
        <v>14</v>
      </c>
    </row>
    <row r="73" spans="1:5" ht="14.25" x14ac:dyDescent="0.2">
      <c r="A73" s="5" t="s">
        <v>150</v>
      </c>
      <c r="B73" s="5" t="s">
        <v>151</v>
      </c>
      <c r="C73" s="5" t="s">
        <v>14</v>
      </c>
      <c r="D73" s="5" t="s">
        <v>14</v>
      </c>
      <c r="E73" s="5" t="s">
        <v>14</v>
      </c>
    </row>
    <row r="74" spans="1:5" ht="14.25" x14ac:dyDescent="0.2">
      <c r="A74" s="5" t="s">
        <v>152</v>
      </c>
      <c r="B74" s="5" t="s">
        <v>153</v>
      </c>
      <c r="C74" s="5" t="s">
        <v>14</v>
      </c>
      <c r="D74" s="5" t="s">
        <v>14</v>
      </c>
      <c r="E74" s="5" t="s">
        <v>14</v>
      </c>
    </row>
    <row r="75" spans="1:5" ht="14.25" x14ac:dyDescent="0.2">
      <c r="A75" s="5" t="s">
        <v>154</v>
      </c>
      <c r="B75" s="5" t="s">
        <v>155</v>
      </c>
      <c r="C75" s="5" t="s">
        <v>14</v>
      </c>
      <c r="D75" s="5" t="s">
        <v>14</v>
      </c>
      <c r="E75" s="5" t="s">
        <v>14</v>
      </c>
    </row>
    <row r="76" spans="1:5" ht="14.25" x14ac:dyDescent="0.2">
      <c r="A76" s="5" t="s">
        <v>156</v>
      </c>
      <c r="B76" s="5" t="s">
        <v>157</v>
      </c>
      <c r="C76" s="5" t="s">
        <v>41</v>
      </c>
      <c r="D76" s="5" t="s">
        <v>97</v>
      </c>
      <c r="E76" s="5" t="s">
        <v>14</v>
      </c>
    </row>
    <row r="77" spans="1:5" ht="14.25" x14ac:dyDescent="0.2">
      <c r="A77" s="5" t="s">
        <v>158</v>
      </c>
      <c r="B77" s="5" t="s">
        <v>159</v>
      </c>
      <c r="C77" s="6">
        <v>5</v>
      </c>
      <c r="D77" s="5" t="s">
        <v>64</v>
      </c>
      <c r="E77" s="6">
        <v>5</v>
      </c>
    </row>
    <row r="78" spans="1:5" ht="14.25" x14ac:dyDescent="0.2">
      <c r="A78" s="5" t="s">
        <v>160</v>
      </c>
      <c r="B78" s="5" t="s">
        <v>161</v>
      </c>
      <c r="C78" s="5" t="s">
        <v>14</v>
      </c>
      <c r="D78" s="5" t="s">
        <v>14</v>
      </c>
      <c r="E78" s="5" t="s">
        <v>14</v>
      </c>
    </row>
    <row r="79" spans="1:5" ht="14.25" x14ac:dyDescent="0.2">
      <c r="A79" s="5" t="s">
        <v>162</v>
      </c>
      <c r="B79" s="5" t="s">
        <v>163</v>
      </c>
      <c r="C79" s="6">
        <v>1</v>
      </c>
      <c r="D79" s="6">
        <v>1</v>
      </c>
      <c r="E79" s="6">
        <v>3</v>
      </c>
    </row>
    <row r="80" spans="1:5" ht="14.25" x14ac:dyDescent="0.2">
      <c r="A80" s="5" t="s">
        <v>164</v>
      </c>
      <c r="B80" s="5" t="s">
        <v>165</v>
      </c>
      <c r="C80" s="5" t="s">
        <v>97</v>
      </c>
      <c r="D80" s="5" t="s">
        <v>97</v>
      </c>
      <c r="E80" s="5" t="s">
        <v>64</v>
      </c>
    </row>
    <row r="81" spans="1:5" ht="14.25" x14ac:dyDescent="0.2">
      <c r="A81" s="5" t="s">
        <v>166</v>
      </c>
      <c r="B81" s="5" t="s">
        <v>167</v>
      </c>
      <c r="C81" s="5" t="s">
        <v>14</v>
      </c>
      <c r="D81" s="5" t="s">
        <v>14</v>
      </c>
      <c r="E81" s="5" t="s">
        <v>14</v>
      </c>
    </row>
    <row r="82" spans="1:5" ht="14.25" x14ac:dyDescent="0.2">
      <c r="A82" s="5" t="s">
        <v>168</v>
      </c>
      <c r="B82" s="5" t="s">
        <v>169</v>
      </c>
      <c r="C82" s="6">
        <v>3</v>
      </c>
      <c r="D82" s="5" t="s">
        <v>41</v>
      </c>
      <c r="E82" s="5" t="s">
        <v>14</v>
      </c>
    </row>
    <row r="83" spans="1:5" ht="14.25" x14ac:dyDescent="0.2">
      <c r="A83" s="5" t="s">
        <v>170</v>
      </c>
      <c r="B83" s="5" t="s">
        <v>171</v>
      </c>
      <c r="C83" s="6">
        <v>3</v>
      </c>
      <c r="D83" s="6">
        <v>3</v>
      </c>
      <c r="E83" s="6">
        <v>3</v>
      </c>
    </row>
    <row r="84" spans="1:5" ht="14.25" x14ac:dyDescent="0.2">
      <c r="A84" s="5" t="s">
        <v>172</v>
      </c>
      <c r="B84" s="5" t="s">
        <v>173</v>
      </c>
      <c r="C84" s="6">
        <v>5</v>
      </c>
      <c r="D84" s="6">
        <v>6</v>
      </c>
      <c r="E84" s="6">
        <v>4</v>
      </c>
    </row>
    <row r="85" spans="1:5" ht="14.25" x14ac:dyDescent="0.2">
      <c r="A85" s="5" t="s">
        <v>174</v>
      </c>
      <c r="B85" s="5" t="s">
        <v>175</v>
      </c>
      <c r="C85" s="5" t="s">
        <v>14</v>
      </c>
      <c r="D85" s="5" t="s">
        <v>14</v>
      </c>
      <c r="E85" s="5" t="s">
        <v>14</v>
      </c>
    </row>
    <row r="86" spans="1:5" ht="14.25" x14ac:dyDescent="0.2">
      <c r="A86" s="5" t="s">
        <v>176</v>
      </c>
      <c r="B86" s="5" t="s">
        <v>177</v>
      </c>
      <c r="C86" s="5" t="s">
        <v>14</v>
      </c>
      <c r="D86" s="5" t="s">
        <v>14</v>
      </c>
      <c r="E86" s="5" t="s">
        <v>14</v>
      </c>
    </row>
    <row r="87" spans="1:5" ht="14.25" x14ac:dyDescent="0.2">
      <c r="A87" s="5" t="s">
        <v>178</v>
      </c>
      <c r="B87" s="5" t="s">
        <v>179</v>
      </c>
      <c r="C87" s="5" t="s">
        <v>14</v>
      </c>
      <c r="D87" s="5" t="s">
        <v>14</v>
      </c>
      <c r="E87" s="5" t="s">
        <v>14</v>
      </c>
    </row>
    <row r="88" spans="1:5" ht="14.25" x14ac:dyDescent="0.2">
      <c r="A88" s="5" t="s">
        <v>180</v>
      </c>
      <c r="B88" s="5" t="s">
        <v>181</v>
      </c>
      <c r="C88" s="5" t="s">
        <v>14</v>
      </c>
      <c r="D88" s="5" t="s">
        <v>14</v>
      </c>
      <c r="E88" s="5" t="s">
        <v>14</v>
      </c>
    </row>
    <row r="89" spans="1:5" ht="14.25" x14ac:dyDescent="0.2">
      <c r="A89" s="5" t="s">
        <v>182</v>
      </c>
      <c r="B89" s="5" t="s">
        <v>183</v>
      </c>
      <c r="C89" s="5" t="s">
        <v>14</v>
      </c>
      <c r="D89" s="5" t="s">
        <v>14</v>
      </c>
      <c r="E89" s="5" t="s">
        <v>14</v>
      </c>
    </row>
    <row r="90" spans="1:5" ht="14.25" x14ac:dyDescent="0.2">
      <c r="A90" s="5" t="s">
        <v>184</v>
      </c>
      <c r="B90" s="5" t="s">
        <v>185</v>
      </c>
      <c r="C90" s="5" t="s">
        <v>14</v>
      </c>
      <c r="D90" s="5" t="s">
        <v>41</v>
      </c>
      <c r="E90" s="5" t="s">
        <v>14</v>
      </c>
    </row>
    <row r="91" spans="1:5" ht="15.75" x14ac:dyDescent="0.2">
      <c r="A91" s="4"/>
      <c r="B91" s="4"/>
      <c r="C91" s="4"/>
      <c r="D91" s="4"/>
      <c r="E91" s="4"/>
    </row>
    <row r="92" spans="1:5" ht="15.75" x14ac:dyDescent="0.2">
      <c r="A92" s="4"/>
      <c r="B92" s="4"/>
      <c r="C92" s="4"/>
      <c r="D92" s="4"/>
      <c r="E92" s="4"/>
    </row>
    <row r="93" spans="1:5" ht="15.75" x14ac:dyDescent="0.2">
      <c r="A93" s="4"/>
      <c r="B93" s="4"/>
      <c r="C93" s="4"/>
      <c r="D93" s="4"/>
      <c r="E93" s="4"/>
    </row>
    <row r="94" spans="1:5" ht="15.75" x14ac:dyDescent="0.2">
      <c r="A94" s="4"/>
      <c r="B94" s="4"/>
      <c r="C94" s="4"/>
      <c r="D94" s="4"/>
      <c r="E94" s="4"/>
    </row>
    <row r="95" spans="1:5" ht="15.75" x14ac:dyDescent="0.2">
      <c r="A95" s="4"/>
      <c r="B95" s="4"/>
      <c r="C95" s="4"/>
      <c r="D95" s="4"/>
      <c r="E95" s="4"/>
    </row>
    <row r="96" spans="1:5" ht="15.75" x14ac:dyDescent="0.2">
      <c r="A96" s="4"/>
      <c r="B96" s="4"/>
      <c r="C96" s="4"/>
      <c r="D96" s="4"/>
      <c r="E96" s="4"/>
    </row>
    <row r="97" spans="1:5" ht="15.75" x14ac:dyDescent="0.2">
      <c r="A97" s="4"/>
      <c r="B97" s="4"/>
      <c r="C97" s="4"/>
      <c r="D97" s="4"/>
      <c r="E97" s="4"/>
    </row>
    <row r="98" spans="1:5" ht="15.75" x14ac:dyDescent="0.25">
      <c r="A98" s="3"/>
      <c r="B98" s="3"/>
      <c r="C98" s="3"/>
      <c r="D98" s="3"/>
      <c r="E98" s="3"/>
    </row>
    <row r="99" spans="1:5" ht="15.75" x14ac:dyDescent="0.25">
      <c r="A99" s="3"/>
      <c r="B99" s="3"/>
      <c r="C99" s="3"/>
      <c r="D99" s="3"/>
      <c r="E99" s="3"/>
    </row>
    <row r="100" spans="1:5" ht="15.75" x14ac:dyDescent="0.25">
      <c r="A100" s="3"/>
      <c r="B100" s="3"/>
      <c r="C100" s="3"/>
      <c r="D100" s="3"/>
      <c r="E100" s="3"/>
    </row>
    <row r="101" spans="1:5" ht="15.75" x14ac:dyDescent="0.25">
      <c r="A101" s="3"/>
      <c r="B101" s="3"/>
      <c r="C101" s="3"/>
      <c r="D101" s="3"/>
      <c r="E101" s="3"/>
    </row>
    <row r="102" spans="1:5" ht="15.75" x14ac:dyDescent="0.25">
      <c r="A102" s="3"/>
      <c r="B102" s="3"/>
      <c r="C102" s="3"/>
      <c r="D102" s="3"/>
      <c r="E102" s="3"/>
    </row>
    <row r="103" spans="1:5" ht="15.75" x14ac:dyDescent="0.25">
      <c r="A103" s="3"/>
      <c r="B103" s="3"/>
      <c r="C103" s="3"/>
      <c r="D103" s="3"/>
      <c r="E103" s="3"/>
    </row>
    <row r="104" spans="1:5" ht="15.75" x14ac:dyDescent="0.25">
      <c r="A104" s="3"/>
      <c r="B104" s="3"/>
      <c r="C104" s="3"/>
      <c r="D104" s="3"/>
      <c r="E104" s="3"/>
    </row>
    <row r="105" spans="1:5" ht="15.75" x14ac:dyDescent="0.25">
      <c r="A105" s="3"/>
      <c r="B105" s="3"/>
      <c r="C105" s="3"/>
      <c r="D105" s="3"/>
      <c r="E105" s="3"/>
    </row>
    <row r="106" spans="1:5" ht="15.75" x14ac:dyDescent="0.25">
      <c r="A106" s="3"/>
      <c r="B106" s="3"/>
      <c r="C106" s="3"/>
      <c r="D106" s="3"/>
      <c r="E106" s="3"/>
    </row>
    <row r="107" spans="1:5" ht="15.75" x14ac:dyDescent="0.25">
      <c r="A107" s="3"/>
      <c r="B107" s="3"/>
      <c r="C107" s="3"/>
      <c r="D107" s="3"/>
      <c r="E107" s="3"/>
    </row>
    <row r="108" spans="1:5" ht="15.75" x14ac:dyDescent="0.25">
      <c r="A108" s="3"/>
      <c r="B108" s="3"/>
      <c r="C108" s="3"/>
      <c r="D108" s="3"/>
      <c r="E108" s="3"/>
    </row>
    <row r="109" spans="1:5" ht="15.75" x14ac:dyDescent="0.25">
      <c r="A109" s="3"/>
      <c r="B109" s="3"/>
      <c r="C109" s="3"/>
      <c r="D109" s="3"/>
      <c r="E109" s="3"/>
    </row>
    <row r="110" spans="1:5" ht="15.75" x14ac:dyDescent="0.25">
      <c r="A110" s="3"/>
      <c r="B110" s="3"/>
      <c r="C110" s="3"/>
      <c r="D110" s="3"/>
      <c r="E110" s="3"/>
    </row>
    <row r="111" spans="1:5" ht="15.75" x14ac:dyDescent="0.25">
      <c r="A111" s="3"/>
      <c r="B111" s="3"/>
      <c r="C111" s="3"/>
      <c r="D111" s="3"/>
      <c r="E111" s="3"/>
    </row>
    <row r="112" spans="1:5" ht="15.75" x14ac:dyDescent="0.25">
      <c r="A112" s="3"/>
      <c r="B112" s="3"/>
      <c r="C112" s="3"/>
      <c r="D112" s="3"/>
      <c r="E112" s="3"/>
    </row>
    <row r="113" spans="1:5" ht="15.75" x14ac:dyDescent="0.25">
      <c r="A113" s="3"/>
      <c r="B113" s="3"/>
      <c r="C113" s="3"/>
      <c r="D113" s="3"/>
      <c r="E113" s="3"/>
    </row>
    <row r="114" spans="1:5" ht="15.75" x14ac:dyDescent="0.25">
      <c r="A114" s="3"/>
      <c r="B114" s="3"/>
      <c r="C114" s="3"/>
      <c r="D114" s="3"/>
      <c r="E114" s="3"/>
    </row>
    <row r="115" spans="1:5" ht="15.75" x14ac:dyDescent="0.25">
      <c r="A115" s="3"/>
      <c r="B115" s="3"/>
      <c r="C115" s="3"/>
      <c r="D115" s="3"/>
      <c r="E115" s="3"/>
    </row>
    <row r="116" spans="1:5" ht="15.75" x14ac:dyDescent="0.25">
      <c r="A116" s="3"/>
      <c r="B116" s="3"/>
      <c r="C116" s="3"/>
      <c r="D116" s="3"/>
      <c r="E116" s="3"/>
    </row>
    <row r="117" spans="1:5" ht="15.75" x14ac:dyDescent="0.25">
      <c r="A117" s="3"/>
      <c r="B117" s="3"/>
      <c r="C117" s="3"/>
      <c r="D117" s="3"/>
      <c r="E117" s="3"/>
    </row>
    <row r="118" spans="1:5" ht="15.75" x14ac:dyDescent="0.25">
      <c r="A118" s="3"/>
      <c r="B118" s="3"/>
      <c r="C118" s="3"/>
      <c r="D118" s="3"/>
      <c r="E118" s="3"/>
    </row>
    <row r="119" spans="1:5" ht="15.75" x14ac:dyDescent="0.25">
      <c r="A119" s="3"/>
      <c r="B119" s="3"/>
      <c r="C119" s="3"/>
      <c r="D119" s="3"/>
      <c r="E119" s="3"/>
    </row>
    <row r="120" spans="1:5" ht="15.75" x14ac:dyDescent="0.25">
      <c r="A120" s="3"/>
      <c r="B120" s="3"/>
      <c r="C120" s="3"/>
      <c r="D120" s="3"/>
      <c r="E120" s="3"/>
    </row>
    <row r="121" spans="1:5" ht="15.75" x14ac:dyDescent="0.25">
      <c r="A121" s="3"/>
      <c r="B121" s="3"/>
      <c r="C121" s="3"/>
      <c r="D121" s="3"/>
      <c r="E121" s="3"/>
    </row>
    <row r="122" spans="1:5" ht="15.75" x14ac:dyDescent="0.25">
      <c r="A122" s="3"/>
      <c r="B122" s="3"/>
      <c r="C122" s="3"/>
      <c r="D122" s="3"/>
      <c r="E122" s="3"/>
    </row>
    <row r="123" spans="1:5" ht="15.75" x14ac:dyDescent="0.25">
      <c r="A123" s="3"/>
      <c r="B123" s="3"/>
      <c r="C123" s="3"/>
      <c r="D123" s="3"/>
      <c r="E123" s="3"/>
    </row>
    <row r="124" spans="1:5" ht="15.75" x14ac:dyDescent="0.25">
      <c r="A124" s="3"/>
      <c r="B124" s="3"/>
      <c r="C124" s="3"/>
      <c r="D124" s="3"/>
      <c r="E124" s="3"/>
    </row>
    <row r="125" spans="1:5" ht="15.75" x14ac:dyDescent="0.25">
      <c r="A125" s="3"/>
      <c r="B125" s="3"/>
      <c r="C125" s="3"/>
      <c r="D125" s="3"/>
      <c r="E125" s="3"/>
    </row>
    <row r="126" spans="1:5" ht="15.75" x14ac:dyDescent="0.25">
      <c r="A126" s="3"/>
      <c r="B126" s="3"/>
      <c r="C126" s="3"/>
      <c r="D126" s="3"/>
      <c r="E126" s="3"/>
    </row>
    <row r="127" spans="1:5" ht="15.75" x14ac:dyDescent="0.25">
      <c r="A127" s="3"/>
      <c r="B127" s="3"/>
      <c r="C127" s="3"/>
      <c r="D127" s="3"/>
      <c r="E127" s="3"/>
    </row>
    <row r="128" spans="1:5" ht="15.75" x14ac:dyDescent="0.25">
      <c r="A128" s="3"/>
      <c r="B128" s="3"/>
      <c r="C128" s="3"/>
      <c r="D128" s="3"/>
      <c r="E128" s="3"/>
    </row>
    <row r="129" spans="1:5" ht="15.75" x14ac:dyDescent="0.25">
      <c r="A129" s="3"/>
      <c r="B129" s="3"/>
      <c r="C129" s="3"/>
      <c r="D129" s="3"/>
      <c r="E129" s="3"/>
    </row>
    <row r="130" spans="1:5" ht="15.75" x14ac:dyDescent="0.25">
      <c r="A130" s="3"/>
      <c r="B130" s="3"/>
      <c r="C130" s="3"/>
      <c r="D130" s="3"/>
      <c r="E130" s="3"/>
    </row>
    <row r="131" spans="1:5" ht="15.75" x14ac:dyDescent="0.25">
      <c r="A131" s="3"/>
      <c r="B131" s="3"/>
      <c r="C131" s="3"/>
      <c r="D131" s="3"/>
      <c r="E131" s="3"/>
    </row>
    <row r="132" spans="1:5" ht="15.75" x14ac:dyDescent="0.25">
      <c r="A132" s="3"/>
      <c r="B132" s="3"/>
      <c r="C132" s="3"/>
      <c r="D132" s="3"/>
      <c r="E132" s="3"/>
    </row>
    <row r="133" spans="1:5" ht="15.75" x14ac:dyDescent="0.25">
      <c r="A133" s="3"/>
      <c r="B133" s="3"/>
      <c r="C133" s="3"/>
      <c r="D133" s="3"/>
      <c r="E133" s="3"/>
    </row>
    <row r="134" spans="1:5" ht="15.75" x14ac:dyDescent="0.25">
      <c r="A134" s="3"/>
      <c r="B134" s="3"/>
      <c r="C134" s="3"/>
      <c r="D134" s="3"/>
      <c r="E134" s="3"/>
    </row>
    <row r="135" spans="1:5" ht="15.75" x14ac:dyDescent="0.25">
      <c r="A135" s="3"/>
      <c r="B135" s="3"/>
      <c r="C135" s="3"/>
      <c r="D135" s="3"/>
      <c r="E135" s="3"/>
    </row>
    <row r="136" spans="1:5" ht="15.75" x14ac:dyDescent="0.25">
      <c r="A136" s="3"/>
      <c r="B136" s="3"/>
      <c r="C136" s="3"/>
      <c r="D136" s="3"/>
      <c r="E136" s="3"/>
    </row>
    <row r="137" spans="1:5" ht="15.75" x14ac:dyDescent="0.25">
      <c r="A137" s="3"/>
      <c r="B137" s="3"/>
      <c r="C137" s="3"/>
      <c r="D137" s="3"/>
      <c r="E137" s="3"/>
    </row>
    <row r="138" spans="1:5" ht="15.75" x14ac:dyDescent="0.25">
      <c r="A138" s="3"/>
      <c r="B138" s="3"/>
      <c r="C138" s="3"/>
      <c r="D138" s="3"/>
      <c r="E138" s="3"/>
    </row>
    <row r="139" spans="1:5" ht="15.75" x14ac:dyDescent="0.25">
      <c r="A139" s="3"/>
      <c r="B139" s="3"/>
      <c r="C139" s="3"/>
      <c r="D139" s="3"/>
      <c r="E139" s="3"/>
    </row>
    <row r="140" spans="1:5" ht="15.75" x14ac:dyDescent="0.25">
      <c r="A140" s="3"/>
      <c r="B140" s="3"/>
      <c r="C140" s="3"/>
      <c r="D140" s="3"/>
      <c r="E140" s="3"/>
    </row>
    <row r="141" spans="1:5" ht="15.75" x14ac:dyDescent="0.25">
      <c r="A141" s="3"/>
      <c r="B141" s="3"/>
      <c r="C141" s="3"/>
      <c r="D141" s="3"/>
      <c r="E141" s="3"/>
    </row>
    <row r="142" spans="1:5" ht="15.75" x14ac:dyDescent="0.25">
      <c r="A142" s="3"/>
      <c r="B142" s="3"/>
      <c r="C142" s="3"/>
      <c r="D142" s="3"/>
      <c r="E142" s="3"/>
    </row>
    <row r="143" spans="1:5" ht="15.75" x14ac:dyDescent="0.25">
      <c r="A143" s="3"/>
      <c r="B143" s="3"/>
      <c r="C143" s="3"/>
      <c r="D143" s="3"/>
      <c r="E143" s="3"/>
    </row>
    <row r="144" spans="1:5" ht="15.75" x14ac:dyDescent="0.25">
      <c r="A144" s="3"/>
      <c r="B144" s="3"/>
      <c r="C144" s="3"/>
      <c r="D144" s="3"/>
      <c r="E144" s="3"/>
    </row>
    <row r="145" spans="1:5" ht="15.75" x14ac:dyDescent="0.25">
      <c r="A145" s="3"/>
      <c r="B145" s="3"/>
      <c r="C145" s="3"/>
      <c r="D145" s="3"/>
      <c r="E145" s="3"/>
    </row>
    <row r="146" spans="1:5" ht="15.75" x14ac:dyDescent="0.25">
      <c r="A146" s="3"/>
      <c r="B146" s="3"/>
      <c r="C146" s="3"/>
      <c r="D146" s="3"/>
      <c r="E146" s="3"/>
    </row>
  </sheetData>
  <sheetProtection algorithmName="SHA-512" hashValue="+Z4sMDk5mpmRkWyvpjRAc1WRHNXFW2JRWjyFbZ1z9mhnpv0ZR1aBviZluc0f8IhSowv+q2K0frf4euj6++GRyQ==" saltValue="uFWKKdv98oyEHz9xZOIVdg==" spinCount="100000" sheet="1" selectLockedCells="1"/>
  <autoFilter ref="A5:E97" xr:uid="{00000000-0009-0000-0000-000000000000}">
    <sortState xmlns:xlrd2="http://schemas.microsoft.com/office/spreadsheetml/2017/richdata2" ref="A6:E97">
      <sortCondition ref="B6"/>
    </sortState>
  </autoFilter>
  <phoneticPr fontId="8" type="noConversion"/>
  <pageMargins left="0.74803149606299213" right="0.74803149606299213" top="0.98425196850393704" bottom="0.98425196850393704" header="0.51181102362204722" footer="0.51181102362204722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0"/>
  <sheetViews>
    <sheetView tabSelected="1" zoomScale="130" zoomScaleNormal="130" workbookViewId="0">
      <selection activeCell="A13" sqref="A13"/>
    </sheetView>
  </sheetViews>
  <sheetFormatPr baseColWidth="10" defaultRowHeight="12.75" x14ac:dyDescent="0.2"/>
  <cols>
    <col min="1" max="1" width="11.42578125" style="9"/>
    <col min="2" max="2" width="38.85546875" style="9" customWidth="1"/>
    <col min="3" max="3" width="25.42578125" style="9" customWidth="1"/>
    <col min="4" max="4" width="25.42578125" style="9" bestFit="1" customWidth="1"/>
    <col min="5" max="5" width="25.42578125" style="9" customWidth="1"/>
    <col min="6" max="16384" width="11.42578125" style="9"/>
  </cols>
  <sheetData>
    <row r="1" spans="1:5" ht="15" x14ac:dyDescent="0.2">
      <c r="A1" s="8"/>
    </row>
    <row r="3" spans="1:5" ht="15" x14ac:dyDescent="0.2">
      <c r="A3" s="8"/>
    </row>
    <row r="4" spans="1:5" ht="15" x14ac:dyDescent="0.2">
      <c r="A4" s="8"/>
    </row>
    <row r="5" spans="1:5" ht="15" x14ac:dyDescent="0.2">
      <c r="A5" s="8" t="s">
        <v>187</v>
      </c>
    </row>
    <row r="6" spans="1:5" ht="14.25" x14ac:dyDescent="0.2">
      <c r="A6" s="19" t="s">
        <v>188</v>
      </c>
      <c r="B6" s="10"/>
      <c r="C6" s="10"/>
      <c r="D6" s="10"/>
      <c r="E6" s="10"/>
    </row>
    <row r="7" spans="1:5" ht="14.25" x14ac:dyDescent="0.2">
      <c r="A7" s="11" t="s">
        <v>4</v>
      </c>
      <c r="B7" s="10"/>
      <c r="C7" s="10"/>
      <c r="D7" s="10"/>
      <c r="E7" s="10"/>
    </row>
    <row r="8" spans="1:5" ht="14.25" x14ac:dyDescent="0.2">
      <c r="A8" s="12" t="s">
        <v>6</v>
      </c>
      <c r="B8" s="10"/>
      <c r="C8" s="10"/>
      <c r="D8" s="10"/>
      <c r="E8" s="10"/>
    </row>
    <row r="9" spans="1:5" ht="14.25" x14ac:dyDescent="0.2">
      <c r="A9" s="12" t="s">
        <v>7</v>
      </c>
      <c r="B9" s="10"/>
      <c r="C9" s="10"/>
      <c r="D9" s="10"/>
      <c r="E9" s="10"/>
    </row>
    <row r="10" spans="1:5" ht="14.25" x14ac:dyDescent="0.2">
      <c r="A10" s="13"/>
      <c r="B10" s="10"/>
      <c r="C10" s="14" t="e">
        <f>VLOOKUP(A13,'Materias de las que se ha matri'!A6:E107,3,FALSE)</f>
        <v>#N/A</v>
      </c>
      <c r="D10" s="14" t="e">
        <f>VLOOKUP(A13,'Materias de las que se ha matri'!A6:E107,4,FALSE)</f>
        <v>#N/A</v>
      </c>
      <c r="E10" s="14" t="e">
        <f>VLOOKUP(A13,'Materias de las que se ha matri'!A6:E107,5,FALSE)</f>
        <v>#N/A</v>
      </c>
    </row>
    <row r="11" spans="1:5" ht="14.25" x14ac:dyDescent="0.2">
      <c r="A11" s="13"/>
      <c r="B11" s="10"/>
      <c r="C11" s="10"/>
      <c r="D11" s="10"/>
      <c r="E11" s="10"/>
    </row>
    <row r="12" spans="1:5" ht="15" x14ac:dyDescent="0.2">
      <c r="A12" s="15" t="s">
        <v>1</v>
      </c>
      <c r="B12" s="15" t="s">
        <v>2</v>
      </c>
      <c r="C12" s="15" t="s">
        <v>9</v>
      </c>
      <c r="D12" s="15" t="s">
        <v>186</v>
      </c>
      <c r="E12" s="15" t="s">
        <v>11</v>
      </c>
    </row>
    <row r="13" spans="1:5" ht="15" x14ac:dyDescent="0.2">
      <c r="A13" s="7"/>
      <c r="B13" s="16" t="e">
        <f>VLOOKUP(A13,'Materias de las que se ha matri'!A6:E97,2,FALSE)</f>
        <v>#N/A</v>
      </c>
      <c r="C13" s="16" t="e">
        <f>IF(C10=0,"NP",C10)</f>
        <v>#N/A</v>
      </c>
      <c r="D13" s="16" t="e">
        <f>IF(D10=0,"NP",D10)</f>
        <v>#N/A</v>
      </c>
      <c r="E13" s="16" t="e">
        <f>IF(E10=0,"NP",E10)</f>
        <v>#N/A</v>
      </c>
    </row>
    <row r="14" spans="1:5" ht="14.25" x14ac:dyDescent="0.2">
      <c r="A14" s="10"/>
      <c r="B14" s="10"/>
      <c r="C14" s="10"/>
      <c r="D14" s="10"/>
      <c r="E14" s="10"/>
    </row>
    <row r="15" spans="1:5" ht="14.25" x14ac:dyDescent="0.2">
      <c r="A15" s="10"/>
      <c r="B15" s="10"/>
      <c r="C15" s="10"/>
      <c r="D15" s="10"/>
      <c r="E15" s="10"/>
    </row>
    <row r="16" spans="1:5" ht="14.25" x14ac:dyDescent="0.2">
      <c r="A16" s="10"/>
      <c r="B16" s="10"/>
      <c r="C16" s="10"/>
      <c r="D16" s="10"/>
      <c r="E16" s="10"/>
    </row>
    <row r="17" spans="1:5" ht="15" x14ac:dyDescent="0.2">
      <c r="A17" s="10"/>
      <c r="B17" s="10"/>
      <c r="C17" s="17"/>
      <c r="D17" s="16"/>
      <c r="E17" s="10"/>
    </row>
    <row r="18" spans="1:5" ht="14.25" x14ac:dyDescent="0.2">
      <c r="A18" s="10"/>
      <c r="B18" s="10"/>
      <c r="C18" s="10"/>
      <c r="D18" s="10"/>
      <c r="E18" s="10"/>
    </row>
    <row r="19" spans="1:5" ht="14.25" x14ac:dyDescent="0.2">
      <c r="A19" s="18" t="s">
        <v>8</v>
      </c>
      <c r="B19" s="18"/>
      <c r="C19" s="18"/>
      <c r="D19" s="10"/>
      <c r="E19" s="10"/>
    </row>
    <row r="20" spans="1:5" ht="14.25" x14ac:dyDescent="0.2">
      <c r="A20" s="10"/>
      <c r="B20" s="10"/>
      <c r="C20" s="10"/>
      <c r="D20" s="10"/>
      <c r="E20" s="10"/>
    </row>
    <row r="21" spans="1:5" ht="14.25" x14ac:dyDescent="0.2">
      <c r="A21" s="10"/>
      <c r="B21" s="10"/>
      <c r="C21" s="10"/>
      <c r="D21" s="10"/>
      <c r="E21" s="10"/>
    </row>
    <row r="22" spans="1:5" ht="14.25" x14ac:dyDescent="0.2">
      <c r="A22" s="10"/>
      <c r="B22" s="10"/>
      <c r="C22" s="10"/>
      <c r="D22" s="10"/>
      <c r="E22" s="10"/>
    </row>
    <row r="23" spans="1:5" ht="14.25" x14ac:dyDescent="0.2">
      <c r="A23" s="10"/>
      <c r="B23" s="10"/>
      <c r="C23" s="10"/>
      <c r="D23" s="10"/>
      <c r="E23" s="10"/>
    </row>
    <row r="24" spans="1:5" ht="14.25" x14ac:dyDescent="0.2">
      <c r="A24" s="10"/>
      <c r="B24" s="10"/>
      <c r="C24" s="10"/>
      <c r="D24" s="10"/>
      <c r="E24" s="10"/>
    </row>
    <row r="25" spans="1:5" ht="14.25" x14ac:dyDescent="0.2">
      <c r="A25" s="10"/>
      <c r="B25" s="10"/>
      <c r="C25" s="10"/>
      <c r="D25" s="10"/>
      <c r="E25" s="10"/>
    </row>
    <row r="26" spans="1:5" ht="14.25" x14ac:dyDescent="0.2">
      <c r="A26" s="10"/>
      <c r="B26" s="10"/>
      <c r="C26" s="10"/>
      <c r="D26" s="10"/>
      <c r="E26" s="10"/>
    </row>
    <row r="27" spans="1:5" ht="14.25" x14ac:dyDescent="0.2">
      <c r="A27" s="10"/>
      <c r="B27" s="10"/>
      <c r="C27" s="10"/>
      <c r="D27" s="10"/>
      <c r="E27" s="10"/>
    </row>
    <row r="28" spans="1:5" ht="14.25" x14ac:dyDescent="0.2">
      <c r="A28" s="10"/>
      <c r="B28" s="10"/>
      <c r="C28" s="10"/>
      <c r="D28" s="10"/>
      <c r="E28" s="10"/>
    </row>
    <row r="29" spans="1:5" ht="14.25" x14ac:dyDescent="0.2">
      <c r="A29" s="10"/>
      <c r="B29" s="10"/>
      <c r="C29" s="10"/>
      <c r="D29" s="10"/>
      <c r="E29" s="10"/>
    </row>
    <row r="30" spans="1:5" ht="14.25" x14ac:dyDescent="0.2">
      <c r="A30" s="10"/>
      <c r="B30" s="10"/>
      <c r="C30" s="10"/>
      <c r="D30" s="10"/>
      <c r="E30" s="10"/>
    </row>
    <row r="31" spans="1:5" ht="14.25" x14ac:dyDescent="0.2">
      <c r="A31" s="10"/>
      <c r="B31" s="10"/>
      <c r="C31" s="10"/>
      <c r="D31" s="10"/>
      <c r="E31" s="10"/>
    </row>
    <row r="32" spans="1:5" ht="14.25" x14ac:dyDescent="0.2">
      <c r="A32" s="10"/>
      <c r="B32" s="10"/>
      <c r="C32" s="10"/>
      <c r="D32" s="10"/>
      <c r="E32" s="10"/>
    </row>
    <row r="33" spans="1:5" ht="14.25" x14ac:dyDescent="0.2">
      <c r="A33" s="10"/>
      <c r="B33" s="10"/>
      <c r="C33" s="10"/>
      <c r="D33" s="10"/>
      <c r="E33" s="10"/>
    </row>
    <row r="34" spans="1:5" ht="14.25" x14ac:dyDescent="0.2">
      <c r="A34" s="10"/>
      <c r="B34" s="10"/>
      <c r="C34" s="10"/>
      <c r="D34" s="10"/>
      <c r="E34" s="10"/>
    </row>
    <row r="35" spans="1:5" ht="14.25" x14ac:dyDescent="0.2">
      <c r="A35" s="10"/>
      <c r="B35" s="10"/>
      <c r="C35" s="10"/>
      <c r="D35" s="10"/>
      <c r="E35" s="10"/>
    </row>
    <row r="36" spans="1:5" ht="14.25" x14ac:dyDescent="0.2">
      <c r="A36" s="10"/>
      <c r="B36" s="10"/>
      <c r="C36" s="10"/>
      <c r="D36" s="10"/>
      <c r="E36" s="10"/>
    </row>
    <row r="37" spans="1:5" ht="14.25" x14ac:dyDescent="0.2">
      <c r="A37" s="10"/>
      <c r="B37" s="10"/>
      <c r="C37" s="10"/>
      <c r="D37" s="10"/>
      <c r="E37" s="10"/>
    </row>
    <row r="38" spans="1:5" ht="14.25" x14ac:dyDescent="0.2">
      <c r="A38" s="10"/>
      <c r="B38" s="10"/>
      <c r="C38" s="10"/>
      <c r="D38" s="10"/>
      <c r="E38" s="10"/>
    </row>
    <row r="39" spans="1:5" ht="14.25" x14ac:dyDescent="0.2">
      <c r="A39" s="10"/>
      <c r="B39" s="10"/>
      <c r="C39" s="10"/>
      <c r="D39" s="10"/>
      <c r="E39" s="10"/>
    </row>
    <row r="40" spans="1:5" ht="14.25" x14ac:dyDescent="0.2">
      <c r="A40" s="10"/>
      <c r="B40" s="10"/>
      <c r="C40" s="10"/>
      <c r="D40" s="10"/>
      <c r="E40" s="10"/>
    </row>
    <row r="41" spans="1:5" ht="14.25" x14ac:dyDescent="0.2">
      <c r="A41" s="10"/>
      <c r="B41" s="10"/>
      <c r="C41" s="10"/>
      <c r="D41" s="10"/>
      <c r="E41" s="10"/>
    </row>
    <row r="42" spans="1:5" ht="14.25" x14ac:dyDescent="0.2">
      <c r="A42" s="10"/>
      <c r="B42" s="10"/>
      <c r="C42" s="10"/>
      <c r="D42" s="10"/>
      <c r="E42" s="10"/>
    </row>
    <row r="43" spans="1:5" ht="14.25" x14ac:dyDescent="0.2">
      <c r="A43" s="10"/>
      <c r="B43" s="10"/>
      <c r="C43" s="10"/>
      <c r="D43" s="10"/>
      <c r="E43" s="10"/>
    </row>
    <row r="44" spans="1:5" ht="14.25" x14ac:dyDescent="0.2">
      <c r="A44" s="10"/>
      <c r="B44" s="10"/>
      <c r="C44" s="10"/>
      <c r="D44" s="10"/>
      <c r="E44" s="10"/>
    </row>
    <row r="45" spans="1:5" ht="14.25" x14ac:dyDescent="0.2">
      <c r="A45" s="10"/>
      <c r="B45" s="10"/>
      <c r="C45" s="10"/>
      <c r="D45" s="10"/>
      <c r="E45" s="10"/>
    </row>
    <row r="46" spans="1:5" ht="14.25" x14ac:dyDescent="0.2">
      <c r="A46" s="10"/>
      <c r="B46" s="10"/>
      <c r="C46" s="10"/>
      <c r="D46" s="10"/>
      <c r="E46" s="10"/>
    </row>
    <row r="47" spans="1:5" ht="14.25" x14ac:dyDescent="0.2">
      <c r="A47" s="10"/>
      <c r="B47" s="10"/>
      <c r="C47" s="10"/>
      <c r="D47" s="10"/>
      <c r="E47" s="10"/>
    </row>
    <row r="48" spans="1:5" ht="14.25" x14ac:dyDescent="0.2">
      <c r="A48" s="10"/>
      <c r="B48" s="10"/>
      <c r="C48" s="10"/>
      <c r="D48" s="10"/>
      <c r="E48" s="10"/>
    </row>
    <row r="49" spans="1:5" ht="14.25" x14ac:dyDescent="0.2">
      <c r="A49" s="10"/>
      <c r="B49" s="10"/>
      <c r="C49" s="10"/>
      <c r="D49" s="10"/>
      <c r="E49" s="10"/>
    </row>
    <row r="50" spans="1:5" ht="14.25" x14ac:dyDescent="0.2">
      <c r="A50" s="10"/>
      <c r="B50" s="10"/>
      <c r="C50" s="10"/>
      <c r="D50" s="10"/>
      <c r="E50" s="10"/>
    </row>
    <row r="51" spans="1:5" ht="14.25" x14ac:dyDescent="0.2">
      <c r="A51" s="10"/>
      <c r="B51" s="10"/>
      <c r="C51" s="10"/>
      <c r="D51" s="10"/>
      <c r="E51" s="10"/>
    </row>
    <row r="52" spans="1:5" ht="14.25" x14ac:dyDescent="0.2">
      <c r="A52" s="10"/>
      <c r="B52" s="10"/>
      <c r="C52" s="10"/>
      <c r="D52" s="10"/>
      <c r="E52" s="10"/>
    </row>
    <row r="53" spans="1:5" ht="14.25" x14ac:dyDescent="0.2">
      <c r="A53" s="10"/>
      <c r="B53" s="10"/>
      <c r="C53" s="10"/>
      <c r="D53" s="10"/>
      <c r="E53" s="10"/>
    </row>
    <row r="54" spans="1:5" ht="14.25" x14ac:dyDescent="0.2">
      <c r="A54" s="10"/>
      <c r="B54" s="10"/>
      <c r="C54" s="10"/>
      <c r="D54" s="10"/>
      <c r="E54" s="10"/>
    </row>
    <row r="55" spans="1:5" ht="14.25" x14ac:dyDescent="0.2">
      <c r="A55" s="10"/>
      <c r="B55" s="10"/>
      <c r="C55" s="10"/>
      <c r="D55" s="10"/>
      <c r="E55" s="10"/>
    </row>
    <row r="56" spans="1:5" ht="14.25" x14ac:dyDescent="0.2">
      <c r="A56" s="10"/>
      <c r="B56" s="10"/>
      <c r="C56" s="10"/>
      <c r="D56" s="10"/>
      <c r="E56" s="10"/>
    </row>
    <row r="57" spans="1:5" ht="14.25" x14ac:dyDescent="0.2">
      <c r="A57" s="10"/>
      <c r="B57" s="10"/>
      <c r="C57" s="10"/>
      <c r="D57" s="10"/>
      <c r="E57" s="10"/>
    </row>
    <row r="58" spans="1:5" ht="14.25" x14ac:dyDescent="0.2">
      <c r="A58" s="10"/>
      <c r="B58" s="10"/>
      <c r="C58" s="10"/>
      <c r="D58" s="10"/>
      <c r="E58" s="10"/>
    </row>
    <row r="59" spans="1:5" ht="14.25" x14ac:dyDescent="0.2">
      <c r="A59" s="10"/>
      <c r="B59" s="10"/>
      <c r="C59" s="10"/>
      <c r="D59" s="10"/>
      <c r="E59" s="10"/>
    </row>
    <row r="60" spans="1:5" ht="14.25" x14ac:dyDescent="0.2">
      <c r="A60" s="10"/>
      <c r="B60" s="10"/>
      <c r="C60" s="10"/>
      <c r="D60" s="10"/>
      <c r="E60" s="10"/>
    </row>
    <row r="61" spans="1:5" ht="14.25" x14ac:dyDescent="0.2">
      <c r="A61" s="10"/>
      <c r="B61" s="10"/>
      <c r="C61" s="10"/>
      <c r="D61" s="10"/>
      <c r="E61" s="10"/>
    </row>
    <row r="62" spans="1:5" ht="14.25" x14ac:dyDescent="0.2">
      <c r="A62" s="10"/>
      <c r="B62" s="10"/>
      <c r="C62" s="10"/>
      <c r="D62" s="10"/>
      <c r="E62" s="10"/>
    </row>
    <row r="63" spans="1:5" ht="14.25" x14ac:dyDescent="0.2">
      <c r="A63" s="10"/>
      <c r="B63" s="10"/>
      <c r="C63" s="10"/>
      <c r="D63" s="10"/>
      <c r="E63" s="10"/>
    </row>
    <row r="64" spans="1:5" ht="14.25" x14ac:dyDescent="0.2">
      <c r="A64" s="10"/>
      <c r="B64" s="10"/>
      <c r="C64" s="10"/>
      <c r="D64" s="10"/>
      <c r="E64" s="10"/>
    </row>
    <row r="65" spans="1:5" ht="14.25" x14ac:dyDescent="0.2">
      <c r="A65" s="10"/>
      <c r="B65" s="10"/>
      <c r="C65" s="10"/>
      <c r="D65" s="10"/>
      <c r="E65" s="10"/>
    </row>
    <row r="66" spans="1:5" ht="14.25" x14ac:dyDescent="0.2">
      <c r="A66" s="10"/>
      <c r="B66" s="10"/>
      <c r="C66" s="10"/>
      <c r="D66" s="10"/>
      <c r="E66" s="10"/>
    </row>
    <row r="67" spans="1:5" ht="14.25" x14ac:dyDescent="0.2">
      <c r="A67" s="10"/>
      <c r="B67" s="10"/>
      <c r="C67" s="10"/>
      <c r="D67" s="10"/>
      <c r="E67" s="10"/>
    </row>
    <row r="68" spans="1:5" ht="14.25" x14ac:dyDescent="0.2">
      <c r="A68" s="10"/>
      <c r="B68" s="10"/>
      <c r="C68" s="10"/>
      <c r="D68" s="10"/>
      <c r="E68" s="10"/>
    </row>
    <row r="69" spans="1:5" ht="14.25" x14ac:dyDescent="0.2">
      <c r="A69" s="10"/>
      <c r="B69" s="10"/>
      <c r="C69" s="10"/>
      <c r="D69" s="10"/>
      <c r="E69" s="10"/>
    </row>
    <row r="70" spans="1:5" ht="14.25" x14ac:dyDescent="0.2">
      <c r="A70" s="10"/>
      <c r="B70" s="10"/>
      <c r="C70" s="10"/>
      <c r="D70" s="10"/>
      <c r="E70" s="10"/>
    </row>
    <row r="71" spans="1:5" ht="14.25" x14ac:dyDescent="0.2">
      <c r="A71" s="10"/>
      <c r="B71" s="10"/>
      <c r="C71" s="10"/>
      <c r="D71" s="10"/>
      <c r="E71" s="10"/>
    </row>
    <row r="72" spans="1:5" ht="14.25" x14ac:dyDescent="0.2">
      <c r="A72" s="10"/>
      <c r="B72" s="10"/>
      <c r="C72" s="10"/>
      <c r="D72" s="10"/>
      <c r="E72" s="10"/>
    </row>
    <row r="73" spans="1:5" ht="14.25" x14ac:dyDescent="0.2">
      <c r="A73" s="10"/>
      <c r="B73" s="10"/>
      <c r="C73" s="10"/>
      <c r="D73" s="10"/>
      <c r="E73" s="10"/>
    </row>
    <row r="74" spans="1:5" ht="14.25" x14ac:dyDescent="0.2">
      <c r="A74" s="10"/>
      <c r="B74" s="10"/>
      <c r="C74" s="10"/>
      <c r="D74" s="10"/>
      <c r="E74" s="10"/>
    </row>
    <row r="75" spans="1:5" ht="14.25" x14ac:dyDescent="0.2">
      <c r="A75" s="10"/>
      <c r="B75" s="10"/>
      <c r="C75" s="10"/>
      <c r="D75" s="10"/>
      <c r="E75" s="10"/>
    </row>
    <row r="76" spans="1:5" ht="14.25" x14ac:dyDescent="0.2">
      <c r="A76" s="10"/>
      <c r="B76" s="10"/>
      <c r="C76" s="10"/>
      <c r="D76" s="10"/>
      <c r="E76" s="10"/>
    </row>
    <row r="77" spans="1:5" ht="14.25" x14ac:dyDescent="0.2">
      <c r="A77" s="10"/>
      <c r="B77" s="10"/>
      <c r="C77" s="10"/>
      <c r="D77" s="10"/>
      <c r="E77" s="10"/>
    </row>
    <row r="78" spans="1:5" ht="14.25" x14ac:dyDescent="0.2">
      <c r="A78" s="10"/>
      <c r="B78" s="10"/>
      <c r="C78" s="10"/>
      <c r="D78" s="10"/>
      <c r="E78" s="10"/>
    </row>
    <row r="79" spans="1:5" ht="14.25" x14ac:dyDescent="0.2">
      <c r="A79" s="10"/>
      <c r="B79" s="10"/>
      <c r="C79" s="10"/>
      <c r="D79" s="10"/>
      <c r="E79" s="10"/>
    </row>
    <row r="80" spans="1:5" ht="14.25" x14ac:dyDescent="0.2">
      <c r="A80" s="10"/>
      <c r="B80" s="10"/>
      <c r="C80" s="10"/>
      <c r="D80" s="10"/>
      <c r="E80" s="10"/>
    </row>
    <row r="81" spans="1:5" ht="14.25" x14ac:dyDescent="0.2">
      <c r="A81" s="10"/>
      <c r="B81" s="10"/>
      <c r="C81" s="10"/>
      <c r="D81" s="10"/>
      <c r="E81" s="10"/>
    </row>
    <row r="82" spans="1:5" ht="14.25" x14ac:dyDescent="0.2">
      <c r="A82" s="10"/>
      <c r="B82" s="10"/>
      <c r="C82" s="10"/>
      <c r="D82" s="10"/>
      <c r="E82" s="10"/>
    </row>
    <row r="83" spans="1:5" ht="14.25" x14ac:dyDescent="0.2">
      <c r="A83" s="10"/>
      <c r="B83" s="10"/>
      <c r="C83" s="10"/>
      <c r="D83" s="10"/>
      <c r="E83" s="10"/>
    </row>
    <row r="84" spans="1:5" ht="14.25" x14ac:dyDescent="0.2">
      <c r="A84" s="10"/>
      <c r="B84" s="10"/>
      <c r="C84" s="10"/>
      <c r="D84" s="10"/>
      <c r="E84" s="10"/>
    </row>
    <row r="85" spans="1:5" ht="14.25" x14ac:dyDescent="0.2">
      <c r="A85" s="10"/>
      <c r="B85" s="10"/>
      <c r="C85" s="10"/>
      <c r="D85" s="10"/>
      <c r="E85" s="10"/>
    </row>
    <row r="86" spans="1:5" ht="14.25" x14ac:dyDescent="0.2">
      <c r="A86" s="10"/>
      <c r="B86" s="10"/>
      <c r="C86" s="10"/>
      <c r="D86" s="10"/>
      <c r="E86" s="10"/>
    </row>
    <row r="87" spans="1:5" ht="14.25" x14ac:dyDescent="0.2">
      <c r="A87" s="10"/>
      <c r="B87" s="10"/>
      <c r="C87" s="10"/>
      <c r="D87" s="10"/>
      <c r="E87" s="10"/>
    </row>
    <row r="88" spans="1:5" ht="14.25" x14ac:dyDescent="0.2">
      <c r="A88" s="10"/>
      <c r="B88" s="10"/>
      <c r="C88" s="10"/>
      <c r="D88" s="10"/>
      <c r="E88" s="10"/>
    </row>
    <row r="89" spans="1:5" ht="14.25" x14ac:dyDescent="0.2">
      <c r="A89" s="10"/>
      <c r="B89" s="10"/>
      <c r="C89" s="10"/>
      <c r="D89" s="10"/>
      <c r="E89" s="10"/>
    </row>
    <row r="90" spans="1:5" ht="14.25" x14ac:dyDescent="0.2">
      <c r="A90" s="10"/>
      <c r="B90" s="10"/>
      <c r="C90" s="10"/>
      <c r="D90" s="10"/>
      <c r="E90" s="10"/>
    </row>
  </sheetData>
  <sheetProtection algorithmName="SHA-512" hashValue="JCV8bY4KSEPgLeOfHjQDSH4ZAbjUCyIAx4c0vZlNIKc4K5ISmFmKbIq2xLpYFgCU/45kNRPFSFHDNcmLEGIq6A==" saltValue="wOjYK4ZqOLj68YdXruHUXg==" spinCount="100000" sheet="1" selectLockedCells="1"/>
  <mergeCells count="1">
    <mergeCell ref="A19:C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Materias de las que se ha matri</vt:lpstr>
      <vt:lpstr>Consulta notas PROVISIONALES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Juan José</cp:lastModifiedBy>
  <cp:lastPrinted>2015-06-02T10:21:30Z</cp:lastPrinted>
  <dcterms:created xsi:type="dcterms:W3CDTF">2012-10-29T11:23:27Z</dcterms:created>
  <dcterms:modified xsi:type="dcterms:W3CDTF">2020-06-28T18:25:43Z</dcterms:modified>
</cp:coreProperties>
</file>