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9395" windowHeight="9585"/>
  </bookViews>
  <sheets>
    <sheet name="入力用" sheetId="1" r:id="rId1"/>
    <sheet name="※削除禁止※csv" sheetId="2" r:id="rId2"/>
  </sheets>
  <definedNames>
    <definedName name="_xlnm.Print_Area" localSheetId="0">入力用!$B$1:$AL$88</definedName>
  </definedNames>
  <calcPr calcId="145621"/>
</workbook>
</file>

<file path=xl/calcChain.xml><?xml version="1.0" encoding="utf-8"?>
<calcChain xmlns="http://schemas.openxmlformats.org/spreadsheetml/2006/main">
  <c r="AD2" i="2" l="1"/>
  <c r="AC2" i="2"/>
  <c r="AF2" i="2"/>
  <c r="AE2" i="2"/>
  <c r="Y2" i="2" l="1"/>
  <c r="AA2" i="2"/>
  <c r="Z2" i="2"/>
  <c r="W2" i="2"/>
  <c r="X2" i="2"/>
  <c r="U2" i="2"/>
  <c r="T2" i="2" l="1"/>
  <c r="A2" i="2" l="1"/>
  <c r="D2" i="2" l="1"/>
  <c r="BG2" i="2"/>
  <c r="BF2" i="2"/>
  <c r="BE2" i="2"/>
  <c r="BD2" i="2"/>
  <c r="BC2" i="2"/>
  <c r="BB2" i="2"/>
  <c r="BA2" i="2"/>
  <c r="AZ2" i="2"/>
  <c r="AQ2" i="2"/>
  <c r="AY2" i="2"/>
  <c r="AX2" i="2"/>
  <c r="AW2" i="2"/>
  <c r="AV2" i="2"/>
  <c r="AU2" i="2"/>
  <c r="AT2" i="2"/>
  <c r="AS2" i="2"/>
  <c r="AR2" i="2"/>
  <c r="AP2" i="2"/>
  <c r="AO2" i="2"/>
  <c r="AN2" i="2"/>
  <c r="AM2" i="2"/>
  <c r="AL2" i="2"/>
  <c r="AK2" i="2"/>
  <c r="AJ2" i="2"/>
  <c r="AI2" i="2"/>
  <c r="AH2" i="2"/>
  <c r="AG2" i="2"/>
  <c r="AB2" i="2"/>
  <c r="P2" i="2" l="1"/>
  <c r="V2" i="2"/>
  <c r="R2" i="2"/>
  <c r="Q2" i="2"/>
  <c r="S2" i="2"/>
  <c r="O2" i="2"/>
  <c r="N2" i="2"/>
  <c r="M2" i="2"/>
  <c r="L2" i="2"/>
  <c r="K2" i="2"/>
  <c r="J2" i="2"/>
  <c r="I2" i="2"/>
  <c r="H2" i="2"/>
  <c r="G2" i="2"/>
  <c r="F2" i="2"/>
  <c r="E2" i="2"/>
  <c r="C2" i="2"/>
  <c r="B2" i="2"/>
  <c r="AL2" i="1" l="1"/>
</calcChain>
</file>

<file path=xl/sharedStrings.xml><?xml version="1.0" encoding="utf-8"?>
<sst xmlns="http://schemas.openxmlformats.org/spreadsheetml/2006/main" count="330" uniqueCount="181">
  <si>
    <t>性別</t>
    <rPh sb="0" eb="2">
      <t>セイベツ</t>
    </rPh>
    <phoneticPr fontId="2"/>
  </si>
  <si>
    <t>写真</t>
    <rPh sb="0" eb="2">
      <t>シャシン</t>
    </rPh>
    <phoneticPr fontId="2"/>
  </si>
  <si>
    <t>直近3ヶ月以内</t>
    <rPh sb="0" eb="2">
      <t>チョッキン</t>
    </rPh>
    <rPh sb="4" eb="5">
      <t>ゲツ</t>
    </rPh>
    <rPh sb="5" eb="7">
      <t>イナイ</t>
    </rPh>
    <phoneticPr fontId="2"/>
  </si>
  <si>
    <t>氏名</t>
    <rPh sb="0" eb="2">
      <t>シメイ</t>
    </rPh>
    <phoneticPr fontId="2"/>
  </si>
  <si>
    <t>配偶者
有無</t>
    <rPh sb="0" eb="3">
      <t>ハイグウシャ</t>
    </rPh>
    <rPh sb="4" eb="6">
      <t>ウム</t>
    </rPh>
    <phoneticPr fontId="2"/>
  </si>
  <si>
    <t>子ども</t>
    <rPh sb="0" eb="1">
      <t>コ</t>
    </rPh>
    <phoneticPr fontId="2"/>
  </si>
  <si>
    <t>生年
月日</t>
    <rPh sb="0" eb="2">
      <t>セイネン</t>
    </rPh>
    <rPh sb="3" eb="5">
      <t>ガッピ</t>
    </rPh>
    <phoneticPr fontId="2"/>
  </si>
  <si>
    <t>年齢</t>
    <rPh sb="0" eb="2">
      <t>ネンレイ</t>
    </rPh>
    <phoneticPr fontId="2"/>
  </si>
  <si>
    <t>満　　　　　　　　　　歳</t>
    <rPh sb="0" eb="1">
      <t>マン</t>
    </rPh>
    <rPh sb="11" eb="12">
      <t>サイ</t>
    </rPh>
    <phoneticPr fontId="2"/>
  </si>
  <si>
    <t>国籍</t>
    <rPh sb="0" eb="2">
      <t>コクセキ</t>
    </rPh>
    <phoneticPr fontId="2"/>
  </si>
  <si>
    <t>出身地</t>
    <rPh sb="0" eb="3">
      <t>シュッシンチ</t>
    </rPh>
    <phoneticPr fontId="2"/>
  </si>
  <si>
    <t>住所</t>
    <rPh sb="0" eb="2">
      <t>ジュウショ</t>
    </rPh>
    <phoneticPr fontId="2"/>
  </si>
  <si>
    <t>E-mail</t>
    <phoneticPr fontId="2"/>
  </si>
  <si>
    <t>携帯電話</t>
    <rPh sb="0" eb="2">
      <t>ケイタイ</t>
    </rPh>
    <rPh sb="2" eb="4">
      <t>デンワ</t>
    </rPh>
    <phoneticPr fontId="2"/>
  </si>
  <si>
    <t>最終学歴</t>
    <rPh sb="0" eb="2">
      <t>サイシュウ</t>
    </rPh>
    <rPh sb="2" eb="4">
      <t>ガクレキ</t>
    </rPh>
    <phoneticPr fontId="2"/>
  </si>
  <si>
    <t>期　　間</t>
    <rPh sb="0" eb="1">
      <t>キ</t>
    </rPh>
    <rPh sb="3" eb="4">
      <t>アイダ</t>
    </rPh>
    <phoneticPr fontId="2"/>
  </si>
  <si>
    <t>学　　　　　校　　　　　名</t>
  </si>
  <si>
    <t>専　攻　学　科</t>
  </si>
  <si>
    <t>種　別</t>
    <rPh sb="0" eb="1">
      <t>シュ</t>
    </rPh>
    <rPh sb="2" eb="3">
      <t>ベツ</t>
    </rPh>
    <phoneticPr fontId="2"/>
  </si>
  <si>
    <t>職歴</t>
    <rPh sb="0" eb="2">
      <t>ショクレキ</t>
    </rPh>
    <phoneticPr fontId="2"/>
  </si>
  <si>
    <t>会　　　　　社　　　　　名</t>
    <rPh sb="0" eb="1">
      <t>カイ</t>
    </rPh>
    <rPh sb="6" eb="7">
      <t>シャ</t>
    </rPh>
    <phoneticPr fontId="2"/>
  </si>
  <si>
    <t>部　署　</t>
    <rPh sb="0" eb="1">
      <t>ブ</t>
    </rPh>
    <rPh sb="2" eb="3">
      <t>ショ</t>
    </rPh>
    <phoneticPr fontId="2"/>
  </si>
  <si>
    <t>雇用形態</t>
    <rPh sb="0" eb="4">
      <t>コヨウケイタイ</t>
    </rPh>
    <phoneticPr fontId="2"/>
  </si>
  <si>
    <t>言語能力</t>
  </si>
  <si>
    <t>他の言語（母国語を含む）</t>
    <phoneticPr fontId="2"/>
  </si>
  <si>
    <t>日常会話</t>
  </si>
  <si>
    <t>仕様書読解</t>
    <rPh sb="0" eb="3">
      <t>シヨウショ</t>
    </rPh>
    <rPh sb="3" eb="5">
      <t>ドッカイ</t>
    </rPh>
    <phoneticPr fontId="2"/>
  </si>
  <si>
    <t>作業会話</t>
    <rPh sb="0" eb="2">
      <t>サギョウ</t>
    </rPh>
    <phoneticPr fontId="2"/>
  </si>
  <si>
    <t>仕様書作成</t>
    <rPh sb="0" eb="3">
      <t>シヨウショ</t>
    </rPh>
    <rPh sb="3" eb="5">
      <t>サクセイ</t>
    </rPh>
    <phoneticPr fontId="2"/>
  </si>
  <si>
    <t>業界・対象</t>
    <rPh sb="0" eb="2">
      <t>ギョウカイ</t>
    </rPh>
    <rPh sb="3" eb="5">
      <t>タイショウ</t>
    </rPh>
    <phoneticPr fontId="2"/>
  </si>
  <si>
    <t>自己評価基準</t>
    <rPh sb="0" eb="4">
      <t>ジコヒョウカ</t>
    </rPh>
    <rPh sb="4" eb="6">
      <t>キジュン</t>
    </rPh>
    <phoneticPr fontId="2"/>
  </si>
  <si>
    <t>実務経験がある</t>
    <rPh sb="0" eb="2">
      <t>ジツム</t>
    </rPh>
    <rPh sb="2" eb="4">
      <t>ケイケン</t>
    </rPh>
    <phoneticPr fontId="2"/>
  </si>
  <si>
    <t>実習経験がある</t>
    <rPh sb="0" eb="2">
      <t>ジッシュウ</t>
    </rPh>
    <rPh sb="2" eb="4">
      <t>ケイケン</t>
    </rPh>
    <phoneticPr fontId="2"/>
  </si>
  <si>
    <t>大学（教育機関）履修科目である</t>
    <rPh sb="0" eb="2">
      <t>ダイガク</t>
    </rPh>
    <rPh sb="3" eb="5">
      <t>キョウイク</t>
    </rPh>
    <rPh sb="5" eb="7">
      <t>キカン</t>
    </rPh>
    <rPh sb="8" eb="10">
      <t>リシュウ</t>
    </rPh>
    <rPh sb="10" eb="12">
      <t>カモク</t>
    </rPh>
    <phoneticPr fontId="2"/>
  </si>
  <si>
    <t>独学</t>
    <rPh sb="0" eb="2">
      <t>ドクガク</t>
    </rPh>
    <phoneticPr fontId="2"/>
  </si>
  <si>
    <t>製品</t>
    <rPh sb="0" eb="2">
      <t>セイヒン</t>
    </rPh>
    <phoneticPr fontId="2"/>
  </si>
  <si>
    <t>白物家電</t>
    <rPh sb="0" eb="4">
      <t>シロモノカデン</t>
    </rPh>
    <phoneticPr fontId="2"/>
  </si>
  <si>
    <t>年</t>
    <rPh sb="0" eb="1">
      <t>ネン</t>
    </rPh>
    <phoneticPr fontId="2"/>
  </si>
  <si>
    <t>映像・音響機器</t>
    <rPh sb="0" eb="2">
      <t>エイゾウ</t>
    </rPh>
    <rPh sb="3" eb="5">
      <t>オンキョウ</t>
    </rPh>
    <rPh sb="5" eb="7">
      <t>キキ</t>
    </rPh>
    <phoneticPr fontId="2"/>
  </si>
  <si>
    <t>通信機器</t>
    <rPh sb="0" eb="2">
      <t>ツウシン</t>
    </rPh>
    <rPh sb="2" eb="4">
      <t>キキ</t>
    </rPh>
    <phoneticPr fontId="2"/>
  </si>
  <si>
    <t>OA機器</t>
    <rPh sb="2" eb="4">
      <t>キキ</t>
    </rPh>
    <phoneticPr fontId="2"/>
  </si>
  <si>
    <t>PC・周辺機器</t>
    <rPh sb="3" eb="5">
      <t>シュウヘン</t>
    </rPh>
    <rPh sb="5" eb="7">
      <t>キキ</t>
    </rPh>
    <phoneticPr fontId="2"/>
  </si>
  <si>
    <t>医療機器</t>
    <rPh sb="0" eb="2">
      <t>イリョウ</t>
    </rPh>
    <rPh sb="2" eb="4">
      <t>キキ</t>
    </rPh>
    <phoneticPr fontId="2"/>
  </si>
  <si>
    <t>製造装置</t>
    <phoneticPr fontId="2"/>
  </si>
  <si>
    <t>生産設備</t>
    <phoneticPr fontId="2"/>
  </si>
  <si>
    <t>他 FA機器</t>
    <phoneticPr fontId="2"/>
  </si>
  <si>
    <t>工作機械</t>
    <phoneticPr fontId="2"/>
  </si>
  <si>
    <t>金型（樹脂）</t>
    <phoneticPr fontId="2"/>
  </si>
  <si>
    <t>金型（プレス）</t>
    <phoneticPr fontId="2"/>
  </si>
  <si>
    <t>自動車（動力駆動）</t>
    <phoneticPr fontId="2"/>
  </si>
  <si>
    <t>自動車（懸架走行）</t>
    <phoneticPr fontId="2"/>
  </si>
  <si>
    <t>自動車（操舵制動）</t>
    <phoneticPr fontId="2"/>
  </si>
  <si>
    <t>自動車（車体構造）</t>
    <rPh sb="4" eb="6">
      <t>シャタイ</t>
    </rPh>
    <rPh sb="6" eb="8">
      <t>コウゾウ</t>
    </rPh>
    <phoneticPr fontId="2"/>
  </si>
  <si>
    <t>自動車（車体外装）</t>
    <rPh sb="4" eb="6">
      <t>シャタイ</t>
    </rPh>
    <rPh sb="6" eb="8">
      <t>ガイソウ</t>
    </rPh>
    <phoneticPr fontId="2"/>
  </si>
  <si>
    <t>自動車（内装）</t>
    <rPh sb="4" eb="6">
      <t>ナイソウ</t>
    </rPh>
    <phoneticPr fontId="2"/>
  </si>
  <si>
    <t>自動車（電装機器）</t>
    <rPh sb="4" eb="6">
      <t>デンソウ</t>
    </rPh>
    <rPh sb="6" eb="8">
      <t>キキ</t>
    </rPh>
    <phoneticPr fontId="2"/>
  </si>
  <si>
    <t>自動車（EV・電池）</t>
    <rPh sb="7" eb="9">
      <t>デンチ</t>
    </rPh>
    <phoneticPr fontId="2"/>
  </si>
  <si>
    <t>自動車（その他）</t>
    <rPh sb="6" eb="7">
      <t>ホカ</t>
    </rPh>
    <phoneticPr fontId="2"/>
  </si>
  <si>
    <t>技能スキル</t>
    <rPh sb="0" eb="2">
      <t>ギノウ</t>
    </rPh>
    <phoneticPr fontId="2"/>
  </si>
  <si>
    <t>A</t>
    <phoneticPr fontId="2"/>
  </si>
  <si>
    <t>B</t>
    <phoneticPr fontId="2"/>
  </si>
  <si>
    <t>C</t>
    <phoneticPr fontId="2"/>
  </si>
  <si>
    <t>D</t>
    <phoneticPr fontId="2"/>
  </si>
  <si>
    <t>3D CAD</t>
    <phoneticPr fontId="2"/>
  </si>
  <si>
    <t>解析ツール</t>
    <rPh sb="0" eb="2">
      <t>カイセキ</t>
    </rPh>
    <phoneticPr fontId="2"/>
  </si>
  <si>
    <t>CATIA(V5)</t>
    <phoneticPr fontId="2"/>
  </si>
  <si>
    <t>Nastran</t>
    <phoneticPr fontId="2"/>
  </si>
  <si>
    <t>MicroCADAM</t>
    <phoneticPr fontId="2"/>
  </si>
  <si>
    <t>Pro/ENGINEER</t>
    <phoneticPr fontId="2"/>
  </si>
  <si>
    <t>HyperMesh</t>
    <phoneticPr fontId="2"/>
  </si>
  <si>
    <t>ME10</t>
    <phoneticPr fontId="2"/>
  </si>
  <si>
    <t>LS-DYNA</t>
    <phoneticPr fontId="2"/>
  </si>
  <si>
    <t>CADPAC</t>
    <phoneticPr fontId="2"/>
  </si>
  <si>
    <t>I-DEAS</t>
    <phoneticPr fontId="2"/>
  </si>
  <si>
    <t>ANSYS</t>
    <phoneticPr fontId="2"/>
  </si>
  <si>
    <t>CADSUPER</t>
    <phoneticPr fontId="2"/>
  </si>
  <si>
    <t>NX</t>
    <phoneticPr fontId="2"/>
  </si>
  <si>
    <t>ABAQUS</t>
    <phoneticPr fontId="2"/>
  </si>
  <si>
    <t>I-CAD</t>
    <phoneticPr fontId="2"/>
  </si>
  <si>
    <t>PATRAN</t>
    <phoneticPr fontId="2"/>
  </si>
  <si>
    <t>SolidWorks</t>
    <phoneticPr fontId="2"/>
  </si>
  <si>
    <t>MATLAB</t>
    <phoneticPr fontId="2"/>
  </si>
  <si>
    <t>SolidEdge</t>
    <phoneticPr fontId="2"/>
  </si>
  <si>
    <t>STAR-CD</t>
    <phoneticPr fontId="2"/>
  </si>
  <si>
    <t>Caelum</t>
    <phoneticPr fontId="2"/>
  </si>
  <si>
    <t>Inventor</t>
    <phoneticPr fontId="2"/>
  </si>
  <si>
    <t>SolidMX</t>
    <phoneticPr fontId="2"/>
  </si>
  <si>
    <t>OneSpaceDesigner</t>
    <phoneticPr fontId="2"/>
  </si>
  <si>
    <t>その他</t>
    <rPh sb="2" eb="3">
      <t>ホカ</t>
    </rPh>
    <phoneticPr fontId="2"/>
  </si>
  <si>
    <t>資格</t>
    <rPh sb="0" eb="2">
      <t>シカク</t>
    </rPh>
    <phoneticPr fontId="2"/>
  </si>
  <si>
    <t>趣味・特技</t>
    <rPh sb="0" eb="2">
      <t>シュミ</t>
    </rPh>
    <rPh sb="3" eb="5">
      <t>トクギ</t>
    </rPh>
    <phoneticPr fontId="2"/>
  </si>
  <si>
    <t>自己PR</t>
    <rPh sb="0" eb="2">
      <t>ジコ</t>
    </rPh>
    <phoneticPr fontId="2"/>
  </si>
  <si>
    <t>職務経歴の詳細</t>
  </si>
  <si>
    <t>職務経歴（１）</t>
    <phoneticPr fontId="2"/>
  </si>
  <si>
    <t>勤務期間
(yyyy/mm～yyyy/mm)</t>
    <phoneticPr fontId="2"/>
  </si>
  <si>
    <t>社名</t>
  </si>
  <si>
    <t>国：</t>
    <rPh sb="0" eb="1">
      <t>クニ</t>
    </rPh>
    <phoneticPr fontId="2"/>
  </si>
  <si>
    <t>業種</t>
    <rPh sb="0" eb="2">
      <t>ギョウシュ</t>
    </rPh>
    <phoneticPr fontId="2"/>
  </si>
  <si>
    <t>職種</t>
    <rPh sb="0" eb="2">
      <t>ショクシュ</t>
    </rPh>
    <phoneticPr fontId="2"/>
  </si>
  <si>
    <t>業務内容</t>
    <rPh sb="0" eb="4">
      <t>ギョウムナイヨウ</t>
    </rPh>
    <phoneticPr fontId="2"/>
  </si>
  <si>
    <t>従業員数</t>
  </si>
  <si>
    <t>職務経歴（２）</t>
    <phoneticPr fontId="2"/>
  </si>
  <si>
    <t>職務経歴（３）</t>
    <phoneticPr fontId="2"/>
  </si>
  <si>
    <t>機械系技術者　履歴書・職務経歴書</t>
    <rPh sb="0" eb="2">
      <t>キカイ</t>
    </rPh>
    <rPh sb="2" eb="3">
      <t>ケイ</t>
    </rPh>
    <rPh sb="3" eb="5">
      <t>ギジュツ</t>
    </rPh>
    <rPh sb="11" eb="13">
      <t>ショクム</t>
    </rPh>
    <rPh sb="13" eb="16">
      <t>ケイレキショ</t>
    </rPh>
    <phoneticPr fontId="2"/>
  </si>
  <si>
    <t>ノギス</t>
    <phoneticPr fontId="2"/>
  </si>
  <si>
    <t>恒温槽</t>
    <phoneticPr fontId="2"/>
  </si>
  <si>
    <t>表面粗さ計</t>
    <phoneticPr fontId="2"/>
  </si>
  <si>
    <t>データロガー</t>
    <phoneticPr fontId="2"/>
  </si>
  <si>
    <t>CAD/CAM</t>
    <phoneticPr fontId="2"/>
  </si>
  <si>
    <t>Excel（表作成）</t>
    <phoneticPr fontId="2"/>
  </si>
  <si>
    <t>Excel（関数）</t>
    <phoneticPr fontId="2"/>
  </si>
  <si>
    <t>Word</t>
    <phoneticPr fontId="2"/>
  </si>
  <si>
    <t>Visio</t>
    <phoneticPr fontId="2"/>
  </si>
  <si>
    <t>Photoshop</t>
    <phoneticPr fontId="2"/>
  </si>
  <si>
    <t>PowerPoint</t>
    <phoneticPr fontId="2"/>
  </si>
  <si>
    <t>Access</t>
    <phoneticPr fontId="2"/>
  </si>
  <si>
    <t>Illustrator　　</t>
    <phoneticPr fontId="2"/>
  </si>
  <si>
    <t>Excel（グラフ作成）</t>
    <phoneticPr fontId="2"/>
  </si>
  <si>
    <t>Excel（マクロ）</t>
    <phoneticPr fontId="2"/>
  </si>
  <si>
    <t>VBA</t>
    <phoneticPr fontId="2"/>
  </si>
  <si>
    <t>日本での在住年数</t>
    <rPh sb="0" eb="2">
      <t>ニホン</t>
    </rPh>
    <rPh sb="4" eb="6">
      <t>ザイジュウ</t>
    </rPh>
    <rPh sb="6" eb="8">
      <t>ネンスウ</t>
    </rPh>
    <phoneticPr fontId="2"/>
  </si>
  <si>
    <t>自動車免許
の有無</t>
    <phoneticPr fontId="2"/>
  </si>
  <si>
    <t>マイクロメータ</t>
    <phoneticPr fontId="2"/>
  </si>
  <si>
    <t>CADCEUS</t>
    <phoneticPr fontId="2"/>
  </si>
  <si>
    <t>Unigraphics(UG)</t>
    <phoneticPr fontId="2"/>
  </si>
  <si>
    <t>PC一般</t>
    <rPh sb="2" eb="4">
      <t>イッパン</t>
    </rPh>
    <phoneticPr fontId="2"/>
  </si>
  <si>
    <t>備考</t>
    <rPh sb="0" eb="2">
      <t>ビコウ</t>
    </rPh>
    <phoneticPr fontId="2"/>
  </si>
  <si>
    <t>仕様検討</t>
    <rPh sb="0" eb="2">
      <t>シヨウ</t>
    </rPh>
    <rPh sb="2" eb="4">
      <t>ケントウ</t>
    </rPh>
    <phoneticPr fontId="2"/>
  </si>
  <si>
    <t>詳細設計</t>
    <rPh sb="0" eb="2">
      <t>ショウサイ</t>
    </rPh>
    <rPh sb="2" eb="4">
      <t>セッケイ</t>
    </rPh>
    <phoneticPr fontId="2"/>
  </si>
  <si>
    <t>CAD製図</t>
    <rPh sb="3" eb="5">
      <t>セイズ</t>
    </rPh>
    <phoneticPr fontId="2"/>
  </si>
  <si>
    <t>試作</t>
    <rPh sb="0" eb="2">
      <t>シサク</t>
    </rPh>
    <phoneticPr fontId="2"/>
  </si>
  <si>
    <t>実験・評価</t>
    <rPh sb="0" eb="2">
      <t>ジッケン</t>
    </rPh>
    <rPh sb="3" eb="5">
      <t>ヒョウカ</t>
    </rPh>
    <phoneticPr fontId="2"/>
  </si>
  <si>
    <t>仕様検討</t>
    <rPh sb="0" eb="4">
      <t>シヨウケントウ</t>
    </rPh>
    <phoneticPr fontId="2"/>
  </si>
  <si>
    <t>基本設計</t>
    <rPh sb="0" eb="4">
      <t>キホンセッケイ</t>
    </rPh>
    <phoneticPr fontId="2"/>
  </si>
  <si>
    <t>量産対応</t>
    <rPh sb="0" eb="4">
      <t>リョウサンタイオウ</t>
    </rPh>
    <phoneticPr fontId="2"/>
  </si>
  <si>
    <t>品質保証</t>
    <rPh sb="0" eb="4">
      <t>ヒンシツホショウ</t>
    </rPh>
    <phoneticPr fontId="2"/>
  </si>
  <si>
    <t>3Dモデリング</t>
    <phoneticPr fontId="2"/>
  </si>
  <si>
    <t>CAE解析</t>
    <rPh sb="3" eb="5">
      <t>カイセキ</t>
    </rPh>
    <phoneticPr fontId="2"/>
  </si>
  <si>
    <t>大学（教育機関）履修科目である</t>
    <phoneticPr fontId="2"/>
  </si>
  <si>
    <t>D</t>
    <phoneticPr fontId="2"/>
  </si>
  <si>
    <t>B</t>
    <phoneticPr fontId="2"/>
  </si>
  <si>
    <t>A</t>
    <phoneticPr fontId="2"/>
  </si>
  <si>
    <t>2D</t>
    <phoneticPr fontId="2"/>
  </si>
  <si>
    <t>3D</t>
    <phoneticPr fontId="2"/>
  </si>
  <si>
    <t>担当業務</t>
    <rPh sb="0" eb="2">
      <t>タントウ</t>
    </rPh>
    <rPh sb="2" eb="4">
      <t>ギョウム</t>
    </rPh>
    <phoneticPr fontId="2"/>
  </si>
  <si>
    <t>日本語能力</t>
    <phoneticPr fontId="2"/>
  </si>
  <si>
    <t>英語能力</t>
    <rPh sb="0" eb="2">
      <t>エイゴ</t>
    </rPh>
    <rPh sb="2" eb="4">
      <t>ノウリョク</t>
    </rPh>
    <phoneticPr fontId="2"/>
  </si>
  <si>
    <t>JLPT</t>
    <phoneticPr fontId="2"/>
  </si>
  <si>
    <t>TOEIC</t>
    <phoneticPr fontId="2"/>
  </si>
  <si>
    <t>AutoCAD</t>
    <phoneticPr fontId="2"/>
  </si>
  <si>
    <t>2D CAD</t>
    <phoneticPr fontId="2"/>
  </si>
  <si>
    <t>カタカナ</t>
  </si>
  <si>
    <t>配偶者</t>
    <rPh sb="0" eb="3">
      <t>ハイグウシャ</t>
    </rPh>
    <phoneticPr fontId="2"/>
  </si>
  <si>
    <t>子供</t>
    <rPh sb="0" eb="2">
      <t>コドモ</t>
    </rPh>
    <phoneticPr fontId="2"/>
  </si>
  <si>
    <t>自動車免許の有無</t>
    <rPh sb="0" eb="3">
      <t>ジドウシャ</t>
    </rPh>
    <rPh sb="3" eb="5">
      <t>メンキョ</t>
    </rPh>
    <rPh sb="6" eb="8">
      <t>ウム</t>
    </rPh>
    <phoneticPr fontId="2"/>
  </si>
  <si>
    <t>e-mail</t>
  </si>
  <si>
    <t>他の言語
（母国語を含む）</t>
    <rPh sb="0" eb="1">
      <t>ホカ</t>
    </rPh>
    <rPh sb="2" eb="4">
      <t>ゲンゴ</t>
    </rPh>
    <rPh sb="6" eb="9">
      <t>ボコクゴ</t>
    </rPh>
    <rPh sb="10" eb="11">
      <t>フク</t>
    </rPh>
    <phoneticPr fontId="2"/>
  </si>
  <si>
    <t>勤務期間</t>
    <rPh sb="0" eb="2">
      <t>キンム</t>
    </rPh>
    <rPh sb="2" eb="4">
      <t>キカン</t>
    </rPh>
    <phoneticPr fontId="2"/>
  </si>
  <si>
    <t>社名</t>
    <rPh sb="0" eb="2">
      <t>シャメイ</t>
    </rPh>
    <phoneticPr fontId="2"/>
  </si>
  <si>
    <t>業務内容</t>
    <rPh sb="0" eb="2">
      <t>ギョウム</t>
    </rPh>
    <rPh sb="2" eb="4">
      <t>ナイヨウ</t>
    </rPh>
    <phoneticPr fontId="2"/>
  </si>
  <si>
    <t>従業員数</t>
    <rPh sb="0" eb="3">
      <t>ジュウギョウイン</t>
    </rPh>
    <rPh sb="3" eb="4">
      <t>スウ</t>
    </rPh>
    <phoneticPr fontId="2"/>
  </si>
  <si>
    <t>会社紹介</t>
    <rPh sb="0" eb="2">
      <t>カイシャ</t>
    </rPh>
    <rPh sb="2" eb="4">
      <t>ショウカイ</t>
    </rPh>
    <phoneticPr fontId="2"/>
  </si>
  <si>
    <t>業績</t>
    <rPh sb="0" eb="2">
      <t>ギョウセキ</t>
    </rPh>
    <phoneticPr fontId="2"/>
  </si>
  <si>
    <t>人</t>
    <rPh sb="0" eb="1">
      <t>ヒト</t>
    </rPh>
    <phoneticPr fontId="2"/>
  </si>
  <si>
    <t>日本語能力</t>
    <rPh sb="0" eb="3">
      <t>ニホンゴ</t>
    </rPh>
    <rPh sb="3" eb="5">
      <t>ノウリョク</t>
    </rPh>
    <phoneticPr fontId="2"/>
  </si>
  <si>
    <t>【職務内容と主な業績】
◆　会社紹介</t>
    <phoneticPr fontId="2"/>
  </si>
  <si>
    <t>◆　担当業務</t>
    <phoneticPr fontId="2"/>
  </si>
  <si>
    <t>2d</t>
    <phoneticPr fontId="2"/>
  </si>
  <si>
    <t>3d</t>
    <phoneticPr fontId="2"/>
  </si>
  <si>
    <t>2D CAD</t>
  </si>
  <si>
    <t>3D CAD</t>
    <phoneticPr fontId="2"/>
  </si>
  <si>
    <t>解析ツール</t>
    <phoneticPr fontId="2"/>
  </si>
  <si>
    <t>その他</t>
    <rPh sb="2" eb="3">
      <t>タ</t>
    </rPh>
    <phoneticPr fontId="2"/>
  </si>
  <si>
    <t>CR-5000
CablingDesigner</t>
    <phoneticPr fontId="2"/>
  </si>
  <si>
    <t>　年  　　　   月　　　　　　日</t>
    <phoneticPr fontId="2"/>
  </si>
  <si>
    <t>◆　担当業務</t>
    <phoneticPr fontId="2"/>
  </si>
  <si>
    <t>◆　実績</t>
    <rPh sb="2" eb="4">
      <t>ジッセキ</t>
    </rPh>
    <phoneticPr fontId="2"/>
  </si>
  <si>
    <t>業界・対象/製品</t>
    <rPh sb="0" eb="2">
      <t>ギョウカイ</t>
    </rPh>
    <rPh sb="3" eb="5">
      <t>タイショウ</t>
    </rPh>
    <rPh sb="6" eb="8">
      <t>セイヒン</t>
    </rPh>
    <phoneticPr fontId="2"/>
  </si>
  <si>
    <t>カタカナ</t>
    <phoneticPr fontId="2"/>
  </si>
  <si>
    <t>三次元測定器</t>
    <phoneticPr fontId="2"/>
  </si>
  <si>
    <t>備考</t>
    <rPh sb="0" eb="2">
      <t>ビコウ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</si>
</sst>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m"/>
  </numFmts>
  <fonts count="16">
    <font>
      <sz val="12"/>
      <name val="宋体"/>
      <charset val="134"/>
    </font>
    <font>
      <sz val="12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9"/>
      <color rgb="FF000000"/>
      <name val="ＭＳ Ｐゴシック"/>
      <family val="3"/>
      <charset val="128"/>
      <scheme val="minor"/>
    </font>
    <font>
      <sz val="12"/>
      <color rgb="FF000000"/>
      <name val="ＭＳ Ｐゴシック"/>
      <family val="3"/>
      <charset val="128"/>
      <scheme val="minor"/>
    </font>
    <font>
      <sz val="8"/>
      <color rgb="FF000000"/>
      <name val="ＭＳ Ｐゴシック"/>
      <family val="3"/>
      <charset val="128"/>
      <scheme val="minor"/>
    </font>
    <font>
      <sz val="12"/>
      <name val="ＭＳ 明朝"/>
      <family val="1"/>
      <charset val="134"/>
    </font>
    <font>
      <sz val="8"/>
      <color indexed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12"/>
      <name val="宋体"/>
    </font>
    <font>
      <b/>
      <sz val="12"/>
      <color theme="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6"/>
      <color rgb="FF000000"/>
      <name val="ＭＳ Ｐゴシック"/>
      <family val="3"/>
      <charset val="128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rgb="FF00B0F0"/>
        <bgColor indexed="64"/>
      </patternFill>
    </fill>
  </fills>
  <borders count="1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12"/>
      </left>
      <right/>
      <top style="medium">
        <color indexed="12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AAAAAA"/>
      </left>
      <right/>
      <top/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rgb="FFAAAAAA"/>
      </left>
      <right/>
      <top/>
      <bottom style="medium">
        <color rgb="FF0000D4"/>
      </bottom>
      <diagonal/>
    </border>
    <border>
      <left/>
      <right/>
      <top style="medium">
        <color indexed="64"/>
      </top>
      <bottom style="hair">
        <color rgb="FF000000"/>
      </bottom>
      <diagonal/>
    </border>
    <border>
      <left/>
      <right style="medium">
        <color indexed="64"/>
      </right>
      <top style="medium">
        <color indexed="64"/>
      </top>
      <bottom style="hair">
        <color rgb="FF000000"/>
      </bottom>
      <diagonal/>
    </border>
    <border>
      <left style="medium">
        <color rgb="FF0000D4"/>
      </left>
      <right/>
      <top style="medium">
        <color rgb="FF0000D4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medium">
        <color indexed="64"/>
      </right>
      <top style="hair">
        <color rgb="FF000000"/>
      </top>
      <bottom/>
      <diagonal/>
    </border>
    <border>
      <left/>
      <right/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/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rgb="FF000000"/>
      </bottom>
      <diagonal/>
    </border>
    <border>
      <left/>
      <right/>
      <top style="hair">
        <color indexed="64"/>
      </top>
      <bottom style="hair">
        <color rgb="FF000000"/>
      </bottom>
      <diagonal/>
    </border>
    <border>
      <left/>
      <right style="hair">
        <color rgb="FF000000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 style="hair">
        <color indexed="64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hair">
        <color rgb="FF000000"/>
      </top>
      <bottom style="medium">
        <color indexed="64"/>
      </bottom>
      <diagonal/>
    </border>
    <border>
      <left/>
      <right style="medium">
        <color indexed="64"/>
      </right>
      <top style="hair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rgb="FF000000"/>
      </left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rgb="FF000000"/>
      </bottom>
      <diagonal/>
    </border>
    <border>
      <left/>
      <right style="medium">
        <color indexed="64"/>
      </right>
      <top style="hair">
        <color indexed="64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8" fillId="0" borderId="0"/>
    <xf numFmtId="0" fontId="12" fillId="0" borderId="0">
      <alignment vertical="center"/>
    </xf>
  </cellStyleXfs>
  <cellXfs count="442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 applyBorder="1">
      <alignment vertical="center"/>
    </xf>
    <xf numFmtId="0" fontId="1" fillId="0" borderId="0" xfId="0" applyFont="1" applyFill="1" applyBorder="1">
      <alignment vertical="center"/>
    </xf>
    <xf numFmtId="0" fontId="4" fillId="0" borderId="0" xfId="0" applyFont="1" applyFill="1" applyBorder="1" applyAlignment="1">
      <alignment horizontal="right" vertical="top"/>
    </xf>
    <xf numFmtId="0" fontId="4" fillId="3" borderId="28" xfId="0" applyFont="1" applyFill="1" applyBorder="1">
      <alignment vertical="center"/>
    </xf>
    <xf numFmtId="0" fontId="6" fillId="4" borderId="5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4" borderId="57" xfId="0" applyFont="1" applyFill="1" applyBorder="1" applyAlignment="1">
      <alignment vertical="center"/>
    </xf>
    <xf numFmtId="0" fontId="5" fillId="5" borderId="6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49" fontId="5" fillId="9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12" borderId="0" xfId="0" applyFont="1" applyFill="1">
      <alignment vertical="center"/>
    </xf>
    <xf numFmtId="49" fontId="7" fillId="9" borderId="2" xfId="0" applyNumberFormat="1" applyFont="1" applyFill="1" applyBorder="1" applyAlignment="1">
      <alignment vertical="center" wrapText="1"/>
    </xf>
    <xf numFmtId="49" fontId="7" fillId="9" borderId="6" xfId="0" applyNumberFormat="1" applyFont="1" applyFill="1" applyBorder="1" applyAlignment="1">
      <alignment vertical="center" wrapText="1"/>
    </xf>
    <xf numFmtId="0" fontId="7" fillId="8" borderId="77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0" fontId="7" fillId="8" borderId="79" xfId="0" applyFont="1" applyFill="1" applyBorder="1" applyAlignment="1">
      <alignment vertical="center"/>
    </xf>
    <xf numFmtId="49" fontId="7" fillId="9" borderId="13" xfId="0" applyNumberFormat="1" applyFont="1" applyFill="1" applyBorder="1" applyAlignment="1">
      <alignment vertical="center"/>
    </xf>
    <xf numFmtId="49" fontId="7" fillId="6" borderId="42" xfId="0" applyNumberFormat="1" applyFont="1" applyFill="1" applyBorder="1" applyAlignment="1">
      <alignment vertical="center"/>
    </xf>
    <xf numFmtId="49" fontId="7" fillId="6" borderId="40" xfId="0" applyNumberFormat="1" applyFont="1" applyFill="1" applyBorder="1" applyAlignment="1">
      <alignment vertical="center"/>
    </xf>
    <xf numFmtId="49" fontId="7" fillId="6" borderId="41" xfId="0" applyNumberFormat="1" applyFont="1" applyFill="1" applyBorder="1" applyAlignment="1">
      <alignment vertical="center"/>
    </xf>
    <xf numFmtId="49" fontId="7" fillId="9" borderId="29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 wrapText="1"/>
    </xf>
    <xf numFmtId="49" fontId="7" fillId="9" borderId="30" xfId="0" applyNumberFormat="1" applyFont="1" applyFill="1" applyBorder="1" applyAlignment="1">
      <alignment horizontal="center" vertical="center"/>
    </xf>
    <xf numFmtId="49" fontId="7" fillId="9" borderId="30" xfId="0" applyNumberFormat="1" applyFont="1" applyFill="1" applyBorder="1" applyAlignment="1">
      <alignment vertical="center"/>
    </xf>
    <xf numFmtId="49" fontId="7" fillId="9" borderId="33" xfId="0" applyNumberFormat="1" applyFont="1" applyFill="1" applyBorder="1" applyAlignment="1">
      <alignment horizontal="center" vertical="center"/>
    </xf>
    <xf numFmtId="0" fontId="10" fillId="8" borderId="78" xfId="0" applyFont="1" applyFill="1" applyBorder="1" applyAlignment="1">
      <alignment horizontal="center" vertical="center"/>
    </xf>
    <xf numFmtId="0" fontId="7" fillId="10" borderId="30" xfId="0" applyFont="1" applyFill="1" applyBorder="1">
      <alignment vertical="center"/>
    </xf>
    <xf numFmtId="0" fontId="10" fillId="8" borderId="78" xfId="0" applyFont="1" applyFill="1" applyBorder="1" applyAlignment="1">
      <alignment vertical="center"/>
    </xf>
    <xf numFmtId="0" fontId="7" fillId="8" borderId="108" xfId="0" applyFont="1" applyFill="1" applyBorder="1" applyAlignment="1">
      <alignment vertical="center"/>
    </xf>
    <xf numFmtId="49" fontId="7" fillId="6" borderId="80" xfId="0" applyNumberFormat="1" applyFont="1" applyFill="1" applyBorder="1" applyAlignment="1">
      <alignment vertical="center"/>
    </xf>
    <xf numFmtId="0" fontId="7" fillId="10" borderId="0" xfId="0" applyFont="1" applyFill="1" applyBorder="1" applyAlignment="1">
      <alignment vertical="center"/>
    </xf>
    <xf numFmtId="0" fontId="10" fillId="10" borderId="0" xfId="0" applyFont="1" applyFill="1" applyBorder="1" applyAlignment="1">
      <alignment vertical="center"/>
    </xf>
    <xf numFmtId="0" fontId="6" fillId="4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49" fontId="10" fillId="0" borderId="41" xfId="0" applyNumberFormat="1" applyFont="1" applyFill="1" applyBorder="1" applyAlignment="1">
      <alignment vertical="center"/>
    </xf>
    <xf numFmtId="49" fontId="10" fillId="0" borderId="89" xfId="0" applyNumberFormat="1" applyFont="1" applyFill="1" applyBorder="1" applyAlignment="1">
      <alignment vertical="center"/>
    </xf>
    <xf numFmtId="0" fontId="10" fillId="0" borderId="89" xfId="0" applyNumberFormat="1" applyFont="1" applyFill="1" applyBorder="1" applyAlignment="1">
      <alignment vertical="center"/>
    </xf>
    <xf numFmtId="49" fontId="10" fillId="0" borderId="62" xfId="0" applyNumberFormat="1" applyFont="1" applyFill="1" applyBorder="1" applyAlignment="1" applyProtection="1">
      <alignment horizontal="center" vertical="center"/>
      <protection locked="0"/>
    </xf>
    <xf numFmtId="49" fontId="10" fillId="0" borderId="40" xfId="0" applyNumberFormat="1" applyFont="1" applyFill="1" applyBorder="1" applyAlignment="1">
      <alignment vertical="center"/>
    </xf>
    <xf numFmtId="49" fontId="10" fillId="0" borderId="53" xfId="0" applyNumberFormat="1" applyFont="1" applyFill="1" applyBorder="1" applyAlignment="1">
      <alignment vertical="center"/>
    </xf>
    <xf numFmtId="49" fontId="10" fillId="0" borderId="54" xfId="0" applyNumberFormat="1" applyFont="1" applyFill="1" applyBorder="1" applyAlignment="1">
      <alignment vertical="center"/>
    </xf>
    <xf numFmtId="49" fontId="10" fillId="0" borderId="43" xfId="0" applyNumberFormat="1" applyFont="1" applyFill="1" applyBorder="1" applyAlignment="1">
      <alignment vertical="center"/>
    </xf>
    <xf numFmtId="49" fontId="10" fillId="0" borderId="56" xfId="0" applyNumberFormat="1" applyFont="1" applyFill="1" applyBorder="1" applyAlignment="1">
      <alignment vertical="center"/>
    </xf>
    <xf numFmtId="0" fontId="13" fillId="15" borderId="112" xfId="2" applyFont="1" applyFill="1" applyBorder="1">
      <alignment vertical="center"/>
    </xf>
    <xf numFmtId="0" fontId="13" fillId="15" borderId="0" xfId="2" applyFont="1" applyFill="1">
      <alignment vertical="center"/>
    </xf>
    <xf numFmtId="0" fontId="13" fillId="15" borderId="0" xfId="2" applyFont="1" applyFill="1" applyAlignment="1">
      <alignment vertical="center" wrapText="1"/>
    </xf>
    <xf numFmtId="0" fontId="13" fillId="15" borderId="30" xfId="2" applyFont="1" applyFill="1" applyBorder="1">
      <alignment vertical="center"/>
    </xf>
    <xf numFmtId="0" fontId="13" fillId="15" borderId="0" xfId="2" applyFont="1" applyFill="1" applyBorder="1">
      <alignment vertical="center"/>
    </xf>
    <xf numFmtId="0" fontId="13" fillId="15" borderId="29" xfId="0" applyFont="1" applyFill="1" applyBorder="1">
      <alignment vertical="center"/>
    </xf>
    <xf numFmtId="0" fontId="13" fillId="15" borderId="30" xfId="0" applyFont="1" applyFill="1" applyBorder="1">
      <alignment vertical="center"/>
    </xf>
    <xf numFmtId="0" fontId="13" fillId="15" borderId="33" xfId="0" applyFont="1" applyFill="1" applyBorder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4" fillId="0" borderId="0" xfId="0" applyFont="1" applyFill="1">
      <alignment vertical="center"/>
    </xf>
    <xf numFmtId="49" fontId="7" fillId="5" borderId="62" xfId="0" applyNumberFormat="1" applyFont="1" applyFill="1" applyBorder="1" applyAlignment="1" applyProtection="1">
      <alignment vertical="center"/>
      <protection locked="0"/>
    </xf>
    <xf numFmtId="49" fontId="7" fillId="5" borderId="69" xfId="0" applyNumberFormat="1" applyFont="1" applyFill="1" applyBorder="1" applyAlignment="1" applyProtection="1">
      <alignment vertical="center"/>
      <protection locked="0"/>
    </xf>
    <xf numFmtId="49" fontId="7" fillId="5" borderId="64" xfId="0" applyNumberFormat="1" applyFont="1" applyFill="1" applyBorder="1" applyAlignment="1" applyProtection="1">
      <alignment vertical="center"/>
      <protection locked="0"/>
    </xf>
    <xf numFmtId="49" fontId="7" fillId="5" borderId="71" xfId="0" applyNumberFormat="1" applyFont="1" applyFill="1" applyBorder="1" applyAlignment="1" applyProtection="1">
      <alignment vertical="center"/>
      <protection locked="0"/>
    </xf>
    <xf numFmtId="49" fontId="10" fillId="0" borderId="77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Font="1" applyFill="1" applyBorder="1" applyAlignment="1" applyProtection="1">
      <alignment horizontal="center" vertical="center"/>
      <protection locked="0"/>
    </xf>
    <xf numFmtId="0" fontId="7" fillId="0" borderId="79" xfId="0" applyFont="1" applyFill="1" applyBorder="1" applyAlignment="1" applyProtection="1">
      <alignment horizontal="center" vertical="center"/>
      <protection locked="0"/>
    </xf>
    <xf numFmtId="0" fontId="10" fillId="0" borderId="107" xfId="0" applyFont="1" applyFill="1" applyBorder="1" applyAlignment="1" applyProtection="1">
      <alignment horizontal="center" vertical="center"/>
      <protection locked="0"/>
    </xf>
    <xf numFmtId="49" fontId="10" fillId="0" borderId="76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10" fillId="0" borderId="55" xfId="0" applyFont="1" applyFill="1" applyBorder="1" applyAlignment="1" applyProtection="1">
      <alignment horizontal="center" vertical="center"/>
      <protection locked="0"/>
    </xf>
    <xf numFmtId="49" fontId="10" fillId="0" borderId="79" xfId="0" applyNumberFormat="1" applyFont="1" applyFill="1" applyBorder="1" applyAlignment="1" applyProtection="1">
      <alignment horizontal="center" vertical="center"/>
      <protection locked="0"/>
    </xf>
    <xf numFmtId="49" fontId="7" fillId="5" borderId="104" xfId="0" applyNumberFormat="1" applyFont="1" applyFill="1" applyBorder="1" applyAlignment="1" applyProtection="1">
      <alignment vertical="center"/>
      <protection locked="0"/>
    </xf>
    <xf numFmtId="0" fontId="7" fillId="10" borderId="33" xfId="0" applyFont="1" applyFill="1" applyBorder="1" applyAlignment="1" applyProtection="1">
      <alignment vertical="center"/>
      <protection locked="0"/>
    </xf>
    <xf numFmtId="49" fontId="10" fillId="0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vertical="center"/>
      <protection locked="0"/>
    </xf>
    <xf numFmtId="0" fontId="10" fillId="0" borderId="63" xfId="0" applyFont="1" applyFill="1" applyBorder="1" applyAlignment="1" applyProtection="1">
      <alignment horizontal="center" vertical="center"/>
      <protection locked="0"/>
    </xf>
    <xf numFmtId="0" fontId="7" fillId="0" borderId="63" xfId="0" applyFont="1" applyFill="1" applyBorder="1" applyAlignment="1" applyProtection="1">
      <alignment horizontal="center" vertical="center"/>
      <protection locked="0"/>
    </xf>
    <xf numFmtId="49" fontId="10" fillId="0" borderId="90" xfId="0" applyNumberFormat="1" applyFont="1" applyFill="1" applyBorder="1" applyAlignment="1" applyProtection="1">
      <alignment vertical="center"/>
      <protection locked="0"/>
    </xf>
    <xf numFmtId="0" fontId="10" fillId="0" borderId="115" xfId="0" applyNumberFormat="1" applyFont="1" applyFill="1" applyBorder="1" applyAlignment="1" applyProtection="1">
      <alignment vertical="center"/>
      <protection locked="0"/>
    </xf>
    <xf numFmtId="49" fontId="10" fillId="0" borderId="101" xfId="0" applyNumberFormat="1" applyFont="1" applyFill="1" applyBorder="1" applyAlignment="1" applyProtection="1">
      <alignment vertical="center"/>
      <protection locked="0"/>
    </xf>
    <xf numFmtId="0" fontId="7" fillId="0" borderId="62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/>
      <protection locked="0"/>
    </xf>
    <xf numFmtId="0" fontId="10" fillId="0" borderId="62" xfId="0" applyFont="1" applyFill="1" applyBorder="1" applyAlignment="1" applyProtection="1">
      <alignment horizontal="center" vertical="center" wrapText="1"/>
      <protection locked="0"/>
    </xf>
    <xf numFmtId="49" fontId="10" fillId="0" borderId="85" xfId="0" applyNumberFormat="1" applyFont="1" applyFill="1" applyBorder="1" applyAlignment="1" applyProtection="1">
      <alignment vertical="center"/>
      <protection locked="0"/>
    </xf>
    <xf numFmtId="0" fontId="10" fillId="0" borderId="105" xfId="0" applyNumberFormat="1" applyFont="1" applyFill="1" applyBorder="1" applyAlignment="1" applyProtection="1">
      <alignment horizontal="center" vertical="center"/>
      <protection locked="0"/>
    </xf>
    <xf numFmtId="0" fontId="10" fillId="0" borderId="63" xfId="0" applyNumberFormat="1" applyFont="1" applyFill="1" applyBorder="1" applyAlignment="1" applyProtection="1">
      <alignment vertical="center"/>
      <protection locked="0"/>
    </xf>
    <xf numFmtId="0" fontId="10" fillId="0" borderId="62" xfId="0" applyNumberFormat="1" applyFont="1" applyFill="1" applyBorder="1" applyAlignment="1" applyProtection="1">
      <alignment horizontal="center" vertical="center"/>
      <protection locked="0"/>
    </xf>
    <xf numFmtId="0" fontId="10" fillId="8" borderId="77" xfId="0" applyFont="1" applyFill="1" applyBorder="1" applyAlignment="1">
      <alignment horizontal="center" vertical="center"/>
    </xf>
    <xf numFmtId="0" fontId="10" fillId="0" borderId="116" xfId="0" applyNumberFormat="1" applyFont="1" applyFill="1" applyBorder="1" applyAlignment="1">
      <alignment vertical="center"/>
    </xf>
    <xf numFmtId="0" fontId="7" fillId="10" borderId="33" xfId="0" applyFont="1" applyFill="1" applyBorder="1">
      <alignment vertical="center"/>
    </xf>
    <xf numFmtId="0" fontId="7" fillId="0" borderId="42" xfId="0" applyFont="1" applyFill="1" applyBorder="1" applyAlignment="1" applyProtection="1">
      <alignment vertical="center"/>
      <protection locked="0"/>
    </xf>
    <xf numFmtId="0" fontId="7" fillId="0" borderId="55" xfId="0" applyFont="1" applyFill="1" applyBorder="1" applyAlignment="1" applyProtection="1">
      <alignment vertical="center"/>
      <protection locked="0"/>
    </xf>
    <xf numFmtId="0" fontId="15" fillId="0" borderId="42" xfId="0" applyFont="1" applyFill="1" applyBorder="1" applyAlignment="1" applyProtection="1">
      <alignment vertical="center"/>
      <protection locked="0"/>
    </xf>
    <xf numFmtId="0" fontId="15" fillId="0" borderId="55" xfId="0" applyFont="1" applyFill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100" xfId="0" applyFont="1" applyFill="1" applyBorder="1" applyAlignment="1">
      <alignment horizontal="left" vertical="top" wrapText="1" shrinkToFit="1"/>
    </xf>
    <xf numFmtId="0" fontId="5" fillId="0" borderId="15" xfId="0" applyFont="1" applyFill="1" applyBorder="1" applyAlignment="1">
      <alignment horizontal="left" vertical="top" wrapText="1" shrinkToFit="1"/>
    </xf>
    <xf numFmtId="0" fontId="5" fillId="0" borderId="117" xfId="0" applyFont="1" applyFill="1" applyBorder="1" applyAlignment="1">
      <alignment horizontal="left" vertical="top" wrapText="1" shrinkToFit="1"/>
    </xf>
    <xf numFmtId="0" fontId="5" fillId="0" borderId="17" xfId="0" applyFont="1" applyFill="1" applyBorder="1" applyAlignment="1" applyProtection="1">
      <alignment horizontal="left" vertical="top" wrapText="1" shrinkToFit="1"/>
      <protection locked="0"/>
    </xf>
    <xf numFmtId="0" fontId="5" fillId="0" borderId="0" xfId="0" applyFont="1" applyFill="1" applyBorder="1" applyAlignment="1" applyProtection="1">
      <alignment horizontal="left" vertical="top" wrapText="1" shrinkToFit="1"/>
      <protection locked="0"/>
    </xf>
    <xf numFmtId="0" fontId="5" fillId="0" borderId="13" xfId="0" applyFont="1" applyFill="1" applyBorder="1" applyAlignment="1" applyProtection="1">
      <alignment horizontal="left" vertical="top" wrapText="1" shrinkToFit="1"/>
      <protection locked="0"/>
    </xf>
    <xf numFmtId="0" fontId="5" fillId="0" borderId="17" xfId="0" applyFont="1" applyFill="1" applyBorder="1" applyAlignment="1">
      <alignment horizontal="left" vertical="top" wrapText="1" shrinkToFit="1"/>
    </xf>
    <xf numFmtId="0" fontId="5" fillId="0" borderId="0" xfId="0" applyFont="1" applyFill="1" applyBorder="1" applyAlignment="1">
      <alignment horizontal="left" vertical="top" wrapText="1" shrinkToFit="1"/>
    </xf>
    <xf numFmtId="0" fontId="5" fillId="0" borderId="13" xfId="0" applyFont="1" applyFill="1" applyBorder="1" applyAlignment="1">
      <alignment horizontal="left" vertical="top" wrapText="1" shrinkToFit="1"/>
    </xf>
    <xf numFmtId="0" fontId="5" fillId="0" borderId="32" xfId="0" applyFont="1" applyFill="1" applyBorder="1" applyAlignment="1" applyProtection="1">
      <alignment horizontal="left" vertical="top" wrapText="1" shrinkToFit="1"/>
      <protection locked="0"/>
    </xf>
    <xf numFmtId="0" fontId="5" fillId="0" borderId="30" xfId="0" applyFont="1" applyFill="1" applyBorder="1" applyAlignment="1" applyProtection="1">
      <alignment horizontal="left" vertical="top" wrapText="1" shrinkToFit="1"/>
      <protection locked="0"/>
    </xf>
    <xf numFmtId="0" fontId="5" fillId="0" borderId="33" xfId="0" applyFont="1" applyFill="1" applyBorder="1" applyAlignment="1" applyProtection="1">
      <alignment horizontal="left" vertical="top" wrapText="1" shrinkToFit="1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14" borderId="42" xfId="0" applyFont="1" applyFill="1" applyBorder="1" applyAlignment="1">
      <alignment horizontal="center" vertical="center"/>
    </xf>
    <xf numFmtId="0" fontId="7" fillId="14" borderId="40" xfId="0" applyFont="1" applyFill="1" applyBorder="1" applyAlignment="1">
      <alignment horizontal="center" vertical="center"/>
    </xf>
    <xf numFmtId="0" fontId="7" fillId="14" borderId="41" xfId="0" applyFont="1" applyFill="1" applyBorder="1" applyAlignment="1">
      <alignment horizontal="center" vertical="center"/>
    </xf>
    <xf numFmtId="0" fontId="7" fillId="0" borderId="42" xfId="0" applyFont="1" applyFill="1" applyBorder="1" applyAlignment="1" applyProtection="1">
      <alignment horizontal="center" vertical="center" shrinkToFit="1"/>
      <protection locked="0"/>
    </xf>
    <xf numFmtId="0" fontId="7" fillId="0" borderId="40" xfId="0" applyFont="1" applyFill="1" applyBorder="1" applyAlignment="1" applyProtection="1">
      <alignment horizontal="center" vertical="center" shrinkToFit="1"/>
      <protection locked="0"/>
    </xf>
    <xf numFmtId="0" fontId="7" fillId="0" borderId="43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left" vertical="center" shrinkToFit="1"/>
      <protection locked="0"/>
    </xf>
    <xf numFmtId="0" fontId="7" fillId="0" borderId="40" xfId="0" applyFont="1" applyFill="1" applyBorder="1" applyAlignment="1" applyProtection="1">
      <alignment horizontal="left" vertical="center" shrinkToFit="1"/>
      <protection locked="0"/>
    </xf>
    <xf numFmtId="0" fontId="7" fillId="0" borderId="41" xfId="0" applyFont="1" applyFill="1" applyBorder="1" applyAlignment="1" applyProtection="1">
      <alignment horizontal="left" vertical="center" shrinkToFit="1"/>
      <protection locked="0"/>
    </xf>
    <xf numFmtId="0" fontId="7" fillId="0" borderId="42" xfId="0" applyFont="1" applyFill="1" applyBorder="1" applyAlignment="1" applyProtection="1">
      <alignment vertical="center" shrinkToFit="1"/>
      <protection locked="0"/>
    </xf>
    <xf numFmtId="0" fontId="7" fillId="0" borderId="40" xfId="0" applyFont="1" applyFill="1" applyBorder="1" applyAlignment="1" applyProtection="1">
      <alignment vertical="center" shrinkToFit="1"/>
      <protection locked="0"/>
    </xf>
    <xf numFmtId="0" fontId="7" fillId="0" borderId="43" xfId="0" applyFont="1" applyFill="1" applyBorder="1" applyAlignment="1" applyProtection="1">
      <alignment vertical="center" shrinkToFit="1"/>
      <protection locked="0"/>
    </xf>
    <xf numFmtId="0" fontId="3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/>
    </xf>
    <xf numFmtId="0" fontId="9" fillId="13" borderId="1" xfId="0" applyFont="1" applyFill="1" applyBorder="1" applyAlignment="1">
      <alignment horizontal="center" vertical="center"/>
    </xf>
    <xf numFmtId="0" fontId="9" fillId="13" borderId="2" xfId="0" applyFont="1" applyFill="1" applyBorder="1" applyAlignment="1">
      <alignment horizontal="center" vertical="center"/>
    </xf>
    <xf numFmtId="0" fontId="9" fillId="13" borderId="3" xfId="0" applyFont="1" applyFill="1" applyBorder="1" applyAlignment="1">
      <alignment horizontal="center" vertical="center"/>
    </xf>
    <xf numFmtId="0" fontId="9" fillId="13" borderId="7" xfId="0" applyFont="1" applyFill="1" applyBorder="1" applyAlignment="1">
      <alignment horizontal="center" vertical="center"/>
    </xf>
    <xf numFmtId="0" fontId="9" fillId="13" borderId="0" xfId="0" applyFont="1" applyFill="1" applyBorder="1" applyAlignment="1">
      <alignment horizontal="center" vertical="center"/>
    </xf>
    <xf numFmtId="0" fontId="9" fillId="13" borderId="8" xfId="0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8" xfId="0" applyFont="1" applyFill="1" applyBorder="1" applyAlignment="1" applyProtection="1">
      <alignment horizontal="center" vertical="center"/>
      <protection locked="0"/>
    </xf>
    <xf numFmtId="0" fontId="9" fillId="13" borderId="4" xfId="0" applyFont="1" applyFill="1" applyBorder="1" applyAlignment="1">
      <alignment horizontal="center" vertical="center"/>
    </xf>
    <xf numFmtId="0" fontId="9" fillId="13" borderId="9" xfId="0" applyFont="1" applyFill="1" applyBorder="1" applyAlignment="1">
      <alignment horizontal="center" vertical="center"/>
    </xf>
    <xf numFmtId="0" fontId="9" fillId="13" borderId="10" xfId="0" applyFont="1" applyFill="1" applyBorder="1" applyAlignment="1">
      <alignment horizontal="center" vertical="center"/>
    </xf>
    <xf numFmtId="0" fontId="9" fillId="13" borderId="11" xfId="0" applyFont="1" applyFill="1" applyBorder="1" applyAlignment="1">
      <alignment horizontal="center" vertical="center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0" borderId="3" xfId="0" applyFont="1" applyBorder="1" applyAlignment="1" applyProtection="1">
      <alignment horizontal="center" vertical="center" shrinkToFit="1"/>
      <protection locked="0"/>
    </xf>
    <xf numFmtId="0" fontId="9" fillId="0" borderId="9" xfId="0" applyFont="1" applyBorder="1" applyAlignment="1" applyProtection="1">
      <alignment horizontal="center" vertical="center" shrinkToFit="1"/>
      <protection locked="0"/>
    </xf>
    <xf numFmtId="0" fontId="9" fillId="0" borderId="10" xfId="0" applyFont="1" applyBorder="1" applyAlignment="1" applyProtection="1">
      <alignment horizontal="center" vertical="center" shrinkToFit="1"/>
      <protection locked="0"/>
    </xf>
    <xf numFmtId="0" fontId="9" fillId="0" borderId="11" xfId="0" applyFont="1" applyBorder="1" applyAlignment="1" applyProtection="1">
      <alignment horizontal="center" vertical="center" shrinkToFit="1"/>
      <protection locked="0"/>
    </xf>
    <xf numFmtId="0" fontId="9" fillId="13" borderId="5" xfId="0" applyFont="1" applyFill="1" applyBorder="1" applyAlignment="1">
      <alignment horizontal="center" vertical="center" textRotation="255"/>
    </xf>
    <xf numFmtId="0" fontId="9" fillId="13" borderId="12" xfId="0" applyFont="1" applyFill="1" applyBorder="1" applyAlignment="1">
      <alignment horizontal="center" vertical="center" textRotation="255"/>
    </xf>
    <xf numFmtId="0" fontId="9" fillId="13" borderId="25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9" fillId="0" borderId="6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0" fontId="9" fillId="13" borderId="14" xfId="0" applyFont="1" applyFill="1" applyBorder="1" applyAlignment="1">
      <alignment horizontal="center" vertical="center"/>
    </xf>
    <xf numFmtId="0" fontId="9" fillId="13" borderId="15" xfId="0" applyFont="1" applyFill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9" fillId="13" borderId="17" xfId="0" applyFont="1" applyFill="1" applyBorder="1" applyAlignment="1">
      <alignment horizontal="center" vertical="center" wrapText="1"/>
    </xf>
    <xf numFmtId="0" fontId="9" fillId="13" borderId="0" xfId="0" applyFont="1" applyFill="1" applyBorder="1" applyAlignment="1">
      <alignment horizontal="center" vertical="center" wrapText="1"/>
    </xf>
    <xf numFmtId="0" fontId="9" fillId="13" borderId="8" xfId="0" applyFont="1" applyFill="1" applyBorder="1" applyAlignment="1">
      <alignment horizontal="center" vertical="center" wrapText="1"/>
    </xf>
    <xf numFmtId="0" fontId="9" fillId="13" borderId="9" xfId="0" applyFont="1" applyFill="1" applyBorder="1" applyAlignment="1">
      <alignment horizontal="center" vertical="center"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0" borderId="17" xfId="0" applyFont="1" applyBorder="1" applyAlignment="1" applyProtection="1">
      <alignment horizontal="center" vertical="center" shrinkToFit="1"/>
      <protection locked="0"/>
    </xf>
    <xf numFmtId="0" fontId="9" fillId="0" borderId="0" xfId="0" applyFont="1" applyBorder="1" applyAlignment="1" applyProtection="1">
      <alignment horizontal="center" vertical="center" shrinkToFit="1"/>
      <protection locked="0"/>
    </xf>
    <xf numFmtId="0" fontId="9" fillId="13" borderId="21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/>
    </xf>
    <xf numFmtId="0" fontId="9" fillId="13" borderId="20" xfId="0" applyFont="1" applyFill="1" applyBorder="1" applyAlignment="1">
      <alignment horizontal="center" vertical="center"/>
    </xf>
    <xf numFmtId="0" fontId="9" fillId="13" borderId="24" xfId="0" applyFont="1" applyFill="1" applyBorder="1" applyAlignment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 applyProtection="1">
      <alignment horizontal="center" vertical="center"/>
      <protection locked="0"/>
    </xf>
    <xf numFmtId="0" fontId="9" fillId="0" borderId="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13" borderId="18" xfId="0" applyFont="1" applyFill="1" applyBorder="1" applyAlignment="1">
      <alignment horizontal="center" vertical="center" wrapText="1"/>
    </xf>
    <xf numFmtId="0" fontId="9" fillId="13" borderId="19" xfId="0" applyFont="1" applyFill="1" applyBorder="1" applyAlignment="1">
      <alignment horizontal="center" vertical="center" wrapText="1"/>
    </xf>
    <xf numFmtId="0" fontId="9" fillId="13" borderId="20" xfId="0" applyFont="1" applyFill="1" applyBorder="1" applyAlignment="1">
      <alignment horizontal="center" vertical="center" wrapText="1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9" fillId="0" borderId="18" xfId="0" applyFont="1" applyBorder="1" applyAlignment="1" applyProtection="1">
      <alignment horizontal="center" vertical="center" shrinkToFit="1"/>
      <protection locked="0"/>
    </xf>
    <xf numFmtId="0" fontId="9" fillId="0" borderId="19" xfId="0" applyFont="1" applyBorder="1" applyAlignment="1" applyProtection="1">
      <alignment horizontal="center" vertical="center" shrinkToFit="1"/>
      <protection locked="0"/>
    </xf>
    <xf numFmtId="0" fontId="7" fillId="13" borderId="18" xfId="0" applyFont="1" applyFill="1" applyBorder="1" applyAlignment="1">
      <alignment horizontal="center" vertical="center" wrapText="1"/>
    </xf>
    <xf numFmtId="0" fontId="7" fillId="13" borderId="19" xfId="0" applyFont="1" applyFill="1" applyBorder="1" applyAlignment="1">
      <alignment horizontal="center" vertical="center" wrapText="1"/>
    </xf>
    <xf numFmtId="0" fontId="7" fillId="13" borderId="20" xfId="0" applyFont="1" applyFill="1" applyBorder="1" applyAlignment="1">
      <alignment horizontal="center" vertical="center" wrapText="1"/>
    </xf>
    <xf numFmtId="0" fontId="7" fillId="13" borderId="9" xfId="0" applyFont="1" applyFill="1" applyBorder="1" applyAlignment="1">
      <alignment horizontal="center" vertical="center" wrapText="1"/>
    </xf>
    <xf numFmtId="0" fontId="7" fillId="13" borderId="10" xfId="0" applyFont="1" applyFill="1" applyBorder="1" applyAlignment="1">
      <alignment horizontal="center" vertical="center" wrapText="1"/>
    </xf>
    <xf numFmtId="0" fontId="7" fillId="13" borderId="11" xfId="0" applyFont="1" applyFill="1" applyBorder="1" applyAlignment="1">
      <alignment horizontal="center" vertical="center" wrapText="1"/>
    </xf>
    <xf numFmtId="0" fontId="9" fillId="0" borderId="26" xfId="0" applyFont="1" applyBorder="1" applyAlignment="1" applyProtection="1">
      <alignment horizontal="center" vertical="center" shrinkToFit="1"/>
      <protection locked="0"/>
    </xf>
    <xf numFmtId="0" fontId="9" fillId="0" borderId="27" xfId="0" applyFont="1" applyBorder="1" applyAlignment="1" applyProtection="1">
      <alignment horizontal="center" vertical="center" shrinkToFit="1"/>
      <protection locked="0"/>
    </xf>
    <xf numFmtId="0" fontId="9" fillId="13" borderId="21" xfId="0" applyFont="1" applyFill="1" applyBorder="1" applyAlignment="1">
      <alignment horizontal="center" vertical="center"/>
    </xf>
    <xf numFmtId="0" fontId="9" fillId="13" borderId="29" xfId="0" applyFont="1" applyFill="1" applyBorder="1" applyAlignment="1">
      <alignment horizontal="center" vertical="center"/>
    </xf>
    <xf numFmtId="0" fontId="9" fillId="13" borderId="30" xfId="0" applyFont="1" applyFill="1" applyBorder="1" applyAlignment="1">
      <alignment horizontal="center" vertical="center"/>
    </xf>
    <xf numFmtId="0" fontId="9" fillId="13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9" fillId="13" borderId="18" xfId="0" applyFont="1" applyFill="1" applyBorder="1" applyAlignment="1">
      <alignment horizontal="center" vertical="center"/>
    </xf>
    <xf numFmtId="0" fontId="9" fillId="13" borderId="32" xfId="0" applyFont="1" applyFill="1" applyBorder="1" applyAlignment="1">
      <alignment horizontal="center" vertical="center"/>
    </xf>
    <xf numFmtId="0" fontId="9" fillId="0" borderId="26" xfId="0" applyFont="1" applyFill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 applyProtection="1">
      <alignment horizontal="center" vertical="center"/>
      <protection locked="0"/>
    </xf>
    <xf numFmtId="0" fontId="9" fillId="13" borderId="17" xfId="0" applyFont="1" applyFill="1" applyBorder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 shrinkToFit="1"/>
      <protection locked="0"/>
    </xf>
    <xf numFmtId="0" fontId="9" fillId="0" borderId="23" xfId="0" applyFont="1" applyBorder="1" applyAlignment="1" applyProtection="1">
      <alignment horizontal="center" vertical="center" shrinkToFit="1"/>
      <protection locked="0"/>
    </xf>
    <xf numFmtId="0" fontId="10" fillId="3" borderId="42" xfId="0" applyFont="1" applyFill="1" applyBorder="1" applyAlignment="1" applyProtection="1">
      <alignment horizontal="center" vertical="center"/>
      <protection locked="0"/>
    </xf>
    <xf numFmtId="0" fontId="10" fillId="3" borderId="40" xfId="0" applyFont="1" applyFill="1" applyBorder="1" applyAlignment="1" applyProtection="1">
      <alignment horizontal="center" vertical="center"/>
      <protection locked="0"/>
    </xf>
    <xf numFmtId="0" fontId="10" fillId="3" borderId="41" xfId="0" applyFont="1" applyFill="1" applyBorder="1" applyAlignment="1" applyProtection="1">
      <alignment horizontal="center" vertical="center"/>
      <protection locked="0"/>
    </xf>
    <xf numFmtId="0" fontId="10" fillId="3" borderId="43" xfId="0" applyFont="1" applyFill="1" applyBorder="1" applyAlignment="1" applyProtection="1">
      <alignment horizontal="center" vertical="center"/>
      <protection locked="0"/>
    </xf>
    <xf numFmtId="176" fontId="10" fillId="0" borderId="44" xfId="0" applyNumberFormat="1" applyFont="1" applyFill="1" applyBorder="1" applyAlignment="1" applyProtection="1">
      <alignment horizontal="center" vertical="center"/>
      <protection locked="0"/>
    </xf>
    <xf numFmtId="176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3" borderId="46" xfId="0" applyFont="1" applyFill="1" applyBorder="1" applyAlignment="1" applyProtection="1">
      <alignment horizontal="center" vertical="center"/>
      <protection locked="0"/>
    </xf>
    <xf numFmtId="0" fontId="10" fillId="3" borderId="44" xfId="0" applyFont="1" applyFill="1" applyBorder="1" applyAlignment="1" applyProtection="1">
      <alignment horizontal="center" vertical="center"/>
      <protection locked="0"/>
    </xf>
    <xf numFmtId="0" fontId="10" fillId="3" borderId="45" xfId="0" applyFont="1" applyFill="1" applyBorder="1" applyAlignment="1" applyProtection="1">
      <alignment horizontal="center" vertical="center"/>
      <protection locked="0"/>
    </xf>
    <xf numFmtId="0" fontId="10" fillId="3" borderId="47" xfId="0" applyFont="1" applyFill="1" applyBorder="1" applyAlignment="1" applyProtection="1">
      <alignment horizontal="center" vertical="center"/>
      <protection locked="0"/>
    </xf>
    <xf numFmtId="0" fontId="10" fillId="13" borderId="1" xfId="0" applyFont="1" applyFill="1" applyBorder="1" applyAlignment="1">
      <alignment horizontal="center" vertical="center"/>
    </xf>
    <xf numFmtId="0" fontId="10" fillId="13" borderId="2" xfId="0" applyFont="1" applyFill="1" applyBorder="1" applyAlignment="1">
      <alignment horizontal="center" vertical="center"/>
    </xf>
    <xf numFmtId="0" fontId="10" fillId="13" borderId="3" xfId="0" applyFont="1" applyFill="1" applyBorder="1" applyAlignment="1">
      <alignment horizontal="center" vertical="center"/>
    </xf>
    <xf numFmtId="0" fontId="10" fillId="13" borderId="7" xfId="0" applyFont="1" applyFill="1" applyBorder="1" applyAlignment="1">
      <alignment horizontal="center" vertical="center"/>
    </xf>
    <xf numFmtId="0" fontId="10" fillId="13" borderId="0" xfId="0" applyFont="1" applyFill="1" applyBorder="1" applyAlignment="1">
      <alignment horizontal="center" vertical="center"/>
    </xf>
    <xf numFmtId="0" fontId="10" fillId="13" borderId="8" xfId="0" applyFont="1" applyFill="1" applyBorder="1" applyAlignment="1">
      <alignment horizontal="center" vertical="center"/>
    </xf>
    <xf numFmtId="0" fontId="10" fillId="13" borderId="24" xfId="0" applyFont="1" applyFill="1" applyBorder="1" applyAlignment="1">
      <alignment horizontal="center" vertical="center"/>
    </xf>
    <xf numFmtId="0" fontId="10" fillId="13" borderId="10" xfId="0" applyFont="1" applyFill="1" applyBorder="1" applyAlignment="1">
      <alignment horizontal="center" vertical="center"/>
    </xf>
    <xf numFmtId="0" fontId="10" fillId="13" borderId="11" xfId="0" applyFont="1" applyFill="1" applyBorder="1" applyAlignment="1">
      <alignment horizontal="center" vertical="center"/>
    </xf>
    <xf numFmtId="0" fontId="10" fillId="13" borderId="34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10" fillId="13" borderId="36" xfId="0" applyFont="1" applyFill="1" applyBorder="1" applyAlignment="1">
      <alignment horizontal="center" vertical="center"/>
    </xf>
    <xf numFmtId="0" fontId="10" fillId="13" borderId="37" xfId="0" applyFont="1" applyFill="1" applyBorder="1" applyAlignment="1">
      <alignment horizontal="center" vertical="center"/>
    </xf>
    <xf numFmtId="0" fontId="10" fillId="13" borderId="37" xfId="0" applyFont="1" applyFill="1" applyBorder="1" applyAlignment="1" applyProtection="1">
      <alignment horizontal="center" vertical="center"/>
      <protection locked="0"/>
    </xf>
    <xf numFmtId="0" fontId="10" fillId="13" borderId="35" xfId="0" applyFont="1" applyFill="1" applyBorder="1" applyAlignment="1" applyProtection="1">
      <alignment horizontal="center" vertical="center"/>
      <protection locked="0"/>
    </xf>
    <xf numFmtId="0" fontId="10" fillId="13" borderId="38" xfId="0" applyFont="1" applyFill="1" applyBorder="1" applyAlignment="1" applyProtection="1">
      <alignment horizontal="center" vertical="center"/>
      <protection locked="0"/>
    </xf>
    <xf numFmtId="176" fontId="10" fillId="0" borderId="39" xfId="0" applyNumberFormat="1" applyFont="1" applyFill="1" applyBorder="1" applyAlignment="1" applyProtection="1">
      <alignment horizontal="center" vertical="center"/>
      <protection locked="0"/>
    </xf>
    <xf numFmtId="176" fontId="10" fillId="0" borderId="40" xfId="0" applyNumberFormat="1" applyFont="1" applyFill="1" applyBorder="1" applyAlignment="1" applyProtection="1">
      <alignment horizontal="center" vertical="center"/>
      <protection locked="0"/>
    </xf>
    <xf numFmtId="176" fontId="10" fillId="0" borderId="41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Font="1" applyFill="1" applyBorder="1" applyAlignment="1" applyProtection="1">
      <alignment horizontal="center" vertical="center"/>
      <protection locked="0"/>
    </xf>
    <xf numFmtId="0" fontId="10" fillId="0" borderId="40" xfId="0" applyFont="1" applyFill="1" applyBorder="1" applyAlignment="1" applyProtection="1">
      <alignment horizontal="center" vertical="center"/>
      <protection locked="0"/>
    </xf>
    <xf numFmtId="0" fontId="10" fillId="0" borderId="41" xfId="0" applyFont="1" applyFill="1" applyBorder="1" applyAlignment="1" applyProtection="1">
      <alignment horizontal="center" vertical="center"/>
      <protection locked="0"/>
    </xf>
    <xf numFmtId="9" fontId="10" fillId="0" borderId="42" xfId="0" applyNumberFormat="1" applyFont="1" applyFill="1" applyBorder="1" applyAlignment="1" applyProtection="1">
      <alignment horizontal="center" vertical="center"/>
      <protection locked="0"/>
    </xf>
    <xf numFmtId="9" fontId="10" fillId="0" borderId="40" xfId="0" applyNumberFormat="1" applyFont="1" applyFill="1" applyBorder="1" applyAlignment="1" applyProtection="1">
      <alignment horizontal="center" vertical="center"/>
      <protection locked="0"/>
    </xf>
    <xf numFmtId="9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4" fillId="3" borderId="42" xfId="0" applyFont="1" applyFill="1" applyBorder="1" applyAlignment="1" applyProtection="1">
      <alignment horizontal="center" vertical="center"/>
      <protection locked="0"/>
    </xf>
    <xf numFmtId="0" fontId="4" fillId="3" borderId="40" xfId="0" applyFont="1" applyFill="1" applyBorder="1" applyAlignment="1" applyProtection="1">
      <alignment horizontal="center" vertical="center"/>
      <protection locked="0"/>
    </xf>
    <xf numFmtId="0" fontId="4" fillId="3" borderId="43" xfId="0" applyFont="1" applyFill="1" applyBorder="1" applyAlignment="1" applyProtection="1">
      <alignment horizontal="center" vertical="center"/>
      <protection locked="0"/>
    </xf>
    <xf numFmtId="0" fontId="10" fillId="3" borderId="55" xfId="0" applyFont="1" applyFill="1" applyBorder="1" applyAlignment="1" applyProtection="1">
      <alignment horizontal="center" vertical="center"/>
      <protection locked="0"/>
    </xf>
    <xf numFmtId="0" fontId="10" fillId="3" borderId="53" xfId="0" applyFont="1" applyFill="1" applyBorder="1" applyAlignment="1" applyProtection="1">
      <alignment horizontal="center" vertical="center"/>
      <protection locked="0"/>
    </xf>
    <xf numFmtId="0" fontId="10" fillId="3" borderId="54" xfId="0" applyFont="1" applyFill="1" applyBorder="1" applyAlignment="1" applyProtection="1">
      <alignment horizontal="center" vertical="center"/>
      <protection locked="0"/>
    </xf>
    <xf numFmtId="0" fontId="4" fillId="3" borderId="55" xfId="0" applyFont="1" applyFill="1" applyBorder="1" applyAlignment="1" applyProtection="1">
      <alignment horizontal="center" vertical="center"/>
      <protection locked="0"/>
    </xf>
    <xf numFmtId="0" fontId="4" fillId="3" borderId="53" xfId="0" applyFont="1" applyFill="1" applyBorder="1" applyAlignment="1" applyProtection="1">
      <alignment horizontal="center" vertical="center"/>
      <protection locked="0"/>
    </xf>
    <xf numFmtId="0" fontId="4" fillId="3" borderId="56" xfId="0" applyFont="1" applyFill="1" applyBorder="1" applyAlignment="1" applyProtection="1">
      <alignment horizontal="center" vertical="center"/>
      <protection locked="0"/>
    </xf>
    <xf numFmtId="0" fontId="10" fillId="13" borderId="21" xfId="0" applyFont="1" applyFill="1" applyBorder="1" applyAlignment="1">
      <alignment horizontal="center" vertical="center"/>
    </xf>
    <xf numFmtId="0" fontId="10" fillId="13" borderId="19" xfId="0" applyFont="1" applyFill="1" applyBorder="1" applyAlignment="1">
      <alignment horizontal="center" vertical="center"/>
    </xf>
    <xf numFmtId="0" fontId="10" fillId="13" borderId="20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0" fontId="10" fillId="13" borderId="48" xfId="0" applyFont="1" applyFill="1" applyBorder="1" applyAlignment="1">
      <alignment horizontal="center" vertical="center"/>
    </xf>
    <xf numFmtId="0" fontId="10" fillId="13" borderId="49" xfId="0" applyFont="1" applyFill="1" applyBorder="1" applyAlignment="1">
      <alignment horizontal="center" vertical="center"/>
    </xf>
    <xf numFmtId="0" fontId="10" fillId="13" borderId="50" xfId="0" applyFont="1" applyFill="1" applyBorder="1" applyAlignment="1">
      <alignment horizontal="center" vertical="center"/>
    </xf>
    <xf numFmtId="0" fontId="10" fillId="13" borderId="50" xfId="0" applyFont="1" applyFill="1" applyBorder="1" applyAlignment="1" applyProtection="1">
      <alignment horizontal="center" vertical="center"/>
      <protection locked="0"/>
    </xf>
    <xf numFmtId="0" fontId="10" fillId="13" borderId="48" xfId="0" applyFont="1" applyFill="1" applyBorder="1" applyAlignment="1" applyProtection="1">
      <alignment horizontal="center" vertical="center"/>
      <protection locked="0"/>
    </xf>
    <xf numFmtId="0" fontId="10" fillId="13" borderId="51" xfId="0" applyFont="1" applyFill="1" applyBorder="1" applyAlignment="1" applyProtection="1">
      <alignment horizontal="center" vertical="center"/>
      <protection locked="0"/>
    </xf>
    <xf numFmtId="49" fontId="7" fillId="14" borderId="58" xfId="0" applyNumberFormat="1" applyFont="1" applyFill="1" applyBorder="1" applyAlignment="1">
      <alignment horizontal="center" vertical="center"/>
    </xf>
    <xf numFmtId="49" fontId="7" fillId="14" borderId="59" xfId="0" applyNumberFormat="1" applyFont="1" applyFill="1" applyBorder="1" applyAlignment="1">
      <alignment horizontal="center" vertical="center"/>
    </xf>
    <xf numFmtId="49" fontId="7" fillId="6" borderId="61" xfId="0" applyNumberFormat="1" applyFont="1" applyFill="1" applyBorder="1" applyAlignment="1">
      <alignment horizontal="center" vertical="center"/>
    </xf>
    <xf numFmtId="49" fontId="7" fillId="6" borderId="63" xfId="0" applyNumberFormat="1" applyFont="1" applyFill="1" applyBorder="1" applyAlignment="1">
      <alignment horizontal="center" vertical="center"/>
    </xf>
    <xf numFmtId="49" fontId="7" fillId="14" borderId="73" xfId="0" applyNumberFormat="1" applyFont="1" applyFill="1" applyBorder="1" applyAlignment="1">
      <alignment horizontal="center" vertical="center"/>
    </xf>
    <xf numFmtId="49" fontId="7" fillId="14" borderId="35" xfId="0" applyNumberFormat="1" applyFont="1" applyFill="1" applyBorder="1" applyAlignment="1">
      <alignment horizontal="center" vertical="center"/>
    </xf>
    <xf numFmtId="49" fontId="7" fillId="14" borderId="38" xfId="0" applyNumberFormat="1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0" xfId="0" applyFont="1" applyFill="1" applyBorder="1" applyAlignment="1">
      <alignment horizontal="center" vertical="center"/>
    </xf>
    <xf numFmtId="49" fontId="7" fillId="14" borderId="80" xfId="0" applyNumberFormat="1" applyFont="1" applyFill="1" applyBorder="1" applyAlignment="1">
      <alignment horizontal="center" vertical="center" wrapText="1"/>
    </xf>
    <xf numFmtId="49" fontId="7" fillId="14" borderId="40" xfId="0" applyNumberFormat="1" applyFont="1" applyFill="1" applyBorder="1" applyAlignment="1">
      <alignment horizontal="center" vertical="center" wrapText="1"/>
    </xf>
    <xf numFmtId="49" fontId="7" fillId="14" borderId="43" xfId="0" applyNumberFormat="1" applyFont="1" applyFill="1" applyBorder="1" applyAlignment="1">
      <alignment horizontal="center" vertical="center" wrapText="1"/>
    </xf>
    <xf numFmtId="49" fontId="7" fillId="14" borderId="73" xfId="0" applyNumberFormat="1" applyFont="1" applyFill="1" applyBorder="1" applyAlignment="1">
      <alignment horizontal="center" vertical="center" wrapText="1"/>
    </xf>
    <xf numFmtId="49" fontId="7" fillId="14" borderId="35" xfId="0" applyNumberFormat="1" applyFont="1" applyFill="1" applyBorder="1" applyAlignment="1">
      <alignment horizontal="center" vertical="center" wrapText="1"/>
    </xf>
    <xf numFmtId="49" fontId="7" fillId="14" borderId="38" xfId="0" applyNumberFormat="1" applyFont="1" applyFill="1" applyBorder="1" applyAlignment="1">
      <alignment horizontal="center" vertical="center" wrapText="1"/>
    </xf>
    <xf numFmtId="0" fontId="7" fillId="13" borderId="42" xfId="0" applyFont="1" applyFill="1" applyBorder="1" applyAlignment="1">
      <alignment horizontal="center" vertical="center"/>
    </xf>
    <xf numFmtId="0" fontId="7" fillId="13" borderId="40" xfId="0" applyFont="1" applyFill="1" applyBorder="1" applyAlignment="1">
      <alignment horizontal="center" vertical="center"/>
    </xf>
    <xf numFmtId="0" fontId="7" fillId="13" borderId="43" xfId="0" applyFont="1" applyFill="1" applyBorder="1" applyAlignment="1">
      <alignment horizontal="center" vertical="center"/>
    </xf>
    <xf numFmtId="49" fontId="7" fillId="6" borderId="68" xfId="0" applyNumberFormat="1" applyFont="1" applyFill="1" applyBorder="1" applyAlignment="1">
      <alignment horizontal="center" vertical="center"/>
    </xf>
    <xf numFmtId="49" fontId="7" fillId="6" borderId="70" xfId="0" applyNumberFormat="1" applyFont="1" applyFill="1" applyBorder="1" applyAlignment="1">
      <alignment horizontal="center" vertical="center"/>
    </xf>
    <xf numFmtId="49" fontId="7" fillId="14" borderId="1" xfId="0" applyNumberFormat="1" applyFont="1" applyFill="1" applyBorder="1" applyAlignment="1">
      <alignment horizontal="center" vertical="center" wrapText="1"/>
    </xf>
    <xf numFmtId="49" fontId="7" fillId="14" borderId="2" xfId="0" applyNumberFormat="1" applyFont="1" applyFill="1" applyBorder="1" applyAlignment="1">
      <alignment horizontal="center" vertical="center" wrapText="1"/>
    </xf>
    <xf numFmtId="49" fontId="7" fillId="14" borderId="3" xfId="0" applyNumberFormat="1" applyFont="1" applyFill="1" applyBorder="1" applyAlignment="1">
      <alignment horizontal="center" vertical="center" wrapText="1"/>
    </xf>
    <xf numFmtId="49" fontId="7" fillId="14" borderId="7" xfId="0" applyNumberFormat="1" applyFont="1" applyFill="1" applyBorder="1" applyAlignment="1">
      <alignment horizontal="center" vertical="center" wrapText="1"/>
    </xf>
    <xf numFmtId="49" fontId="7" fillId="14" borderId="0" xfId="0" applyNumberFormat="1" applyFont="1" applyFill="1" applyBorder="1" applyAlignment="1">
      <alignment horizontal="center" vertical="center" wrapText="1"/>
    </xf>
    <xf numFmtId="49" fontId="7" fillId="14" borderId="8" xfId="0" applyNumberFormat="1" applyFont="1" applyFill="1" applyBorder="1" applyAlignment="1">
      <alignment horizontal="center" vertical="center" wrapText="1"/>
    </xf>
    <xf numFmtId="49" fontId="7" fillId="14" borderId="29" xfId="0" applyNumberFormat="1" applyFont="1" applyFill="1" applyBorder="1" applyAlignment="1">
      <alignment horizontal="center" vertical="center" wrapText="1"/>
    </xf>
    <xf numFmtId="49" fontId="7" fillId="14" borderId="30" xfId="0" applyNumberFormat="1" applyFont="1" applyFill="1" applyBorder="1" applyAlignment="1">
      <alignment horizontal="center" vertical="center" wrapText="1"/>
    </xf>
    <xf numFmtId="49" fontId="7" fillId="14" borderId="31" xfId="0" applyNumberFormat="1" applyFont="1" applyFill="1" applyBorder="1" applyAlignment="1">
      <alignment horizontal="center" vertical="center" wrapText="1"/>
    </xf>
    <xf numFmtId="49" fontId="7" fillId="6" borderId="86" xfId="0" applyNumberFormat="1" applyFont="1" applyFill="1" applyBorder="1" applyAlignment="1">
      <alignment horizontal="center" vertical="center"/>
    </xf>
    <xf numFmtId="49" fontId="7" fillId="6" borderId="87" xfId="0" applyNumberFormat="1" applyFont="1" applyFill="1" applyBorder="1" applyAlignment="1">
      <alignment horizontal="center" vertical="center"/>
    </xf>
    <xf numFmtId="49" fontId="7" fillId="5" borderId="85" xfId="0" applyNumberFormat="1" applyFont="1" applyFill="1" applyBorder="1" applyAlignment="1" applyProtection="1">
      <alignment horizontal="center" vertical="center"/>
      <protection locked="0"/>
    </xf>
    <xf numFmtId="49" fontId="7" fillId="5" borderId="86" xfId="0" applyNumberFormat="1" applyFont="1" applyFill="1" applyBorder="1" applyAlignment="1" applyProtection="1">
      <alignment horizontal="center" vertical="center"/>
      <protection locked="0"/>
    </xf>
    <xf numFmtId="49" fontId="7" fillId="5" borderId="109" xfId="0" applyNumberFormat="1" applyFont="1" applyFill="1" applyBorder="1" applyAlignment="1" applyProtection="1">
      <alignment horizontal="center" vertical="center"/>
      <protection locked="0"/>
    </xf>
    <xf numFmtId="0" fontId="7" fillId="13" borderId="80" xfId="0" applyFont="1" applyFill="1" applyBorder="1" applyAlignment="1">
      <alignment horizontal="center" vertical="center"/>
    </xf>
    <xf numFmtId="0" fontId="7" fillId="13" borderId="41" xfId="0" applyFont="1" applyFill="1" applyBorder="1" applyAlignment="1">
      <alignment horizontal="center" vertical="center"/>
    </xf>
    <xf numFmtId="0" fontId="7" fillId="13" borderId="34" xfId="0" applyFont="1" applyFill="1" applyBorder="1" applyAlignment="1">
      <alignment horizontal="center" vertical="center"/>
    </xf>
    <xf numFmtId="0" fontId="7" fillId="13" borderId="35" xfId="0" applyFont="1" applyFill="1" applyBorder="1" applyAlignment="1">
      <alignment horizontal="center" vertical="center"/>
    </xf>
    <xf numFmtId="0" fontId="7" fillId="13" borderId="110" xfId="0" applyFont="1" applyFill="1" applyBorder="1" applyAlignment="1">
      <alignment horizontal="center" vertical="center"/>
    </xf>
    <xf numFmtId="49" fontId="7" fillId="9" borderId="65" xfId="0" applyNumberFormat="1" applyFont="1" applyFill="1" applyBorder="1" applyAlignment="1" applyProtection="1">
      <alignment horizontal="center" vertical="center"/>
      <protection locked="0"/>
    </xf>
    <xf numFmtId="49" fontId="7" fillId="9" borderId="66" xfId="0" applyNumberFormat="1" applyFont="1" applyFill="1" applyBorder="1" applyAlignment="1" applyProtection="1">
      <alignment horizontal="center" vertical="center"/>
      <protection locked="0"/>
    </xf>
    <xf numFmtId="49" fontId="7" fillId="9" borderId="67" xfId="0" applyNumberFormat="1" applyFont="1" applyFill="1" applyBorder="1" applyAlignment="1" applyProtection="1">
      <alignment horizontal="center" vertical="center"/>
      <protection locked="0"/>
    </xf>
    <xf numFmtId="49" fontId="7" fillId="9" borderId="111" xfId="0" applyNumberFormat="1" applyFont="1" applyFill="1" applyBorder="1" applyAlignment="1" applyProtection="1">
      <alignment horizontal="center" vertical="center"/>
      <protection locked="0"/>
    </xf>
    <xf numFmtId="49" fontId="7" fillId="9" borderId="0" xfId="0" applyNumberFormat="1" applyFont="1" applyFill="1" applyBorder="1" applyAlignment="1" applyProtection="1">
      <alignment horizontal="center" vertical="center"/>
      <protection locked="0"/>
    </xf>
    <xf numFmtId="49" fontId="7" fillId="9" borderId="13" xfId="0" applyNumberFormat="1" applyFont="1" applyFill="1" applyBorder="1" applyAlignment="1" applyProtection="1">
      <alignment horizontal="center" vertical="center"/>
      <protection locked="0"/>
    </xf>
    <xf numFmtId="49" fontId="7" fillId="9" borderId="72" xfId="0" applyNumberFormat="1" applyFont="1" applyFill="1" applyBorder="1" applyAlignment="1" applyProtection="1">
      <alignment horizontal="center" vertical="center"/>
      <protection locked="0"/>
    </xf>
    <xf numFmtId="49" fontId="7" fillId="9" borderId="30" xfId="0" applyNumberFormat="1" applyFont="1" applyFill="1" applyBorder="1" applyAlignment="1" applyProtection="1">
      <alignment horizontal="center" vertical="center"/>
      <protection locked="0"/>
    </xf>
    <xf numFmtId="49" fontId="7" fillId="9" borderId="33" xfId="0" applyNumberFormat="1" applyFont="1" applyFill="1" applyBorder="1" applyAlignment="1" applyProtection="1">
      <alignment horizontal="center" vertical="center"/>
      <protection locked="0"/>
    </xf>
    <xf numFmtId="0" fontId="7" fillId="8" borderId="79" xfId="0" applyFont="1" applyFill="1" applyBorder="1" applyAlignment="1">
      <alignment horizontal="center" vertical="center"/>
    </xf>
    <xf numFmtId="0" fontId="7" fillId="11" borderId="62" xfId="0" applyNumberFormat="1" applyFont="1" applyFill="1" applyBorder="1" applyAlignment="1">
      <alignment vertical="center"/>
    </xf>
    <xf numFmtId="0" fontId="7" fillId="13" borderId="81" xfId="0" applyFont="1" applyFill="1" applyBorder="1" applyAlignment="1">
      <alignment horizontal="center" vertical="center"/>
    </xf>
    <xf numFmtId="0" fontId="7" fillId="13" borderId="82" xfId="0" applyFont="1" applyFill="1" applyBorder="1" applyAlignment="1">
      <alignment horizontal="center" vertical="center"/>
    </xf>
    <xf numFmtId="0" fontId="7" fillId="13" borderId="15" xfId="0" applyFont="1" applyFill="1" applyBorder="1" applyAlignment="1">
      <alignment horizontal="center" vertical="center"/>
    </xf>
    <xf numFmtId="0" fontId="7" fillId="13" borderId="113" xfId="0" applyFont="1" applyFill="1" applyBorder="1" applyAlignment="1">
      <alignment horizontal="center" vertical="center"/>
    </xf>
    <xf numFmtId="0" fontId="7" fillId="11" borderId="88" xfId="0" applyFont="1" applyFill="1" applyBorder="1" applyAlignment="1">
      <alignment vertical="center"/>
    </xf>
    <xf numFmtId="0" fontId="7" fillId="11" borderId="61" xfId="0" applyFont="1" applyFill="1" applyBorder="1" applyAlignment="1">
      <alignment vertical="center"/>
    </xf>
    <xf numFmtId="0" fontId="10" fillId="11" borderId="63" xfId="0" applyNumberFormat="1" applyFont="1" applyFill="1" applyBorder="1" applyAlignment="1">
      <alignment vertical="center"/>
    </xf>
    <xf numFmtId="0" fontId="10" fillId="11" borderId="61" xfId="0" applyNumberFormat="1" applyFont="1" applyFill="1" applyBorder="1" applyAlignment="1">
      <alignment vertical="center"/>
    </xf>
    <xf numFmtId="0" fontId="10" fillId="11" borderId="89" xfId="0" applyNumberFormat="1" applyFont="1" applyFill="1" applyBorder="1" applyAlignment="1">
      <alignment vertical="center"/>
    </xf>
    <xf numFmtId="0" fontId="10" fillId="11" borderId="85" xfId="0" applyNumberFormat="1" applyFont="1" applyFill="1" applyBorder="1" applyAlignment="1">
      <alignment vertical="center"/>
    </xf>
    <xf numFmtId="0" fontId="10" fillId="11" borderId="86" xfId="0" applyNumberFormat="1" applyFont="1" applyFill="1" applyBorder="1" applyAlignment="1">
      <alignment vertical="center"/>
    </xf>
    <xf numFmtId="0" fontId="10" fillId="11" borderId="87" xfId="0" applyNumberFormat="1" applyFont="1" applyFill="1" applyBorder="1" applyAlignment="1">
      <alignment vertical="center"/>
    </xf>
    <xf numFmtId="0" fontId="10" fillId="11" borderId="63" xfId="0" applyNumberFormat="1" applyFont="1" applyFill="1" applyBorder="1" applyAlignment="1" applyProtection="1">
      <alignment vertical="center"/>
    </xf>
    <xf numFmtId="0" fontId="10" fillId="11" borderId="61" xfId="0" applyNumberFormat="1" applyFont="1" applyFill="1" applyBorder="1" applyAlignment="1" applyProtection="1">
      <alignment vertical="center"/>
    </xf>
    <xf numFmtId="0" fontId="10" fillId="11" borderId="89" xfId="0" applyNumberFormat="1" applyFont="1" applyFill="1" applyBorder="1" applyAlignment="1" applyProtection="1">
      <alignment vertical="center"/>
    </xf>
    <xf numFmtId="0" fontId="7" fillId="11" borderId="63" xfId="0" applyNumberFormat="1" applyFont="1" applyFill="1" applyBorder="1" applyAlignment="1">
      <alignment vertical="center" wrapText="1"/>
    </xf>
    <xf numFmtId="0" fontId="7" fillId="11" borderId="61" xfId="0" applyNumberFormat="1" applyFont="1" applyFill="1" applyBorder="1" applyAlignment="1">
      <alignment vertical="center" wrapText="1"/>
    </xf>
    <xf numFmtId="0" fontId="7" fillId="11" borderId="89" xfId="0" applyNumberFormat="1" applyFont="1" applyFill="1" applyBorder="1" applyAlignment="1">
      <alignment vertical="center" wrapText="1"/>
    </xf>
    <xf numFmtId="49" fontId="10" fillId="11" borderId="63" xfId="0" applyNumberFormat="1" applyFont="1" applyFill="1" applyBorder="1" applyAlignment="1">
      <alignment vertical="center"/>
    </xf>
    <xf numFmtId="49" fontId="10" fillId="11" borderId="61" xfId="0" applyNumberFormat="1" applyFont="1" applyFill="1" applyBorder="1" applyAlignment="1">
      <alignment vertical="center"/>
    </xf>
    <xf numFmtId="49" fontId="10" fillId="11" borderId="89" xfId="0" applyNumberFormat="1" applyFont="1" applyFill="1" applyBorder="1" applyAlignment="1">
      <alignment vertical="center"/>
    </xf>
    <xf numFmtId="0" fontId="10" fillId="11" borderId="61" xfId="0" applyFont="1" applyFill="1" applyBorder="1" applyAlignment="1">
      <alignment vertical="center"/>
    </xf>
    <xf numFmtId="0" fontId="10" fillId="13" borderId="102" xfId="0" applyFont="1" applyFill="1" applyBorder="1" applyAlignment="1">
      <alignment horizontal="center" vertical="center"/>
    </xf>
    <xf numFmtId="0" fontId="10" fillId="13" borderId="82" xfId="0" applyFont="1" applyFill="1" applyBorder="1" applyAlignment="1">
      <alignment horizontal="center" vertical="center"/>
    </xf>
    <xf numFmtId="0" fontId="7" fillId="13" borderId="84" xfId="0" applyFont="1" applyFill="1" applyBorder="1" applyAlignment="1">
      <alignment horizontal="center" vertical="center"/>
    </xf>
    <xf numFmtId="0" fontId="7" fillId="13" borderId="83" xfId="0" applyFont="1" applyFill="1" applyBorder="1" applyAlignment="1">
      <alignment horizontal="center" vertical="center"/>
    </xf>
    <xf numFmtId="0" fontId="10" fillId="11" borderId="62" xfId="0" applyNumberFormat="1" applyFont="1" applyFill="1" applyBorder="1" applyAlignment="1">
      <alignment vertical="center"/>
    </xf>
    <xf numFmtId="0" fontId="7" fillId="13" borderId="103" xfId="0" applyFont="1" applyFill="1" applyBorder="1" applyAlignment="1">
      <alignment horizontal="center" vertical="center"/>
    </xf>
    <xf numFmtId="0" fontId="7" fillId="11" borderId="62" xfId="0" applyNumberFormat="1" applyFont="1" applyFill="1" applyBorder="1" applyAlignment="1">
      <alignment vertical="center" wrapText="1"/>
    </xf>
    <xf numFmtId="0" fontId="10" fillId="13" borderId="93" xfId="0" applyFont="1" applyFill="1" applyBorder="1" applyAlignment="1">
      <alignment horizontal="center" vertical="center"/>
    </xf>
    <xf numFmtId="0" fontId="10" fillId="13" borderId="94" xfId="0" applyFont="1" applyFill="1" applyBorder="1" applyAlignment="1">
      <alignment horizontal="center" vertical="center"/>
    </xf>
    <xf numFmtId="0" fontId="10" fillId="13" borderId="95" xfId="0" applyFont="1" applyFill="1" applyBorder="1" applyAlignment="1">
      <alignment horizontal="center" vertical="center"/>
    </xf>
    <xf numFmtId="49" fontId="7" fillId="11" borderId="91" xfId="0" applyNumberFormat="1" applyFont="1" applyFill="1" applyBorder="1" applyAlignment="1">
      <alignment horizontal="center" vertical="center" wrapText="1"/>
    </xf>
    <xf numFmtId="49" fontId="7" fillId="11" borderId="68" xfId="0" applyNumberFormat="1" applyFont="1" applyFill="1" applyBorder="1" applyAlignment="1">
      <alignment horizontal="center" vertical="center" wrapText="1"/>
    </xf>
    <xf numFmtId="49" fontId="7" fillId="10" borderId="70" xfId="0" applyNumberFormat="1" applyFont="1" applyFill="1" applyBorder="1" applyAlignment="1" applyProtection="1">
      <alignment horizontal="left" vertical="center" wrapText="1"/>
      <protection locked="0"/>
    </xf>
    <xf numFmtId="49" fontId="7" fillId="10" borderId="30" xfId="0" applyNumberFormat="1" applyFont="1" applyFill="1" applyBorder="1" applyAlignment="1" applyProtection="1">
      <alignment horizontal="left" vertical="center" wrapText="1"/>
      <protection locked="0"/>
    </xf>
    <xf numFmtId="49" fontId="7" fillId="10" borderId="68" xfId="0" applyNumberFormat="1" applyFont="1" applyFill="1" applyBorder="1" applyAlignment="1" applyProtection="1">
      <alignment horizontal="left" vertical="center" wrapText="1"/>
      <protection locked="0"/>
    </xf>
    <xf numFmtId="49" fontId="7" fillId="10" borderId="92" xfId="0" applyNumberFormat="1" applyFont="1" applyFill="1" applyBorder="1" applyAlignment="1" applyProtection="1">
      <alignment horizontal="left" vertical="center" wrapText="1"/>
      <protection locked="0"/>
    </xf>
    <xf numFmtId="0" fontId="10" fillId="11" borderId="62" xfId="0" applyNumberFormat="1" applyFont="1" applyFill="1" applyBorder="1" applyAlignment="1" applyProtection="1">
      <alignment vertical="center"/>
    </xf>
    <xf numFmtId="0" fontId="10" fillId="11" borderId="63" xfId="0" applyNumberFormat="1" applyFont="1" applyFill="1" applyBorder="1" applyAlignment="1" applyProtection="1">
      <alignment vertical="center" wrapText="1"/>
    </xf>
    <xf numFmtId="0" fontId="10" fillId="11" borderId="61" xfId="0" applyNumberFormat="1" applyFont="1" applyFill="1" applyBorder="1" applyAlignment="1" applyProtection="1">
      <alignment vertical="center" wrapText="1"/>
    </xf>
    <xf numFmtId="0" fontId="10" fillId="11" borderId="89" xfId="0" applyNumberFormat="1" applyFont="1" applyFill="1" applyBorder="1" applyAlignment="1" applyProtection="1">
      <alignment vertical="center" wrapText="1"/>
    </xf>
    <xf numFmtId="0" fontId="10" fillId="11" borderId="62" xfId="0" applyNumberFormat="1" applyFont="1" applyFill="1" applyBorder="1" applyAlignment="1" applyProtection="1">
      <alignment vertical="center" wrapText="1"/>
    </xf>
    <xf numFmtId="0" fontId="10" fillId="11" borderId="63" xfId="0" applyNumberFormat="1" applyFont="1" applyFill="1" applyBorder="1" applyAlignment="1" applyProtection="1">
      <alignment vertical="center" wrapText="1"/>
      <protection locked="0"/>
    </xf>
    <xf numFmtId="0" fontId="10" fillId="11" borderId="61" xfId="0" applyNumberFormat="1" applyFont="1" applyFill="1" applyBorder="1" applyAlignment="1" applyProtection="1">
      <alignment vertical="center" wrapText="1"/>
      <protection locked="0"/>
    </xf>
    <xf numFmtId="0" fontId="10" fillId="11" borderId="89" xfId="0" applyNumberFormat="1" applyFont="1" applyFill="1" applyBorder="1" applyAlignment="1" applyProtection="1">
      <alignment vertical="center" wrapText="1"/>
      <protection locked="0"/>
    </xf>
    <xf numFmtId="0" fontId="10" fillId="11" borderId="61" xfId="0" applyFont="1" applyFill="1" applyBorder="1" applyAlignment="1" applyProtection="1">
      <alignment vertical="center" wrapText="1"/>
    </xf>
    <xf numFmtId="0" fontId="10" fillId="0" borderId="96" xfId="0" applyFont="1" applyFill="1" applyBorder="1" applyAlignment="1" applyProtection="1">
      <alignment horizontal="left" vertical="center"/>
      <protection locked="0"/>
    </xf>
    <xf numFmtId="0" fontId="10" fillId="0" borderId="94" xfId="0" applyFont="1" applyFill="1" applyBorder="1" applyAlignment="1" applyProtection="1">
      <alignment horizontal="left" vertical="center"/>
      <protection locked="0"/>
    </xf>
    <xf numFmtId="0" fontId="10" fillId="0" borderId="97" xfId="0" applyFont="1" applyFill="1" applyBorder="1" applyAlignment="1" applyProtection="1">
      <alignment horizontal="left" vertical="center"/>
      <protection locked="0"/>
    </xf>
    <xf numFmtId="0" fontId="7" fillId="14" borderId="21" xfId="0" applyFont="1" applyFill="1" applyBorder="1" applyAlignment="1">
      <alignment horizontal="center" vertical="center" textRotation="255"/>
    </xf>
    <xf numFmtId="0" fontId="7" fillId="14" borderId="19" xfId="0" applyFont="1" applyFill="1" applyBorder="1" applyAlignment="1">
      <alignment horizontal="center" vertical="center" textRotation="255"/>
    </xf>
    <xf numFmtId="0" fontId="7" fillId="14" borderId="20" xfId="0" applyFont="1" applyFill="1" applyBorder="1" applyAlignment="1">
      <alignment horizontal="center" vertical="center" textRotation="255"/>
    </xf>
    <xf numFmtId="0" fontId="7" fillId="14" borderId="7" xfId="0" applyFont="1" applyFill="1" applyBorder="1" applyAlignment="1">
      <alignment horizontal="center" vertical="center" textRotation="255"/>
    </xf>
    <xf numFmtId="0" fontId="7" fillId="14" borderId="0" xfId="0" applyFont="1" applyFill="1" applyBorder="1" applyAlignment="1">
      <alignment horizontal="center" vertical="center" textRotation="255"/>
    </xf>
    <xf numFmtId="0" fontId="7" fillId="14" borderId="8" xfId="0" applyFont="1" applyFill="1" applyBorder="1" applyAlignment="1">
      <alignment horizontal="center" vertical="center" textRotation="255"/>
    </xf>
    <xf numFmtId="0" fontId="7" fillId="14" borderId="29" xfId="0" applyFont="1" applyFill="1" applyBorder="1" applyAlignment="1">
      <alignment horizontal="center" vertical="center" textRotation="255"/>
    </xf>
    <xf numFmtId="0" fontId="7" fillId="14" borderId="30" xfId="0" applyFont="1" applyFill="1" applyBorder="1" applyAlignment="1">
      <alignment horizontal="center" vertical="center" textRotation="255"/>
    </xf>
    <xf numFmtId="0" fontId="7" fillId="14" borderId="31" xfId="0" applyFont="1" applyFill="1" applyBorder="1" applyAlignment="1">
      <alignment horizontal="center" vertical="center" textRotation="255"/>
    </xf>
    <xf numFmtId="0" fontId="7" fillId="14" borderId="2" xfId="0" applyFont="1" applyFill="1" applyBorder="1" applyAlignment="1">
      <alignment horizontal="center" vertical="center" wrapText="1"/>
    </xf>
    <xf numFmtId="0" fontId="7" fillId="14" borderId="98" xfId="0" applyFont="1" applyFill="1" applyBorder="1" applyAlignment="1">
      <alignment horizontal="center" vertical="center" wrapText="1"/>
    </xf>
    <xf numFmtId="0" fontId="7" fillId="14" borderId="74" xfId="0" applyFont="1" applyFill="1" applyBorder="1" applyAlignment="1">
      <alignment horizontal="center" vertical="center" wrapText="1"/>
    </xf>
    <xf numFmtId="0" fontId="7" fillId="14" borderId="75" xfId="0" applyFont="1" applyFill="1" applyBorder="1" applyAlignment="1">
      <alignment horizontal="center" vertical="center" wrapText="1"/>
    </xf>
    <xf numFmtId="0" fontId="7" fillId="0" borderId="99" xfId="0" applyFont="1" applyFill="1" applyBorder="1" applyAlignment="1" applyProtection="1">
      <alignment horizontal="center" vertical="center" shrinkToFit="1"/>
      <protection locked="0"/>
    </xf>
    <xf numFmtId="0" fontId="7" fillId="0" borderId="2" xfId="0" applyFont="1" applyFill="1" applyBorder="1" applyAlignment="1" applyProtection="1">
      <alignment horizontal="center" vertical="center" shrinkToFit="1"/>
      <protection locked="0"/>
    </xf>
    <xf numFmtId="0" fontId="7" fillId="0" borderId="98" xfId="0" applyFont="1" applyFill="1" applyBorder="1" applyAlignment="1" applyProtection="1">
      <alignment horizontal="center" vertical="center" shrinkToFit="1"/>
      <protection locked="0"/>
    </xf>
    <xf numFmtId="0" fontId="7" fillId="0" borderId="76" xfId="0" applyFont="1" applyFill="1" applyBorder="1" applyAlignment="1" applyProtection="1">
      <alignment horizontal="center" vertical="center" shrinkToFit="1"/>
      <protection locked="0"/>
    </xf>
    <xf numFmtId="0" fontId="7" fillId="0" borderId="74" xfId="0" applyFont="1" applyFill="1" applyBorder="1" applyAlignment="1" applyProtection="1">
      <alignment horizontal="center" vertical="center" shrinkToFit="1"/>
      <protection locked="0"/>
    </xf>
    <xf numFmtId="0" fontId="7" fillId="0" borderId="75" xfId="0" applyFont="1" applyFill="1" applyBorder="1" applyAlignment="1" applyProtection="1">
      <alignment horizontal="center" vertical="center" shrinkToFit="1"/>
      <protection locked="0"/>
    </xf>
    <xf numFmtId="0" fontId="7" fillId="14" borderId="2" xfId="0" applyFont="1" applyFill="1" applyBorder="1" applyAlignment="1">
      <alignment horizontal="center" vertical="center"/>
    </xf>
    <xf numFmtId="0" fontId="7" fillId="14" borderId="74" xfId="0" applyFont="1" applyFill="1" applyBorder="1" applyAlignment="1">
      <alignment horizontal="center" vertical="center"/>
    </xf>
    <xf numFmtId="0" fontId="7" fillId="14" borderId="37" xfId="0" applyFont="1" applyFill="1" applyBorder="1" applyAlignment="1">
      <alignment horizontal="center" vertical="center"/>
    </xf>
    <xf numFmtId="0" fontId="7" fillId="14" borderId="35" xfId="0" applyFont="1" applyFill="1" applyBorder="1" applyAlignment="1">
      <alignment horizontal="center" vertical="center"/>
    </xf>
    <xf numFmtId="0" fontId="7" fillId="14" borderId="36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 textRotation="255"/>
    </xf>
    <xf numFmtId="0" fontId="5" fillId="10" borderId="6" xfId="0" applyFont="1" applyFill="1" applyBorder="1" applyAlignment="1">
      <alignment horizontal="center" vertical="center" textRotation="255"/>
    </xf>
    <xf numFmtId="0" fontId="5" fillId="10" borderId="0" xfId="0" applyFont="1" applyFill="1" applyBorder="1" applyAlignment="1">
      <alignment horizontal="left" vertical="top" shrinkToFit="1"/>
    </xf>
    <xf numFmtId="0" fontId="5" fillId="10" borderId="13" xfId="0" applyFont="1" applyFill="1" applyBorder="1" applyAlignment="1">
      <alignment horizontal="left" vertical="top" shrinkToFit="1"/>
    </xf>
    <xf numFmtId="0" fontId="7" fillId="0" borderId="37" xfId="0" applyFont="1" applyFill="1" applyBorder="1" applyAlignment="1" applyProtection="1">
      <alignment horizontal="center" vertical="center" shrinkToFit="1"/>
      <protection locked="0"/>
    </xf>
    <xf numFmtId="0" fontId="7" fillId="0" borderId="35" xfId="0" applyFont="1" applyFill="1" applyBorder="1" applyAlignment="1" applyProtection="1">
      <alignment horizontal="center" vertical="center" shrinkToFit="1"/>
      <protection locked="0"/>
    </xf>
    <xf numFmtId="0" fontId="7" fillId="0" borderId="38" xfId="0" applyFont="1" applyFill="1" applyBorder="1" applyAlignment="1" applyProtection="1">
      <alignment horizontal="center" vertical="center" shrinkToFit="1"/>
      <protection locked="0"/>
    </xf>
    <xf numFmtId="0" fontId="7" fillId="0" borderId="42" xfId="0" applyFont="1" applyFill="1" applyBorder="1" applyAlignment="1" applyProtection="1">
      <alignment horizontal="left" vertical="center"/>
      <protection locked="0"/>
    </xf>
    <xf numFmtId="0" fontId="7" fillId="0" borderId="40" xfId="0" applyFont="1" applyFill="1" applyBorder="1" applyAlignment="1" applyProtection="1">
      <alignment horizontal="left" vertical="center"/>
      <protection locked="0"/>
    </xf>
    <xf numFmtId="0" fontId="7" fillId="0" borderId="41" xfId="0" applyFont="1" applyFill="1" applyBorder="1" applyAlignment="1" applyProtection="1">
      <alignment horizontal="left" vertical="center"/>
      <protection locked="0"/>
    </xf>
    <xf numFmtId="0" fontId="7" fillId="14" borderId="76" xfId="0" applyFont="1" applyFill="1" applyBorder="1" applyAlignment="1">
      <alignment horizontal="center" vertical="center"/>
    </xf>
    <xf numFmtId="0" fontId="7" fillId="14" borderId="1" xfId="0" applyFont="1" applyFill="1" applyBorder="1" applyAlignment="1">
      <alignment horizontal="center" vertical="center" textRotation="255"/>
    </xf>
    <xf numFmtId="0" fontId="7" fillId="14" borderId="2" xfId="0" applyFont="1" applyFill="1" applyBorder="1" applyAlignment="1">
      <alignment horizontal="center" vertical="center" textRotation="255"/>
    </xf>
    <xf numFmtId="0" fontId="7" fillId="14" borderId="3" xfId="0" applyFont="1" applyFill="1" applyBorder="1" applyAlignment="1">
      <alignment horizontal="center" vertical="center" textRotation="255"/>
    </xf>
    <xf numFmtId="0" fontId="10" fillId="11" borderId="62" xfId="0" applyNumberFormat="1" applyFont="1" applyFill="1" applyBorder="1" applyAlignment="1" applyProtection="1">
      <alignment vertical="center"/>
      <protection locked="0"/>
    </xf>
    <xf numFmtId="0" fontId="7" fillId="0" borderId="37" xfId="0" applyFont="1" applyFill="1" applyBorder="1" applyAlignment="1" applyProtection="1">
      <alignment vertical="center" shrinkToFit="1"/>
      <protection locked="0"/>
    </xf>
    <xf numFmtId="0" fontId="7" fillId="0" borderId="35" xfId="0" applyFont="1" applyFill="1" applyBorder="1" applyAlignment="1" applyProtection="1">
      <alignment vertical="center" shrinkToFit="1"/>
      <protection locked="0"/>
    </xf>
    <xf numFmtId="0" fontId="7" fillId="0" borderId="38" xfId="0" applyFont="1" applyFill="1" applyBorder="1" applyAlignment="1" applyProtection="1">
      <alignment vertical="center" shrinkToFit="1"/>
      <protection locked="0"/>
    </xf>
    <xf numFmtId="0" fontId="7" fillId="0" borderId="42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11" borderId="88" xfId="0" applyFont="1" applyFill="1" applyBorder="1" applyAlignment="1" applyProtection="1">
      <alignment vertical="center"/>
      <protection locked="0"/>
    </xf>
    <xf numFmtId="0" fontId="7" fillId="11" borderId="61" xfId="0" applyFont="1" applyFill="1" applyBorder="1" applyAlignment="1" applyProtection="1">
      <alignment vertical="center"/>
      <protection locked="0"/>
    </xf>
    <xf numFmtId="0" fontId="10" fillId="11" borderId="63" xfId="0" applyFont="1" applyFill="1" applyBorder="1" applyAlignment="1" applyProtection="1">
      <alignment vertical="center" wrapText="1"/>
      <protection locked="0"/>
    </xf>
    <xf numFmtId="0" fontId="10" fillId="11" borderId="61" xfId="0" applyFont="1" applyFill="1" applyBorder="1" applyAlignment="1" applyProtection="1">
      <alignment vertical="center" wrapText="1"/>
      <protection locked="0"/>
    </xf>
    <xf numFmtId="0" fontId="10" fillId="11" borderId="89" xfId="0" applyFont="1" applyFill="1" applyBorder="1" applyAlignment="1" applyProtection="1">
      <alignment vertical="center" wrapText="1"/>
      <protection locked="0"/>
    </xf>
    <xf numFmtId="0" fontId="10" fillId="11" borderId="63" xfId="0" applyFont="1" applyFill="1" applyBorder="1" applyAlignment="1" applyProtection="1">
      <alignment vertical="center"/>
    </xf>
    <xf numFmtId="0" fontId="10" fillId="11" borderId="61" xfId="0" applyFont="1" applyFill="1" applyBorder="1" applyAlignment="1" applyProtection="1">
      <alignment vertical="center"/>
    </xf>
    <xf numFmtId="0" fontId="10" fillId="11" borderId="89" xfId="0" applyFont="1" applyFill="1" applyBorder="1" applyAlignment="1" applyProtection="1">
      <alignment vertical="center"/>
    </xf>
    <xf numFmtId="0" fontId="7" fillId="11" borderId="63" xfId="0" applyFont="1" applyFill="1" applyBorder="1" applyAlignment="1">
      <alignment vertical="center"/>
    </xf>
    <xf numFmtId="0" fontId="7" fillId="11" borderId="89" xfId="0" applyFont="1" applyFill="1" applyBorder="1" applyAlignment="1">
      <alignment vertical="center"/>
    </xf>
    <xf numFmtId="0" fontId="10" fillId="11" borderId="63" xfId="0" applyFont="1" applyFill="1" applyBorder="1" applyAlignment="1">
      <alignment vertical="center"/>
    </xf>
    <xf numFmtId="0" fontId="10" fillId="11" borderId="89" xfId="0" applyFont="1" applyFill="1" applyBorder="1" applyAlignment="1">
      <alignment vertical="center"/>
    </xf>
    <xf numFmtId="0" fontId="10" fillId="11" borderId="63" xfId="0" applyFont="1" applyFill="1" applyBorder="1" applyAlignment="1" applyProtection="1">
      <alignment vertical="center" wrapText="1"/>
    </xf>
    <xf numFmtId="0" fontId="10" fillId="11" borderId="89" xfId="0" applyFont="1" applyFill="1" applyBorder="1" applyAlignment="1" applyProtection="1">
      <alignment vertical="center" wrapText="1"/>
    </xf>
    <xf numFmtId="49" fontId="7" fillId="6" borderId="55" xfId="0" applyNumberFormat="1" applyFont="1" applyFill="1" applyBorder="1" applyAlignment="1">
      <alignment vertical="center"/>
    </xf>
    <xf numFmtId="49" fontId="7" fillId="6" borderId="53" xfId="0" applyNumberFormat="1" applyFont="1" applyFill="1" applyBorder="1" applyAlignment="1">
      <alignment vertical="center"/>
    </xf>
    <xf numFmtId="49" fontId="7" fillId="6" borderId="54" xfId="0" applyNumberFormat="1" applyFont="1" applyFill="1" applyBorder="1" applyAlignment="1">
      <alignment vertical="center"/>
    </xf>
    <xf numFmtId="49" fontId="7" fillId="6" borderId="42" xfId="0" applyNumberFormat="1" applyFont="1" applyFill="1" applyBorder="1" applyAlignment="1">
      <alignment horizontal="left" vertical="center"/>
    </xf>
    <xf numFmtId="49" fontId="7" fillId="6" borderId="40" xfId="0" applyNumberFormat="1" applyFont="1" applyFill="1" applyBorder="1" applyAlignment="1">
      <alignment horizontal="left" vertical="center"/>
    </xf>
    <xf numFmtId="49" fontId="7" fillId="6" borderId="41" xfId="0" applyNumberFormat="1" applyFont="1" applyFill="1" applyBorder="1" applyAlignment="1">
      <alignment horizontal="left" vertical="center"/>
    </xf>
    <xf numFmtId="0" fontId="11" fillId="7" borderId="80" xfId="0" applyFont="1" applyFill="1" applyBorder="1" applyAlignment="1">
      <alignment horizontal="center" vertical="center"/>
    </xf>
    <xf numFmtId="0" fontId="11" fillId="7" borderId="40" xfId="0" applyFont="1" applyFill="1" applyBorder="1" applyAlignment="1">
      <alignment horizontal="center" vertical="center"/>
    </xf>
    <xf numFmtId="0" fontId="11" fillId="7" borderId="41" xfId="0" applyFont="1" applyFill="1" applyBorder="1" applyAlignment="1">
      <alignment horizontal="center" vertical="center"/>
    </xf>
    <xf numFmtId="0" fontId="10" fillId="8" borderId="42" xfId="0" applyFont="1" applyFill="1" applyBorder="1" applyAlignment="1">
      <alignment horizontal="left" vertical="center"/>
    </xf>
    <xf numFmtId="0" fontId="10" fillId="8" borderId="40" xfId="0" applyFont="1" applyFill="1" applyBorder="1" applyAlignment="1">
      <alignment horizontal="left" vertical="center"/>
    </xf>
    <xf numFmtId="0" fontId="10" fillId="8" borderId="41" xfId="0" applyFont="1" applyFill="1" applyBorder="1" applyAlignment="1">
      <alignment horizontal="left" vertical="center"/>
    </xf>
    <xf numFmtId="49" fontId="7" fillId="6" borderId="55" xfId="0" applyNumberFormat="1" applyFont="1" applyFill="1" applyBorder="1" applyAlignment="1">
      <alignment horizontal="left" vertical="center"/>
    </xf>
    <xf numFmtId="49" fontId="7" fillId="6" borderId="53" xfId="0" applyNumberFormat="1" applyFont="1" applyFill="1" applyBorder="1" applyAlignment="1">
      <alignment horizontal="left" vertical="center"/>
    </xf>
    <xf numFmtId="49" fontId="7" fillId="6" borderId="54" xfId="0" applyNumberFormat="1" applyFont="1" applyFill="1" applyBorder="1" applyAlignment="1">
      <alignment horizontal="left" vertical="center"/>
    </xf>
    <xf numFmtId="49" fontId="7" fillId="6" borderId="106" xfId="0" applyNumberFormat="1" applyFont="1" applyFill="1" applyBorder="1" applyAlignment="1">
      <alignment horizontal="left" vertical="center"/>
    </xf>
    <xf numFmtId="49" fontId="7" fillId="6" borderId="80" xfId="0" applyNumberFormat="1" applyFont="1" applyFill="1" applyBorder="1" applyAlignment="1">
      <alignment horizontal="left" vertical="center"/>
    </xf>
    <xf numFmtId="49" fontId="7" fillId="6" borderId="106" xfId="0" applyNumberFormat="1" applyFont="1" applyFill="1" applyBorder="1" applyAlignment="1">
      <alignment vertical="center"/>
    </xf>
    <xf numFmtId="0" fontId="10" fillId="8" borderId="77" xfId="0" applyFont="1" applyFill="1" applyBorder="1" applyAlignment="1">
      <alignment horizontal="center" vertical="center"/>
    </xf>
    <xf numFmtId="49" fontId="7" fillId="6" borderId="74" xfId="0" applyNumberFormat="1" applyFont="1" applyFill="1" applyBorder="1" applyAlignment="1">
      <alignment horizontal="left" vertical="center"/>
    </xf>
    <xf numFmtId="49" fontId="7" fillId="6" borderId="75" xfId="0" applyNumberFormat="1" applyFont="1" applyFill="1" applyBorder="1" applyAlignment="1">
      <alignment horizontal="left" vertical="center"/>
    </xf>
    <xf numFmtId="49" fontId="7" fillId="6" borderId="114" xfId="0" applyNumberFormat="1" applyFont="1" applyFill="1" applyBorder="1" applyAlignment="1">
      <alignment horizontal="left" vertical="center"/>
    </xf>
    <xf numFmtId="49" fontId="7" fillId="6" borderId="76" xfId="0" applyNumberFormat="1" applyFont="1" applyFill="1" applyBorder="1" applyAlignment="1">
      <alignment horizontal="left" vertical="center"/>
    </xf>
  </cellXfs>
  <cellStyles count="3">
    <cellStyle name="常规 2" xfId="1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CCFFCC"/>
      <color rgb="FFFFFF99"/>
      <color rgb="FFCCFF99"/>
      <color rgb="FFFCD5B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9"/>
  <sheetViews>
    <sheetView showGridLines="0" tabSelected="1" view="pageBreakPreview" topLeftCell="B1" zoomScaleNormal="100" zoomScaleSheetLayoutView="100" workbookViewId="0">
      <selection activeCell="B1" sqref="B1:I1"/>
    </sheetView>
  </sheetViews>
  <sheetFormatPr defaultRowHeight="14.25"/>
  <cols>
    <col min="1" max="1" width="1.875" style="13" hidden="1" customWidth="1"/>
    <col min="2" max="10" width="2.625" style="13" customWidth="1"/>
    <col min="11" max="11" width="3" style="13" customWidth="1"/>
    <col min="12" max="12" width="2.75" style="13" customWidth="1"/>
    <col min="13" max="13" width="3" style="13" customWidth="1"/>
    <col min="14" max="14" width="3" style="13" hidden="1" customWidth="1"/>
    <col min="15" max="27" width="2.625" style="13" customWidth="1"/>
    <col min="28" max="28" width="2.375" style="13" customWidth="1"/>
    <col min="29" max="38" width="2.625" style="13" customWidth="1"/>
    <col min="39" max="16384" width="9" style="1"/>
  </cols>
  <sheetData>
    <row r="1" spans="1:38" ht="18.75" customHeight="1">
      <c r="A1" s="1"/>
      <c r="B1" s="121"/>
      <c r="C1" s="121"/>
      <c r="D1" s="121"/>
      <c r="E1" s="121"/>
      <c r="F1" s="121"/>
      <c r="G1" s="121"/>
      <c r="H1" s="121"/>
      <c r="I1" s="121"/>
      <c r="J1" s="121" t="s">
        <v>103</v>
      </c>
      <c r="K1" s="121"/>
      <c r="L1" s="121"/>
      <c r="M1" s="121"/>
      <c r="N1" s="121"/>
      <c r="O1" s="121"/>
      <c r="P1" s="121"/>
      <c r="Q1" s="121"/>
      <c r="R1" s="121"/>
      <c r="S1" s="121"/>
      <c r="T1" s="121"/>
      <c r="U1" s="121"/>
      <c r="V1" s="121"/>
      <c r="W1" s="121"/>
      <c r="X1" s="121"/>
      <c r="Y1" s="121"/>
      <c r="Z1" s="121"/>
      <c r="AA1" s="121"/>
      <c r="AB1" s="121"/>
      <c r="AC1" s="121"/>
      <c r="AD1" s="121"/>
      <c r="AE1" s="121"/>
      <c r="AF1" s="122"/>
      <c r="AG1" s="122"/>
      <c r="AH1" s="122"/>
      <c r="AI1" s="122"/>
      <c r="AJ1" s="122"/>
      <c r="AK1" s="122"/>
      <c r="AL1" s="122"/>
    </row>
    <row r="2" spans="1:38" ht="15" thickBot="1">
      <c r="A2" s="1"/>
      <c r="B2" s="2"/>
      <c r="C2" s="2"/>
      <c r="D2" s="2"/>
      <c r="E2" s="2"/>
      <c r="F2" s="2"/>
      <c r="G2" s="2"/>
      <c r="H2" s="2"/>
      <c r="I2" s="2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2"/>
      <c r="AG2" s="2"/>
      <c r="AH2" s="3"/>
      <c r="AI2" s="3"/>
      <c r="AJ2" s="3"/>
      <c r="AK2" s="3"/>
      <c r="AL2" s="4" t="str">
        <f ca="1">YEAR(NOW())&amp;"年"&amp;MONTH(NOW())&amp;"月"&amp;" 現在"</f>
        <v>2019年7月 現在</v>
      </c>
    </row>
    <row r="3" spans="1:38" ht="14.25" customHeight="1">
      <c r="A3" s="1"/>
      <c r="B3" s="123" t="s">
        <v>178</v>
      </c>
      <c r="C3" s="124"/>
      <c r="D3" s="125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30"/>
      <c r="R3" s="133" t="s">
        <v>0</v>
      </c>
      <c r="S3" s="124"/>
      <c r="T3" s="125"/>
      <c r="U3" s="137"/>
      <c r="V3" s="138"/>
      <c r="W3" s="138"/>
      <c r="X3" s="138"/>
      <c r="Y3" s="138"/>
      <c r="Z3" s="138"/>
      <c r="AA3" s="138"/>
      <c r="AB3" s="138"/>
      <c r="AC3" s="138"/>
      <c r="AD3" s="139"/>
      <c r="AE3" s="143" t="s">
        <v>1</v>
      </c>
      <c r="AF3" s="146" t="s">
        <v>2</v>
      </c>
      <c r="AG3" s="146"/>
      <c r="AH3" s="146"/>
      <c r="AI3" s="146"/>
      <c r="AJ3" s="146"/>
      <c r="AK3" s="146"/>
      <c r="AL3" s="147"/>
    </row>
    <row r="4" spans="1:38" ht="14.25" customHeight="1">
      <c r="A4" s="1"/>
      <c r="B4" s="126"/>
      <c r="C4" s="127"/>
      <c r="D4" s="128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2"/>
      <c r="R4" s="134"/>
      <c r="S4" s="135"/>
      <c r="T4" s="136"/>
      <c r="U4" s="140"/>
      <c r="V4" s="141"/>
      <c r="W4" s="141"/>
      <c r="X4" s="141"/>
      <c r="Y4" s="141"/>
      <c r="Z4" s="141"/>
      <c r="AA4" s="141"/>
      <c r="AB4" s="141"/>
      <c r="AC4" s="141"/>
      <c r="AD4" s="142"/>
      <c r="AE4" s="144"/>
      <c r="AF4" s="148"/>
      <c r="AG4" s="148"/>
      <c r="AH4" s="148"/>
      <c r="AI4" s="148"/>
      <c r="AJ4" s="148"/>
      <c r="AK4" s="148"/>
      <c r="AL4" s="149"/>
    </row>
    <row r="5" spans="1:38" ht="14.25" customHeight="1">
      <c r="A5" s="1"/>
      <c r="B5" s="150" t="s">
        <v>3</v>
      </c>
      <c r="C5" s="151"/>
      <c r="D5" s="152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4"/>
      <c r="R5" s="155" t="s">
        <v>4</v>
      </c>
      <c r="S5" s="156"/>
      <c r="T5" s="157"/>
      <c r="U5" s="161"/>
      <c r="V5" s="162"/>
      <c r="W5" s="162"/>
      <c r="X5" s="155" t="s">
        <v>5</v>
      </c>
      <c r="Y5" s="156"/>
      <c r="Z5" s="157"/>
      <c r="AA5" s="180"/>
      <c r="AB5" s="181"/>
      <c r="AC5" s="181"/>
      <c r="AD5" s="178" t="s">
        <v>163</v>
      </c>
      <c r="AE5" s="144"/>
      <c r="AF5" s="148"/>
      <c r="AG5" s="148"/>
      <c r="AH5" s="148"/>
      <c r="AI5" s="148"/>
      <c r="AJ5" s="148"/>
      <c r="AK5" s="148"/>
      <c r="AL5" s="149"/>
    </row>
    <row r="6" spans="1:38" ht="14.25" customHeight="1">
      <c r="A6" s="1"/>
      <c r="B6" s="126"/>
      <c r="C6" s="127"/>
      <c r="D6" s="128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2"/>
      <c r="R6" s="158"/>
      <c r="S6" s="159"/>
      <c r="T6" s="160"/>
      <c r="U6" s="140"/>
      <c r="V6" s="141"/>
      <c r="W6" s="141"/>
      <c r="X6" s="158"/>
      <c r="Y6" s="159"/>
      <c r="Z6" s="160"/>
      <c r="AA6" s="140"/>
      <c r="AB6" s="141"/>
      <c r="AC6" s="141"/>
      <c r="AD6" s="179"/>
      <c r="AE6" s="144"/>
      <c r="AF6" s="148"/>
      <c r="AG6" s="148"/>
      <c r="AH6" s="148"/>
      <c r="AI6" s="148"/>
      <c r="AJ6" s="148"/>
      <c r="AK6" s="148"/>
      <c r="AL6" s="149"/>
    </row>
    <row r="7" spans="1:38" ht="14.25" customHeight="1">
      <c r="A7" s="1"/>
      <c r="B7" s="163" t="s">
        <v>6</v>
      </c>
      <c r="C7" s="164"/>
      <c r="D7" s="165"/>
      <c r="E7" s="167" t="s">
        <v>174</v>
      </c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9"/>
      <c r="R7" s="173" t="s">
        <v>7</v>
      </c>
      <c r="S7" s="174"/>
      <c r="T7" s="175"/>
      <c r="U7" s="176" t="s">
        <v>8</v>
      </c>
      <c r="V7" s="176"/>
      <c r="W7" s="176"/>
      <c r="X7" s="176"/>
      <c r="Y7" s="176"/>
      <c r="Z7" s="176"/>
      <c r="AA7" s="176"/>
      <c r="AB7" s="176"/>
      <c r="AC7" s="176"/>
      <c r="AD7" s="177"/>
      <c r="AE7" s="144"/>
      <c r="AF7" s="148"/>
      <c r="AG7" s="148"/>
      <c r="AH7" s="148"/>
      <c r="AI7" s="148"/>
      <c r="AJ7" s="148"/>
      <c r="AK7" s="148"/>
      <c r="AL7" s="149"/>
    </row>
    <row r="8" spans="1:38" ht="14.25" customHeight="1">
      <c r="A8" s="1"/>
      <c r="B8" s="166"/>
      <c r="C8" s="135"/>
      <c r="D8" s="136"/>
      <c r="E8" s="170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2"/>
      <c r="R8" s="158"/>
      <c r="S8" s="159"/>
      <c r="T8" s="160"/>
      <c r="U8" s="176"/>
      <c r="V8" s="176"/>
      <c r="W8" s="176"/>
      <c r="X8" s="176"/>
      <c r="Y8" s="176"/>
      <c r="Z8" s="176"/>
      <c r="AA8" s="176"/>
      <c r="AB8" s="176"/>
      <c r="AC8" s="176"/>
      <c r="AD8" s="177"/>
      <c r="AE8" s="144"/>
      <c r="AF8" s="148"/>
      <c r="AG8" s="148"/>
      <c r="AH8" s="148"/>
      <c r="AI8" s="148"/>
      <c r="AJ8" s="148"/>
      <c r="AK8" s="148"/>
      <c r="AL8" s="149"/>
    </row>
    <row r="9" spans="1:38">
      <c r="A9" s="1"/>
      <c r="B9" s="190" t="s">
        <v>9</v>
      </c>
      <c r="C9" s="164"/>
      <c r="D9" s="165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9"/>
      <c r="R9" s="197" t="s">
        <v>10</v>
      </c>
      <c r="S9" s="164"/>
      <c r="T9" s="165"/>
      <c r="U9" s="202"/>
      <c r="V9" s="202"/>
      <c r="W9" s="202"/>
      <c r="X9" s="202"/>
      <c r="Y9" s="202"/>
      <c r="Z9" s="202"/>
      <c r="AA9" s="202"/>
      <c r="AB9" s="202"/>
      <c r="AC9" s="202"/>
      <c r="AD9" s="203"/>
      <c r="AE9" s="144"/>
      <c r="AF9" s="148"/>
      <c r="AG9" s="148"/>
      <c r="AH9" s="148"/>
      <c r="AI9" s="148"/>
      <c r="AJ9" s="148"/>
      <c r="AK9" s="148"/>
      <c r="AL9" s="149"/>
    </row>
    <row r="10" spans="1:38">
      <c r="A10" s="1"/>
      <c r="B10" s="166"/>
      <c r="C10" s="135"/>
      <c r="D10" s="136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2"/>
      <c r="R10" s="201"/>
      <c r="S10" s="127"/>
      <c r="T10" s="128"/>
      <c r="U10" s="202"/>
      <c r="V10" s="202"/>
      <c r="W10" s="202"/>
      <c r="X10" s="202"/>
      <c r="Y10" s="202"/>
      <c r="Z10" s="202"/>
      <c r="AA10" s="202"/>
      <c r="AB10" s="202"/>
      <c r="AC10" s="202"/>
      <c r="AD10" s="203"/>
      <c r="AE10" s="145"/>
      <c r="AF10" s="148"/>
      <c r="AG10" s="148"/>
      <c r="AH10" s="148"/>
      <c r="AI10" s="148"/>
      <c r="AJ10" s="148"/>
      <c r="AK10" s="148"/>
      <c r="AL10" s="149"/>
    </row>
    <row r="11" spans="1:38">
      <c r="A11" s="1"/>
      <c r="B11" s="190" t="s">
        <v>11</v>
      </c>
      <c r="C11" s="164"/>
      <c r="D11" s="165"/>
      <c r="E11" s="167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9"/>
      <c r="U11" s="173" t="s">
        <v>120</v>
      </c>
      <c r="V11" s="174"/>
      <c r="W11" s="175"/>
      <c r="X11" s="167"/>
      <c r="Y11" s="168"/>
      <c r="Z11" s="168"/>
      <c r="AA11" s="168"/>
      <c r="AB11" s="168"/>
      <c r="AC11" s="168"/>
      <c r="AD11" s="169"/>
      <c r="AE11" s="182" t="s">
        <v>121</v>
      </c>
      <c r="AF11" s="183"/>
      <c r="AG11" s="183"/>
      <c r="AH11" s="183"/>
      <c r="AI11" s="184"/>
      <c r="AJ11" s="180"/>
      <c r="AK11" s="181"/>
      <c r="AL11" s="188"/>
    </row>
    <row r="12" spans="1:38">
      <c r="A12" s="1"/>
      <c r="B12" s="166"/>
      <c r="C12" s="135"/>
      <c r="D12" s="136"/>
      <c r="E12" s="170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2"/>
      <c r="U12" s="158"/>
      <c r="V12" s="159"/>
      <c r="W12" s="160"/>
      <c r="X12" s="170"/>
      <c r="Y12" s="171"/>
      <c r="Z12" s="171"/>
      <c r="AA12" s="171"/>
      <c r="AB12" s="171"/>
      <c r="AC12" s="171"/>
      <c r="AD12" s="172"/>
      <c r="AE12" s="185"/>
      <c r="AF12" s="186"/>
      <c r="AG12" s="186"/>
      <c r="AH12" s="186"/>
      <c r="AI12" s="187"/>
      <c r="AJ12" s="140"/>
      <c r="AK12" s="141"/>
      <c r="AL12" s="189"/>
    </row>
    <row r="13" spans="1:38" ht="15" thickBot="1">
      <c r="A13" s="1"/>
      <c r="B13" s="190" t="s">
        <v>12</v>
      </c>
      <c r="C13" s="164"/>
      <c r="D13" s="165"/>
      <c r="E13" s="167"/>
      <c r="F13" s="168"/>
      <c r="G13" s="168"/>
      <c r="H13" s="168"/>
      <c r="I13" s="168"/>
      <c r="J13" s="168"/>
      <c r="K13" s="168"/>
      <c r="L13" s="168"/>
      <c r="M13" s="168"/>
      <c r="N13" s="168"/>
      <c r="O13" s="168"/>
      <c r="P13" s="168"/>
      <c r="Q13" s="169"/>
      <c r="R13" s="197" t="s">
        <v>13</v>
      </c>
      <c r="S13" s="164"/>
      <c r="T13" s="165"/>
      <c r="U13" s="167"/>
      <c r="V13" s="168"/>
      <c r="W13" s="168"/>
      <c r="X13" s="168"/>
      <c r="Y13" s="168"/>
      <c r="Z13" s="168"/>
      <c r="AA13" s="168"/>
      <c r="AB13" s="168"/>
      <c r="AC13" s="168"/>
      <c r="AD13" s="168"/>
      <c r="AE13" s="168"/>
      <c r="AF13" s="168"/>
      <c r="AG13" s="168"/>
      <c r="AH13" s="168"/>
      <c r="AI13" s="168"/>
      <c r="AJ13" s="168"/>
      <c r="AK13" s="168"/>
      <c r="AL13" s="199"/>
    </row>
    <row r="14" spans="1:38" ht="15" thickBot="1">
      <c r="A14" s="5"/>
      <c r="B14" s="191"/>
      <c r="C14" s="192"/>
      <c r="D14" s="193"/>
      <c r="E14" s="194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6"/>
      <c r="R14" s="198"/>
      <c r="S14" s="192"/>
      <c r="T14" s="193"/>
      <c r="U14" s="194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200"/>
    </row>
    <row r="15" spans="1:38" ht="15" customHeight="1">
      <c r="A15" s="1"/>
      <c r="B15" s="214" t="s">
        <v>14</v>
      </c>
      <c r="C15" s="215"/>
      <c r="D15" s="216"/>
      <c r="E15" s="223" t="s">
        <v>15</v>
      </c>
      <c r="F15" s="224"/>
      <c r="G15" s="224"/>
      <c r="H15" s="224"/>
      <c r="I15" s="224"/>
      <c r="J15" s="224"/>
      <c r="K15" s="224"/>
      <c r="L15" s="225"/>
      <c r="M15" s="226" t="s">
        <v>16</v>
      </c>
      <c r="N15" s="224"/>
      <c r="O15" s="224"/>
      <c r="P15" s="224"/>
      <c r="Q15" s="224"/>
      <c r="R15" s="224"/>
      <c r="S15" s="224"/>
      <c r="T15" s="224"/>
      <c r="U15" s="224"/>
      <c r="V15" s="224"/>
      <c r="W15" s="224"/>
      <c r="X15" s="224"/>
      <c r="Y15" s="224"/>
      <c r="Z15" s="225"/>
      <c r="AA15" s="226" t="s">
        <v>17</v>
      </c>
      <c r="AB15" s="224"/>
      <c r="AC15" s="224"/>
      <c r="AD15" s="224"/>
      <c r="AE15" s="224"/>
      <c r="AF15" s="224"/>
      <c r="AG15" s="225"/>
      <c r="AH15" s="227" t="s">
        <v>18</v>
      </c>
      <c r="AI15" s="228"/>
      <c r="AJ15" s="228"/>
      <c r="AK15" s="228"/>
      <c r="AL15" s="229"/>
    </row>
    <row r="16" spans="1:38">
      <c r="A16" s="1"/>
      <c r="B16" s="217"/>
      <c r="C16" s="218"/>
      <c r="D16" s="219"/>
      <c r="E16" s="230"/>
      <c r="F16" s="231"/>
      <c r="G16" s="231"/>
      <c r="H16" s="231"/>
      <c r="I16" s="231"/>
      <c r="J16" s="231"/>
      <c r="K16" s="231"/>
      <c r="L16" s="232"/>
      <c r="M16" s="233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5"/>
      <c r="AA16" s="233"/>
      <c r="AB16" s="234"/>
      <c r="AC16" s="234"/>
      <c r="AD16" s="234"/>
      <c r="AE16" s="234"/>
      <c r="AF16" s="234"/>
      <c r="AG16" s="235"/>
      <c r="AH16" s="236"/>
      <c r="AI16" s="237"/>
      <c r="AJ16" s="237"/>
      <c r="AK16" s="237"/>
      <c r="AL16" s="238"/>
    </row>
    <row r="17" spans="1:42" ht="15" customHeight="1">
      <c r="A17" s="1"/>
      <c r="B17" s="217"/>
      <c r="C17" s="218"/>
      <c r="D17" s="219"/>
      <c r="E17" s="231"/>
      <c r="F17" s="231"/>
      <c r="G17" s="231"/>
      <c r="H17" s="231"/>
      <c r="I17" s="231"/>
      <c r="J17" s="231"/>
      <c r="K17" s="231"/>
      <c r="L17" s="232"/>
      <c r="M17" s="204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6"/>
      <c r="AA17" s="204"/>
      <c r="AB17" s="205"/>
      <c r="AC17" s="205"/>
      <c r="AD17" s="205"/>
      <c r="AE17" s="205"/>
      <c r="AF17" s="205"/>
      <c r="AG17" s="206"/>
      <c r="AH17" s="204"/>
      <c r="AI17" s="205"/>
      <c r="AJ17" s="205"/>
      <c r="AK17" s="205"/>
      <c r="AL17" s="207"/>
    </row>
    <row r="18" spans="1:42" ht="15" customHeight="1">
      <c r="A18" s="1"/>
      <c r="B18" s="220"/>
      <c r="C18" s="221"/>
      <c r="D18" s="222"/>
      <c r="E18" s="208"/>
      <c r="F18" s="208"/>
      <c r="G18" s="208"/>
      <c r="H18" s="208"/>
      <c r="I18" s="208"/>
      <c r="J18" s="208"/>
      <c r="K18" s="208"/>
      <c r="L18" s="209"/>
      <c r="M18" s="210"/>
      <c r="N18" s="211"/>
      <c r="O18" s="211"/>
      <c r="P18" s="211"/>
      <c r="Q18" s="211"/>
      <c r="R18" s="211"/>
      <c r="S18" s="211"/>
      <c r="T18" s="211"/>
      <c r="U18" s="211"/>
      <c r="V18" s="211"/>
      <c r="W18" s="211"/>
      <c r="X18" s="211"/>
      <c r="Y18" s="211"/>
      <c r="Z18" s="212"/>
      <c r="AA18" s="210"/>
      <c r="AB18" s="211"/>
      <c r="AC18" s="211"/>
      <c r="AD18" s="211"/>
      <c r="AE18" s="211"/>
      <c r="AF18" s="211"/>
      <c r="AG18" s="212"/>
      <c r="AH18" s="210"/>
      <c r="AI18" s="211"/>
      <c r="AJ18" s="211"/>
      <c r="AK18" s="211"/>
      <c r="AL18" s="213"/>
    </row>
    <row r="19" spans="1:42" ht="15" customHeight="1">
      <c r="A19" s="1"/>
      <c r="B19" s="248" t="s">
        <v>19</v>
      </c>
      <c r="C19" s="249"/>
      <c r="D19" s="250"/>
      <c r="E19" s="254" t="s">
        <v>15</v>
      </c>
      <c r="F19" s="254"/>
      <c r="G19" s="254"/>
      <c r="H19" s="254"/>
      <c r="I19" s="254"/>
      <c r="J19" s="254"/>
      <c r="K19" s="254"/>
      <c r="L19" s="255"/>
      <c r="M19" s="256" t="s">
        <v>20</v>
      </c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5"/>
      <c r="AA19" s="256" t="s">
        <v>21</v>
      </c>
      <c r="AB19" s="254"/>
      <c r="AC19" s="254"/>
      <c r="AD19" s="254"/>
      <c r="AE19" s="254"/>
      <c r="AF19" s="254"/>
      <c r="AG19" s="255"/>
      <c r="AH19" s="257" t="s">
        <v>22</v>
      </c>
      <c r="AI19" s="258"/>
      <c r="AJ19" s="258"/>
      <c r="AK19" s="258"/>
      <c r="AL19" s="259"/>
    </row>
    <row r="20" spans="1:42" ht="15" customHeight="1">
      <c r="A20" s="1"/>
      <c r="B20" s="217"/>
      <c r="C20" s="218"/>
      <c r="D20" s="219"/>
      <c r="E20" s="230"/>
      <c r="F20" s="231"/>
      <c r="G20" s="231"/>
      <c r="H20" s="231"/>
      <c r="I20" s="231"/>
      <c r="J20" s="231"/>
      <c r="K20" s="231"/>
      <c r="L20" s="232"/>
      <c r="M20" s="204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6"/>
      <c r="AA20" s="204"/>
      <c r="AB20" s="205"/>
      <c r="AC20" s="205"/>
      <c r="AD20" s="205"/>
      <c r="AE20" s="205"/>
      <c r="AF20" s="205"/>
      <c r="AG20" s="206"/>
      <c r="AH20" s="239"/>
      <c r="AI20" s="240"/>
      <c r="AJ20" s="240"/>
      <c r="AK20" s="240"/>
      <c r="AL20" s="241"/>
    </row>
    <row r="21" spans="1:42" s="7" customFormat="1" ht="17.45" customHeight="1">
      <c r="A21" s="6"/>
      <c r="B21" s="217"/>
      <c r="C21" s="218"/>
      <c r="D21" s="219"/>
      <c r="E21" s="231"/>
      <c r="F21" s="231"/>
      <c r="G21" s="231"/>
      <c r="H21" s="231"/>
      <c r="I21" s="231"/>
      <c r="J21" s="231"/>
      <c r="K21" s="231"/>
      <c r="L21" s="232"/>
      <c r="M21" s="204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5"/>
      <c r="Z21" s="206"/>
      <c r="AA21" s="204"/>
      <c r="AB21" s="205"/>
      <c r="AC21" s="205"/>
      <c r="AD21" s="205"/>
      <c r="AE21" s="205"/>
      <c r="AF21" s="205"/>
      <c r="AG21" s="206"/>
      <c r="AH21" s="239"/>
      <c r="AI21" s="240"/>
      <c r="AJ21" s="240"/>
      <c r="AK21" s="240"/>
      <c r="AL21" s="241"/>
    </row>
    <row r="22" spans="1:42" s="7" customFormat="1" ht="14.25" customHeight="1" thickBot="1">
      <c r="A22" s="6"/>
      <c r="B22" s="251"/>
      <c r="C22" s="252"/>
      <c r="D22" s="253"/>
      <c r="E22" s="208"/>
      <c r="F22" s="208"/>
      <c r="G22" s="208"/>
      <c r="H22" s="208"/>
      <c r="I22" s="208"/>
      <c r="J22" s="208"/>
      <c r="K22" s="208"/>
      <c r="L22" s="209"/>
      <c r="M22" s="242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4"/>
      <c r="AA22" s="242"/>
      <c r="AB22" s="243"/>
      <c r="AC22" s="243"/>
      <c r="AD22" s="243"/>
      <c r="AE22" s="243"/>
      <c r="AF22" s="243"/>
      <c r="AG22" s="244"/>
      <c r="AH22" s="245"/>
      <c r="AI22" s="246"/>
      <c r="AJ22" s="246"/>
      <c r="AK22" s="246"/>
      <c r="AL22" s="247"/>
    </row>
    <row r="23" spans="1:42" s="7" customFormat="1" ht="15" customHeight="1" thickBot="1">
      <c r="A23" s="8"/>
      <c r="B23" s="280" t="s">
        <v>23</v>
      </c>
      <c r="C23" s="281"/>
      <c r="D23" s="282"/>
      <c r="E23" s="296" t="s">
        <v>145</v>
      </c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8"/>
      <c r="R23" s="296" t="s">
        <v>146</v>
      </c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8"/>
      <c r="AE23" s="260" t="s">
        <v>24</v>
      </c>
      <c r="AF23" s="260"/>
      <c r="AG23" s="260"/>
      <c r="AH23" s="260"/>
      <c r="AI23" s="260"/>
      <c r="AJ23" s="260"/>
      <c r="AK23" s="260"/>
      <c r="AL23" s="261"/>
    </row>
    <row r="24" spans="1:42" s="7" customFormat="1" ht="15" customHeight="1" thickBot="1">
      <c r="A24" s="35"/>
      <c r="B24" s="283"/>
      <c r="C24" s="284"/>
      <c r="D24" s="285"/>
      <c r="E24" s="289" t="s">
        <v>147</v>
      </c>
      <c r="F24" s="289"/>
      <c r="G24" s="289"/>
      <c r="H24" s="289"/>
      <c r="I24" s="289"/>
      <c r="J24" s="289"/>
      <c r="K24" s="290"/>
      <c r="L24" s="291"/>
      <c r="M24" s="292"/>
      <c r="N24" s="292"/>
      <c r="O24" s="292"/>
      <c r="P24" s="292"/>
      <c r="Q24" s="293"/>
      <c r="R24" s="289" t="s">
        <v>148</v>
      </c>
      <c r="S24" s="289"/>
      <c r="T24" s="289"/>
      <c r="U24" s="289"/>
      <c r="V24" s="289"/>
      <c r="W24" s="290"/>
      <c r="X24" s="291"/>
      <c r="Y24" s="292"/>
      <c r="Z24" s="292"/>
      <c r="AA24" s="292"/>
      <c r="AB24" s="292"/>
      <c r="AC24" s="292"/>
      <c r="AD24" s="293"/>
      <c r="AE24" s="299"/>
      <c r="AF24" s="300"/>
      <c r="AG24" s="300"/>
      <c r="AH24" s="300"/>
      <c r="AI24" s="300"/>
      <c r="AJ24" s="300"/>
      <c r="AK24" s="300"/>
      <c r="AL24" s="301"/>
    </row>
    <row r="25" spans="1:42" s="7" customFormat="1">
      <c r="A25" s="9"/>
      <c r="B25" s="283"/>
      <c r="C25" s="284"/>
      <c r="D25" s="285"/>
      <c r="E25" s="262" t="s">
        <v>25</v>
      </c>
      <c r="F25" s="262"/>
      <c r="G25" s="262"/>
      <c r="H25" s="262"/>
      <c r="I25" s="262"/>
      <c r="J25" s="58"/>
      <c r="K25" s="263" t="s">
        <v>26</v>
      </c>
      <c r="L25" s="262"/>
      <c r="M25" s="262"/>
      <c r="N25" s="262"/>
      <c r="O25" s="262"/>
      <c r="P25" s="262"/>
      <c r="Q25" s="60"/>
      <c r="R25" s="262" t="s">
        <v>25</v>
      </c>
      <c r="S25" s="262"/>
      <c r="T25" s="262"/>
      <c r="U25" s="262"/>
      <c r="V25" s="262"/>
      <c r="W25" s="58"/>
      <c r="X25" s="263" t="s">
        <v>26</v>
      </c>
      <c r="Y25" s="262"/>
      <c r="Z25" s="262"/>
      <c r="AA25" s="262"/>
      <c r="AB25" s="262"/>
      <c r="AC25" s="262"/>
      <c r="AD25" s="60"/>
      <c r="AE25" s="302"/>
      <c r="AF25" s="303"/>
      <c r="AG25" s="303"/>
      <c r="AH25" s="303"/>
      <c r="AI25" s="303"/>
      <c r="AJ25" s="303"/>
      <c r="AK25" s="303"/>
      <c r="AL25" s="304"/>
    </row>
    <row r="26" spans="1:42" s="7" customFormat="1" ht="15" thickBot="1">
      <c r="A26" s="10"/>
      <c r="B26" s="286"/>
      <c r="C26" s="287"/>
      <c r="D26" s="288"/>
      <c r="E26" s="278" t="s">
        <v>27</v>
      </c>
      <c r="F26" s="278"/>
      <c r="G26" s="278"/>
      <c r="H26" s="278"/>
      <c r="I26" s="278"/>
      <c r="J26" s="59"/>
      <c r="K26" s="279" t="s">
        <v>28</v>
      </c>
      <c r="L26" s="278"/>
      <c r="M26" s="278"/>
      <c r="N26" s="278"/>
      <c r="O26" s="278"/>
      <c r="P26" s="278"/>
      <c r="Q26" s="61"/>
      <c r="R26" s="278" t="s">
        <v>27</v>
      </c>
      <c r="S26" s="278"/>
      <c r="T26" s="278"/>
      <c r="U26" s="278"/>
      <c r="V26" s="278"/>
      <c r="W26" s="59"/>
      <c r="X26" s="279" t="s">
        <v>28</v>
      </c>
      <c r="Y26" s="278"/>
      <c r="Z26" s="278"/>
      <c r="AA26" s="278"/>
      <c r="AB26" s="278"/>
      <c r="AC26" s="278"/>
      <c r="AD26" s="61"/>
      <c r="AE26" s="305"/>
      <c r="AF26" s="306"/>
      <c r="AG26" s="306"/>
      <c r="AH26" s="306"/>
      <c r="AI26" s="306"/>
      <c r="AJ26" s="306"/>
      <c r="AK26" s="306"/>
      <c r="AL26" s="307"/>
    </row>
    <row r="27" spans="1:42" s="7" customFormat="1" ht="14.25" customHeight="1">
      <c r="A27" s="10"/>
      <c r="B27" s="272" t="s">
        <v>29</v>
      </c>
      <c r="C27" s="273"/>
      <c r="D27" s="273"/>
      <c r="E27" s="273"/>
      <c r="F27" s="273"/>
      <c r="G27" s="273"/>
      <c r="H27" s="273"/>
      <c r="I27" s="273"/>
      <c r="J27" s="273"/>
      <c r="K27" s="273"/>
      <c r="L27" s="273"/>
      <c r="M27" s="273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4"/>
      <c r="AA27" s="14"/>
      <c r="AB27" s="264" t="s">
        <v>144</v>
      </c>
      <c r="AC27" s="265"/>
      <c r="AD27" s="265"/>
      <c r="AE27" s="265"/>
      <c r="AF27" s="265"/>
      <c r="AG27" s="265"/>
      <c r="AH27" s="265"/>
      <c r="AI27" s="265"/>
      <c r="AJ27" s="265"/>
      <c r="AK27" s="266"/>
      <c r="AL27" s="15"/>
    </row>
    <row r="28" spans="1:42" s="7" customFormat="1" ht="14.25" customHeight="1">
      <c r="A28" s="10"/>
      <c r="B28" s="267" t="s">
        <v>30</v>
      </c>
      <c r="C28" s="268"/>
      <c r="D28" s="268"/>
      <c r="E28" s="268"/>
      <c r="F28" s="268"/>
      <c r="G28" s="437" t="s">
        <v>31</v>
      </c>
      <c r="H28" s="437"/>
      <c r="I28" s="437"/>
      <c r="J28" s="437"/>
      <c r="K28" s="437"/>
      <c r="L28" s="437"/>
      <c r="M28" s="437"/>
      <c r="N28" s="437"/>
      <c r="O28" s="437"/>
      <c r="P28" s="437"/>
      <c r="Q28" s="16" t="s">
        <v>141</v>
      </c>
      <c r="R28" s="437" t="s">
        <v>32</v>
      </c>
      <c r="S28" s="437"/>
      <c r="T28" s="437"/>
      <c r="U28" s="437"/>
      <c r="V28" s="437"/>
      <c r="W28" s="437"/>
      <c r="X28" s="437"/>
      <c r="Y28" s="437"/>
      <c r="Z28" s="30" t="s">
        <v>140</v>
      </c>
      <c r="AA28" s="34"/>
      <c r="AB28" s="294" t="s">
        <v>142</v>
      </c>
      <c r="AC28" s="276"/>
      <c r="AD28" s="276"/>
      <c r="AE28" s="276"/>
      <c r="AF28" s="295"/>
      <c r="AG28" s="275" t="s">
        <v>143</v>
      </c>
      <c r="AH28" s="276"/>
      <c r="AI28" s="276"/>
      <c r="AJ28" s="276"/>
      <c r="AK28" s="277"/>
      <c r="AL28" s="17"/>
    </row>
    <row r="29" spans="1:42" s="7" customFormat="1" ht="14.25" customHeight="1">
      <c r="A29" s="10"/>
      <c r="B29" s="267"/>
      <c r="C29" s="268"/>
      <c r="D29" s="268"/>
      <c r="E29" s="268"/>
      <c r="F29" s="268"/>
      <c r="G29" s="308" t="s">
        <v>138</v>
      </c>
      <c r="H29" s="308"/>
      <c r="I29" s="308"/>
      <c r="J29" s="308"/>
      <c r="K29" s="308"/>
      <c r="L29" s="308"/>
      <c r="M29" s="308"/>
      <c r="N29" s="308"/>
      <c r="O29" s="308"/>
      <c r="P29" s="308"/>
      <c r="Q29" s="18" t="s">
        <v>140</v>
      </c>
      <c r="R29" s="308" t="s">
        <v>34</v>
      </c>
      <c r="S29" s="308"/>
      <c r="T29" s="308"/>
      <c r="U29" s="308"/>
      <c r="V29" s="308"/>
      <c r="W29" s="308"/>
      <c r="X29" s="308"/>
      <c r="Y29" s="308"/>
      <c r="Z29" s="31" t="s">
        <v>139</v>
      </c>
      <c r="AA29" s="33"/>
      <c r="AB29" s="32" t="s">
        <v>132</v>
      </c>
      <c r="AC29" s="21"/>
      <c r="AD29" s="21"/>
      <c r="AE29" s="22"/>
      <c r="AF29" s="58"/>
      <c r="AG29" s="20" t="s">
        <v>127</v>
      </c>
      <c r="AH29" s="21"/>
      <c r="AI29" s="21"/>
      <c r="AJ29" s="22"/>
      <c r="AK29" s="71"/>
      <c r="AL29" s="19"/>
    </row>
    <row r="30" spans="1:42" s="7" customFormat="1" ht="14.25" customHeight="1">
      <c r="A30" s="10"/>
      <c r="B30" s="269" t="s">
        <v>35</v>
      </c>
      <c r="C30" s="270"/>
      <c r="D30" s="270"/>
      <c r="E30" s="270"/>
      <c r="F30" s="270"/>
      <c r="G30" s="270"/>
      <c r="H30" s="270"/>
      <c r="I30" s="270"/>
      <c r="J30" s="270"/>
      <c r="K30" s="270"/>
      <c r="L30" s="270"/>
      <c r="M30" s="270"/>
      <c r="N30" s="270"/>
      <c r="O30" s="270"/>
      <c r="P30" s="270"/>
      <c r="Q30" s="270"/>
      <c r="R30" s="270"/>
      <c r="S30" s="270"/>
      <c r="T30" s="270"/>
      <c r="U30" s="270"/>
      <c r="V30" s="270"/>
      <c r="W30" s="270"/>
      <c r="X30" s="270"/>
      <c r="Y30" s="270"/>
      <c r="Z30" s="271"/>
      <c r="AA30" s="33"/>
      <c r="AB30" s="32" t="s">
        <v>133</v>
      </c>
      <c r="AC30" s="21"/>
      <c r="AD30" s="21"/>
      <c r="AE30" s="22"/>
      <c r="AF30" s="58"/>
      <c r="AG30" s="20" t="s">
        <v>133</v>
      </c>
      <c r="AH30" s="21"/>
      <c r="AI30" s="21"/>
      <c r="AJ30" s="22"/>
      <c r="AK30" s="71"/>
      <c r="AL30" s="19"/>
      <c r="AM30" s="11"/>
      <c r="AN30" s="11"/>
      <c r="AO30" s="11"/>
      <c r="AP30" s="11"/>
    </row>
    <row r="31" spans="1:42" s="7" customFormat="1">
      <c r="A31" s="10"/>
      <c r="B31" s="440" t="s">
        <v>36</v>
      </c>
      <c r="C31" s="438"/>
      <c r="D31" s="438"/>
      <c r="E31" s="438"/>
      <c r="F31" s="439"/>
      <c r="G31" s="62"/>
      <c r="H31" s="90"/>
      <c r="I31" s="42" t="s">
        <v>37</v>
      </c>
      <c r="J31" s="441" t="s">
        <v>38</v>
      </c>
      <c r="K31" s="438"/>
      <c r="L31" s="438"/>
      <c r="M31" s="438"/>
      <c r="N31" s="438"/>
      <c r="O31" s="439"/>
      <c r="P31" s="66"/>
      <c r="Q31" s="92"/>
      <c r="R31" s="38" t="s">
        <v>37</v>
      </c>
      <c r="S31" s="438" t="s">
        <v>39</v>
      </c>
      <c r="T31" s="438"/>
      <c r="U31" s="438"/>
      <c r="V31" s="438"/>
      <c r="W31" s="439"/>
      <c r="X31" s="70"/>
      <c r="Y31" s="90"/>
      <c r="Z31" s="45" t="s">
        <v>37</v>
      </c>
      <c r="AA31" s="33"/>
      <c r="AB31" s="32" t="s">
        <v>128</v>
      </c>
      <c r="AC31" s="21"/>
      <c r="AD31" s="21"/>
      <c r="AE31" s="22"/>
      <c r="AF31" s="58"/>
      <c r="AG31" s="20" t="s">
        <v>128</v>
      </c>
      <c r="AH31" s="21"/>
      <c r="AI31" s="21"/>
      <c r="AJ31" s="22"/>
      <c r="AK31" s="71"/>
      <c r="AL31" s="19"/>
      <c r="AM31" s="11"/>
      <c r="AN31" s="11"/>
      <c r="AO31" s="11"/>
      <c r="AP31" s="11"/>
    </row>
    <row r="32" spans="1:42" s="7" customFormat="1">
      <c r="A32" s="10"/>
      <c r="B32" s="435" t="s">
        <v>40</v>
      </c>
      <c r="C32" s="423"/>
      <c r="D32" s="423"/>
      <c r="E32" s="423"/>
      <c r="F32" s="424"/>
      <c r="G32" s="63"/>
      <c r="H32" s="90"/>
      <c r="I32" s="42" t="s">
        <v>37</v>
      </c>
      <c r="J32" s="422" t="s">
        <v>41</v>
      </c>
      <c r="K32" s="423"/>
      <c r="L32" s="423"/>
      <c r="M32" s="423"/>
      <c r="N32" s="423"/>
      <c r="O32" s="424"/>
      <c r="P32" s="67"/>
      <c r="Q32" s="92"/>
      <c r="R32" s="38" t="s">
        <v>37</v>
      </c>
      <c r="S32" s="423" t="s">
        <v>42</v>
      </c>
      <c r="T32" s="423"/>
      <c r="U32" s="423"/>
      <c r="V32" s="423"/>
      <c r="W32" s="424"/>
      <c r="X32" s="63"/>
      <c r="Y32" s="90"/>
      <c r="Z32" s="45" t="s">
        <v>37</v>
      </c>
      <c r="AA32" s="33"/>
      <c r="AB32" s="32" t="s">
        <v>129</v>
      </c>
      <c r="AC32" s="21"/>
      <c r="AD32" s="21"/>
      <c r="AE32" s="22"/>
      <c r="AF32" s="58"/>
      <c r="AG32" s="20" t="s">
        <v>136</v>
      </c>
      <c r="AH32" s="21"/>
      <c r="AI32" s="21"/>
      <c r="AJ32" s="22"/>
      <c r="AK32" s="71"/>
      <c r="AL32" s="19"/>
      <c r="AM32" s="11"/>
      <c r="AN32" s="11"/>
      <c r="AO32" s="11"/>
      <c r="AP32" s="11"/>
    </row>
    <row r="33" spans="1:42" s="7" customFormat="1">
      <c r="A33" s="10"/>
      <c r="B33" s="435" t="s">
        <v>43</v>
      </c>
      <c r="C33" s="423"/>
      <c r="D33" s="423"/>
      <c r="E33" s="423"/>
      <c r="F33" s="424"/>
      <c r="G33" s="64"/>
      <c r="H33" s="90"/>
      <c r="I33" s="42" t="s">
        <v>37</v>
      </c>
      <c r="J33" s="422" t="s">
        <v>44</v>
      </c>
      <c r="K33" s="423"/>
      <c r="L33" s="423"/>
      <c r="M33" s="423"/>
      <c r="N33" s="423"/>
      <c r="O33" s="424"/>
      <c r="P33" s="68"/>
      <c r="Q33" s="92"/>
      <c r="R33" s="38" t="s">
        <v>37</v>
      </c>
      <c r="S33" s="423" t="s">
        <v>45</v>
      </c>
      <c r="T33" s="423"/>
      <c r="U33" s="423"/>
      <c r="V33" s="423"/>
      <c r="W33" s="424"/>
      <c r="X33" s="64"/>
      <c r="Y33" s="90"/>
      <c r="Z33" s="45" t="s">
        <v>37</v>
      </c>
      <c r="AA33" s="33"/>
      <c r="AB33" s="32" t="s">
        <v>130</v>
      </c>
      <c r="AC33" s="21"/>
      <c r="AD33" s="21"/>
      <c r="AE33" s="22"/>
      <c r="AF33" s="58"/>
      <c r="AG33" s="20" t="s">
        <v>137</v>
      </c>
      <c r="AH33" s="21"/>
      <c r="AI33" s="21"/>
      <c r="AJ33" s="22"/>
      <c r="AK33" s="71"/>
      <c r="AL33" s="19"/>
      <c r="AM33" s="11"/>
      <c r="AN33" s="11"/>
      <c r="AO33" s="11"/>
      <c r="AP33" s="11"/>
    </row>
    <row r="34" spans="1:42" s="7" customFormat="1">
      <c r="A34" s="10"/>
      <c r="B34" s="435" t="s">
        <v>46</v>
      </c>
      <c r="C34" s="423"/>
      <c r="D34" s="423"/>
      <c r="E34" s="423"/>
      <c r="F34" s="424"/>
      <c r="G34" s="63"/>
      <c r="H34" s="90"/>
      <c r="I34" s="42" t="s">
        <v>37</v>
      </c>
      <c r="J34" s="422" t="s">
        <v>47</v>
      </c>
      <c r="K34" s="423"/>
      <c r="L34" s="423"/>
      <c r="M34" s="423"/>
      <c r="N34" s="423"/>
      <c r="O34" s="424"/>
      <c r="P34" s="67"/>
      <c r="Q34" s="92"/>
      <c r="R34" s="38" t="s">
        <v>37</v>
      </c>
      <c r="S34" s="423" t="s">
        <v>48</v>
      </c>
      <c r="T34" s="423"/>
      <c r="U34" s="423"/>
      <c r="V34" s="423"/>
      <c r="W34" s="424"/>
      <c r="X34" s="63"/>
      <c r="Y34" s="90"/>
      <c r="Z34" s="45" t="s">
        <v>37</v>
      </c>
      <c r="AA34" s="33"/>
      <c r="AB34" s="32" t="s">
        <v>131</v>
      </c>
      <c r="AC34" s="21"/>
      <c r="AD34" s="21"/>
      <c r="AE34" s="22"/>
      <c r="AF34" s="58"/>
      <c r="AG34" s="20" t="s">
        <v>130</v>
      </c>
      <c r="AH34" s="21"/>
      <c r="AI34" s="21"/>
      <c r="AJ34" s="22"/>
      <c r="AK34" s="71"/>
      <c r="AL34" s="19"/>
      <c r="AM34" s="11"/>
      <c r="AN34" s="11"/>
      <c r="AO34" s="11"/>
      <c r="AP34" s="11"/>
    </row>
    <row r="35" spans="1:42" s="7" customFormat="1">
      <c r="A35" s="10"/>
      <c r="B35" s="435" t="s">
        <v>49</v>
      </c>
      <c r="C35" s="423"/>
      <c r="D35" s="423"/>
      <c r="E35" s="423"/>
      <c r="F35" s="424"/>
      <c r="G35" s="63"/>
      <c r="H35" s="90"/>
      <c r="I35" s="42" t="s">
        <v>37</v>
      </c>
      <c r="J35" s="422" t="s">
        <v>50</v>
      </c>
      <c r="K35" s="423"/>
      <c r="L35" s="423"/>
      <c r="M35" s="423"/>
      <c r="N35" s="423"/>
      <c r="O35" s="424"/>
      <c r="P35" s="67"/>
      <c r="Q35" s="92"/>
      <c r="R35" s="38" t="s">
        <v>37</v>
      </c>
      <c r="S35" s="423" t="s">
        <v>51</v>
      </c>
      <c r="T35" s="423"/>
      <c r="U35" s="423"/>
      <c r="V35" s="423"/>
      <c r="W35" s="424"/>
      <c r="X35" s="63"/>
      <c r="Y35" s="90"/>
      <c r="Z35" s="45" t="s">
        <v>37</v>
      </c>
      <c r="AA35" s="33"/>
      <c r="AB35" s="32" t="s">
        <v>134</v>
      </c>
      <c r="AC35" s="21"/>
      <c r="AD35" s="21"/>
      <c r="AE35" s="22"/>
      <c r="AF35" s="58"/>
      <c r="AG35" s="20" t="s">
        <v>131</v>
      </c>
      <c r="AH35" s="21"/>
      <c r="AI35" s="21"/>
      <c r="AJ35" s="22"/>
      <c r="AK35" s="71"/>
      <c r="AL35" s="19"/>
      <c r="AM35" s="11"/>
      <c r="AN35" s="11"/>
      <c r="AO35" s="11"/>
      <c r="AP35" s="11"/>
    </row>
    <row r="36" spans="1:42" s="7" customFormat="1" ht="15" thickBot="1">
      <c r="A36" s="10"/>
      <c r="B36" s="435" t="s">
        <v>52</v>
      </c>
      <c r="C36" s="423"/>
      <c r="D36" s="423"/>
      <c r="E36" s="423"/>
      <c r="F36" s="424"/>
      <c r="G36" s="63"/>
      <c r="H36" s="90"/>
      <c r="I36" s="42" t="s">
        <v>37</v>
      </c>
      <c r="J36" s="422" t="s">
        <v>53</v>
      </c>
      <c r="K36" s="423"/>
      <c r="L36" s="423"/>
      <c r="M36" s="423"/>
      <c r="N36" s="423"/>
      <c r="O36" s="424"/>
      <c r="P36" s="67"/>
      <c r="Q36" s="92"/>
      <c r="R36" s="38" t="s">
        <v>37</v>
      </c>
      <c r="S36" s="423" t="s">
        <v>54</v>
      </c>
      <c r="T36" s="423"/>
      <c r="U36" s="423"/>
      <c r="V36" s="423"/>
      <c r="W36" s="424"/>
      <c r="X36" s="63"/>
      <c r="Y36" s="90"/>
      <c r="Z36" s="45" t="s">
        <v>37</v>
      </c>
      <c r="AA36" s="33"/>
      <c r="AB36" s="436" t="s">
        <v>135</v>
      </c>
      <c r="AC36" s="420"/>
      <c r="AD36" s="420"/>
      <c r="AE36" s="421"/>
      <c r="AF36" s="59"/>
      <c r="AG36" s="419"/>
      <c r="AH36" s="420"/>
      <c r="AI36" s="420"/>
      <c r="AJ36" s="421"/>
      <c r="AK36" s="72"/>
      <c r="AL36" s="19"/>
      <c r="AM36" s="11"/>
      <c r="AN36" s="11"/>
      <c r="AO36" s="11"/>
      <c r="AP36" s="11"/>
    </row>
    <row r="37" spans="1:42" s="7" customFormat="1" ht="15" thickBot="1">
      <c r="A37" s="10"/>
      <c r="B37" s="434" t="s">
        <v>55</v>
      </c>
      <c r="C37" s="432"/>
      <c r="D37" s="432"/>
      <c r="E37" s="432"/>
      <c r="F37" s="433"/>
      <c r="G37" s="65"/>
      <c r="H37" s="91"/>
      <c r="I37" s="43" t="s">
        <v>37</v>
      </c>
      <c r="J37" s="431" t="s">
        <v>56</v>
      </c>
      <c r="K37" s="432"/>
      <c r="L37" s="432"/>
      <c r="M37" s="432"/>
      <c r="N37" s="432"/>
      <c r="O37" s="433"/>
      <c r="P37" s="69"/>
      <c r="Q37" s="93"/>
      <c r="R37" s="44" t="s">
        <v>37</v>
      </c>
      <c r="S37" s="432" t="s">
        <v>57</v>
      </c>
      <c r="T37" s="432"/>
      <c r="U37" s="432"/>
      <c r="V37" s="432"/>
      <c r="W37" s="433"/>
      <c r="X37" s="65"/>
      <c r="Y37" s="91"/>
      <c r="Z37" s="46" t="s">
        <v>37</v>
      </c>
      <c r="AA37" s="37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19"/>
      <c r="AM37" s="11"/>
      <c r="AN37" s="11"/>
      <c r="AO37" s="11"/>
      <c r="AP37" s="11"/>
    </row>
    <row r="38" spans="1:42" s="7" customFormat="1" ht="14.25" customHeight="1" thickBot="1">
      <c r="A38" s="10"/>
      <c r="B38" s="23"/>
      <c r="C38" s="24"/>
      <c r="D38" s="24"/>
      <c r="E38" s="25"/>
      <c r="F38" s="25"/>
      <c r="G38" s="25"/>
      <c r="H38" s="25"/>
      <c r="I38" s="25"/>
      <c r="J38" s="26"/>
      <c r="K38" s="25"/>
      <c r="L38" s="25"/>
      <c r="M38" s="25"/>
      <c r="N38" s="25"/>
      <c r="O38" s="25"/>
      <c r="P38" s="25"/>
      <c r="Q38" s="26"/>
      <c r="R38" s="25"/>
      <c r="S38" s="25"/>
      <c r="T38" s="25"/>
      <c r="U38" s="25"/>
      <c r="V38" s="25"/>
      <c r="W38" s="26"/>
      <c r="X38" s="25"/>
      <c r="Y38" s="25"/>
      <c r="Z38" s="25"/>
      <c r="AA38" s="25"/>
      <c r="AB38" s="25"/>
      <c r="AC38" s="25"/>
      <c r="AD38" s="26"/>
      <c r="AE38" s="25"/>
      <c r="AF38" s="25"/>
      <c r="AG38" s="25"/>
      <c r="AH38" s="25"/>
      <c r="AI38" s="25"/>
      <c r="AJ38" s="25"/>
      <c r="AK38" s="25"/>
      <c r="AL38" s="27"/>
    </row>
    <row r="39" spans="1:42" s="7" customFormat="1" ht="14.25" customHeight="1">
      <c r="A39" s="10"/>
      <c r="B39" s="272" t="s">
        <v>58</v>
      </c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273"/>
      <c r="AB39" s="273"/>
      <c r="AC39" s="273"/>
      <c r="AD39" s="273"/>
      <c r="AE39" s="273"/>
      <c r="AF39" s="273"/>
      <c r="AG39" s="273"/>
      <c r="AH39" s="273"/>
      <c r="AI39" s="273"/>
      <c r="AJ39" s="273"/>
      <c r="AK39" s="273"/>
      <c r="AL39" s="274"/>
    </row>
    <row r="40" spans="1:42" s="7" customFormat="1" ht="14.25" customHeight="1">
      <c r="A40" s="10"/>
      <c r="B40" s="425" t="s">
        <v>30</v>
      </c>
      <c r="C40" s="426"/>
      <c r="D40" s="426"/>
      <c r="E40" s="426"/>
      <c r="F40" s="427"/>
      <c r="G40" s="428" t="s">
        <v>31</v>
      </c>
      <c r="H40" s="429"/>
      <c r="I40" s="429"/>
      <c r="J40" s="429"/>
      <c r="K40" s="429"/>
      <c r="L40" s="430"/>
      <c r="M40" s="87" t="s">
        <v>59</v>
      </c>
      <c r="N40" s="87"/>
      <c r="O40" s="428" t="s">
        <v>32</v>
      </c>
      <c r="P40" s="429"/>
      <c r="Q40" s="429"/>
      <c r="R40" s="429"/>
      <c r="S40" s="429"/>
      <c r="T40" s="430"/>
      <c r="U40" s="87" t="s">
        <v>60</v>
      </c>
      <c r="V40" s="428" t="s">
        <v>33</v>
      </c>
      <c r="W40" s="429"/>
      <c r="X40" s="429"/>
      <c r="Y40" s="429"/>
      <c r="Z40" s="429"/>
      <c r="AA40" s="429"/>
      <c r="AB40" s="429"/>
      <c r="AC40" s="429"/>
      <c r="AD40" s="430"/>
      <c r="AE40" s="87" t="s">
        <v>61</v>
      </c>
      <c r="AF40" s="428" t="s">
        <v>34</v>
      </c>
      <c r="AG40" s="429"/>
      <c r="AH40" s="429"/>
      <c r="AI40" s="429"/>
      <c r="AJ40" s="429"/>
      <c r="AK40" s="430"/>
      <c r="AL40" s="28" t="s">
        <v>62</v>
      </c>
    </row>
    <row r="41" spans="1:42" s="7" customFormat="1" ht="14.25" customHeight="1">
      <c r="A41" s="10"/>
      <c r="B41" s="310" t="s">
        <v>150</v>
      </c>
      <c r="C41" s="311"/>
      <c r="D41" s="311"/>
      <c r="E41" s="311"/>
      <c r="F41" s="311"/>
      <c r="G41" s="312"/>
      <c r="H41" s="313"/>
      <c r="I41" s="332" t="s">
        <v>63</v>
      </c>
      <c r="J41" s="333"/>
      <c r="K41" s="333"/>
      <c r="L41" s="333"/>
      <c r="M41" s="333"/>
      <c r="N41" s="333"/>
      <c r="O41" s="333"/>
      <c r="P41" s="333"/>
      <c r="Q41" s="334" t="s">
        <v>64</v>
      </c>
      <c r="R41" s="311"/>
      <c r="S41" s="311"/>
      <c r="T41" s="311"/>
      <c r="U41" s="311"/>
      <c r="V41" s="311"/>
      <c r="W41" s="335"/>
      <c r="X41" s="334" t="s">
        <v>88</v>
      </c>
      <c r="Y41" s="311"/>
      <c r="Z41" s="311"/>
      <c r="AA41" s="311"/>
      <c r="AB41" s="311"/>
      <c r="AC41" s="311"/>
      <c r="AD41" s="311"/>
      <c r="AE41" s="335"/>
      <c r="AF41" s="334" t="s">
        <v>125</v>
      </c>
      <c r="AG41" s="311"/>
      <c r="AH41" s="311"/>
      <c r="AI41" s="311"/>
      <c r="AJ41" s="311"/>
      <c r="AK41" s="311"/>
      <c r="AL41" s="337"/>
    </row>
    <row r="42" spans="1:42" s="7" customFormat="1">
      <c r="A42" s="10"/>
      <c r="B42" s="314" t="s">
        <v>149</v>
      </c>
      <c r="C42" s="315"/>
      <c r="D42" s="315"/>
      <c r="E42" s="315"/>
      <c r="F42" s="73"/>
      <c r="G42" s="74"/>
      <c r="H42" s="38" t="s">
        <v>37</v>
      </c>
      <c r="I42" s="331" t="s">
        <v>65</v>
      </c>
      <c r="J42" s="331"/>
      <c r="K42" s="331"/>
      <c r="L42" s="331"/>
      <c r="M42" s="41"/>
      <c r="N42" s="77" t="s">
        <v>37</v>
      </c>
      <c r="O42" s="78"/>
      <c r="P42" s="39" t="s">
        <v>37</v>
      </c>
      <c r="Q42" s="328" t="s">
        <v>66</v>
      </c>
      <c r="R42" s="329"/>
      <c r="S42" s="329"/>
      <c r="T42" s="330"/>
      <c r="U42" s="41"/>
      <c r="V42" s="78"/>
      <c r="W42" s="40" t="s">
        <v>37</v>
      </c>
      <c r="X42" s="319" t="s">
        <v>179</v>
      </c>
      <c r="Y42" s="320"/>
      <c r="Z42" s="320"/>
      <c r="AA42" s="320"/>
      <c r="AB42" s="321"/>
      <c r="AC42" s="84"/>
      <c r="AD42" s="85"/>
      <c r="AE42" s="40" t="s">
        <v>37</v>
      </c>
      <c r="AF42" s="336" t="s">
        <v>109</v>
      </c>
      <c r="AG42" s="336"/>
      <c r="AH42" s="336"/>
      <c r="AI42" s="336"/>
      <c r="AJ42" s="86"/>
      <c r="AK42" s="85"/>
      <c r="AL42" s="88" t="s">
        <v>37</v>
      </c>
    </row>
    <row r="43" spans="1:42" s="7" customFormat="1">
      <c r="A43" s="10"/>
      <c r="B43" s="314" t="s">
        <v>67</v>
      </c>
      <c r="C43" s="315"/>
      <c r="D43" s="315"/>
      <c r="E43" s="315"/>
      <c r="F43" s="75"/>
      <c r="G43" s="74"/>
      <c r="H43" s="38" t="s">
        <v>37</v>
      </c>
      <c r="I43" s="331" t="s">
        <v>68</v>
      </c>
      <c r="J43" s="331"/>
      <c r="K43" s="331"/>
      <c r="L43" s="331"/>
      <c r="M43" s="41"/>
      <c r="N43" s="79" t="s">
        <v>37</v>
      </c>
      <c r="O43" s="78"/>
      <c r="P43" s="39" t="s">
        <v>37</v>
      </c>
      <c r="Q43" s="415" t="s">
        <v>69</v>
      </c>
      <c r="R43" s="331"/>
      <c r="S43" s="331"/>
      <c r="T43" s="416"/>
      <c r="U43" s="81"/>
      <c r="V43" s="78"/>
      <c r="W43" s="40" t="s">
        <v>37</v>
      </c>
      <c r="X43" s="316" t="s">
        <v>104</v>
      </c>
      <c r="Y43" s="317"/>
      <c r="Z43" s="317"/>
      <c r="AA43" s="317"/>
      <c r="AB43" s="318"/>
      <c r="AC43" s="86"/>
      <c r="AD43" s="85"/>
      <c r="AE43" s="40" t="s">
        <v>37</v>
      </c>
      <c r="AF43" s="336" t="s">
        <v>110</v>
      </c>
      <c r="AG43" s="336"/>
      <c r="AH43" s="336"/>
      <c r="AI43" s="336"/>
      <c r="AJ43" s="86"/>
      <c r="AK43" s="85"/>
      <c r="AL43" s="88" t="s">
        <v>37</v>
      </c>
    </row>
    <row r="44" spans="1:42" s="7" customFormat="1" ht="29.25" customHeight="1">
      <c r="A44" s="10"/>
      <c r="B44" s="314" t="s">
        <v>70</v>
      </c>
      <c r="C44" s="315"/>
      <c r="D44" s="315"/>
      <c r="E44" s="315"/>
      <c r="F44" s="76"/>
      <c r="G44" s="74"/>
      <c r="H44" s="38" t="s">
        <v>37</v>
      </c>
      <c r="I44" s="315" t="s">
        <v>124</v>
      </c>
      <c r="J44" s="315"/>
      <c r="K44" s="315"/>
      <c r="L44" s="315"/>
      <c r="M44" s="80"/>
      <c r="N44" s="79" t="s">
        <v>37</v>
      </c>
      <c r="O44" s="78"/>
      <c r="P44" s="39" t="s">
        <v>37</v>
      </c>
      <c r="Q44" s="413" t="s">
        <v>71</v>
      </c>
      <c r="R44" s="315"/>
      <c r="S44" s="315"/>
      <c r="T44" s="414"/>
      <c r="U44" s="80"/>
      <c r="V44" s="78"/>
      <c r="W44" s="40" t="s">
        <v>37</v>
      </c>
      <c r="X44" s="325" t="s">
        <v>173</v>
      </c>
      <c r="Y44" s="326"/>
      <c r="Z44" s="326"/>
      <c r="AA44" s="326"/>
      <c r="AB44" s="327"/>
      <c r="AC44" s="86"/>
      <c r="AD44" s="85"/>
      <c r="AE44" s="40" t="s">
        <v>37</v>
      </c>
      <c r="AF44" s="338" t="s">
        <v>117</v>
      </c>
      <c r="AG44" s="338"/>
      <c r="AH44" s="338"/>
      <c r="AI44" s="338"/>
      <c r="AJ44" s="86"/>
      <c r="AK44" s="85"/>
      <c r="AL44" s="88" t="s">
        <v>37</v>
      </c>
    </row>
    <row r="45" spans="1:42" s="7" customFormat="1">
      <c r="A45" s="10"/>
      <c r="B45" s="314" t="s">
        <v>72</v>
      </c>
      <c r="C45" s="315"/>
      <c r="D45" s="315"/>
      <c r="E45" s="315"/>
      <c r="F45" s="75"/>
      <c r="G45" s="74"/>
      <c r="H45" s="38" t="s">
        <v>37</v>
      </c>
      <c r="I45" s="411" t="s">
        <v>73</v>
      </c>
      <c r="J45" s="411"/>
      <c r="K45" s="411"/>
      <c r="L45" s="411"/>
      <c r="M45" s="81"/>
      <c r="N45" s="79" t="s">
        <v>37</v>
      </c>
      <c r="O45" s="78"/>
      <c r="P45" s="39" t="s">
        <v>37</v>
      </c>
      <c r="Q45" s="410" t="s">
        <v>74</v>
      </c>
      <c r="R45" s="411"/>
      <c r="S45" s="411"/>
      <c r="T45" s="412"/>
      <c r="U45" s="81"/>
      <c r="V45" s="78"/>
      <c r="W45" s="40" t="s">
        <v>37</v>
      </c>
      <c r="X45" s="322" t="s">
        <v>105</v>
      </c>
      <c r="Y45" s="323"/>
      <c r="Z45" s="323"/>
      <c r="AA45" s="323"/>
      <c r="AB45" s="324"/>
      <c r="AC45" s="86"/>
      <c r="AD45" s="85"/>
      <c r="AE45" s="40" t="s">
        <v>37</v>
      </c>
      <c r="AF45" s="309" t="s">
        <v>118</v>
      </c>
      <c r="AG45" s="309"/>
      <c r="AH45" s="309"/>
      <c r="AI45" s="309"/>
      <c r="AJ45" s="86"/>
      <c r="AK45" s="85"/>
      <c r="AL45" s="88" t="s">
        <v>37</v>
      </c>
    </row>
    <row r="46" spans="1:42" s="7" customFormat="1" ht="14.25" customHeight="1">
      <c r="A46" s="10"/>
      <c r="B46" s="314" t="s">
        <v>75</v>
      </c>
      <c r="C46" s="315"/>
      <c r="D46" s="315"/>
      <c r="E46" s="315"/>
      <c r="F46" s="75"/>
      <c r="G46" s="74"/>
      <c r="H46" s="38" t="s">
        <v>37</v>
      </c>
      <c r="I46" s="356" t="s">
        <v>76</v>
      </c>
      <c r="J46" s="356"/>
      <c r="K46" s="356"/>
      <c r="L46" s="356"/>
      <c r="M46" s="82"/>
      <c r="N46" s="79" t="s">
        <v>37</v>
      </c>
      <c r="O46" s="78"/>
      <c r="P46" s="39" t="s">
        <v>37</v>
      </c>
      <c r="Q46" s="417" t="s">
        <v>77</v>
      </c>
      <c r="R46" s="356"/>
      <c r="S46" s="356"/>
      <c r="T46" s="418"/>
      <c r="U46" s="82"/>
      <c r="V46" s="78"/>
      <c r="W46" s="40" t="s">
        <v>37</v>
      </c>
      <c r="X46" s="349" t="s">
        <v>106</v>
      </c>
      <c r="Y46" s="350"/>
      <c r="Z46" s="350"/>
      <c r="AA46" s="350"/>
      <c r="AB46" s="351"/>
      <c r="AC46" s="86"/>
      <c r="AD46" s="85"/>
      <c r="AE46" s="40" t="s">
        <v>37</v>
      </c>
      <c r="AF46" s="309" t="s">
        <v>119</v>
      </c>
      <c r="AG46" s="309"/>
      <c r="AH46" s="309"/>
      <c r="AI46" s="309"/>
      <c r="AJ46" s="86"/>
      <c r="AK46" s="85"/>
      <c r="AL46" s="88" t="s">
        <v>37</v>
      </c>
    </row>
    <row r="47" spans="1:42" s="7" customFormat="1" ht="14.25" customHeight="1">
      <c r="A47" s="10"/>
      <c r="B47" s="314" t="s">
        <v>78</v>
      </c>
      <c r="C47" s="315"/>
      <c r="D47" s="315"/>
      <c r="E47" s="315"/>
      <c r="F47" s="75"/>
      <c r="G47" s="74"/>
      <c r="H47" s="38" t="s">
        <v>37</v>
      </c>
      <c r="I47" s="356" t="s">
        <v>123</v>
      </c>
      <c r="J47" s="356"/>
      <c r="K47" s="356"/>
      <c r="L47" s="356"/>
      <c r="M47" s="82"/>
      <c r="N47" s="79" t="s">
        <v>37</v>
      </c>
      <c r="O47" s="78"/>
      <c r="P47" s="39" t="s">
        <v>37</v>
      </c>
      <c r="Q47" s="417" t="s">
        <v>79</v>
      </c>
      <c r="R47" s="356"/>
      <c r="S47" s="356"/>
      <c r="T47" s="418"/>
      <c r="U47" s="82"/>
      <c r="V47" s="78"/>
      <c r="W47" s="40" t="s">
        <v>37</v>
      </c>
      <c r="X47" s="349" t="s">
        <v>107</v>
      </c>
      <c r="Y47" s="350"/>
      <c r="Z47" s="350"/>
      <c r="AA47" s="350"/>
      <c r="AB47" s="351"/>
      <c r="AC47" s="86"/>
      <c r="AD47" s="85"/>
      <c r="AE47" s="40" t="s">
        <v>37</v>
      </c>
      <c r="AF47" s="348" t="s">
        <v>111</v>
      </c>
      <c r="AG47" s="348"/>
      <c r="AH47" s="348"/>
      <c r="AI47" s="348"/>
      <c r="AJ47" s="86"/>
      <c r="AK47" s="85"/>
      <c r="AL47" s="88" t="s">
        <v>37</v>
      </c>
    </row>
    <row r="48" spans="1:42" s="7" customFormat="1" ht="28.5" customHeight="1">
      <c r="A48" s="12"/>
      <c r="B48" s="405"/>
      <c r="C48" s="406"/>
      <c r="D48" s="406"/>
      <c r="E48" s="406"/>
      <c r="F48" s="75"/>
      <c r="G48" s="74"/>
      <c r="H48" s="38"/>
      <c r="I48" s="356" t="s">
        <v>80</v>
      </c>
      <c r="J48" s="356"/>
      <c r="K48" s="356"/>
      <c r="L48" s="356"/>
      <c r="M48" s="82"/>
      <c r="N48" s="79" t="s">
        <v>37</v>
      </c>
      <c r="O48" s="78"/>
      <c r="P48" s="39" t="s">
        <v>37</v>
      </c>
      <c r="Q48" s="417" t="s">
        <v>81</v>
      </c>
      <c r="R48" s="356"/>
      <c r="S48" s="356"/>
      <c r="T48" s="418"/>
      <c r="U48" s="82"/>
      <c r="V48" s="78"/>
      <c r="W48" s="40" t="s">
        <v>37</v>
      </c>
      <c r="X48" s="349" t="s">
        <v>122</v>
      </c>
      <c r="Y48" s="350"/>
      <c r="Z48" s="350"/>
      <c r="AA48" s="350"/>
      <c r="AB48" s="351"/>
      <c r="AC48" s="86"/>
      <c r="AD48" s="85"/>
      <c r="AE48" s="40" t="s">
        <v>37</v>
      </c>
      <c r="AF48" s="352" t="s">
        <v>112</v>
      </c>
      <c r="AG48" s="352"/>
      <c r="AH48" s="352"/>
      <c r="AI48" s="352"/>
      <c r="AJ48" s="86"/>
      <c r="AK48" s="85"/>
      <c r="AL48" s="88" t="s">
        <v>37</v>
      </c>
    </row>
    <row r="49" spans="2:38" ht="14.25" customHeight="1">
      <c r="B49" s="405"/>
      <c r="C49" s="406"/>
      <c r="D49" s="406"/>
      <c r="E49" s="406"/>
      <c r="F49" s="75"/>
      <c r="G49" s="74"/>
      <c r="H49" s="38"/>
      <c r="I49" s="356" t="s">
        <v>82</v>
      </c>
      <c r="J49" s="356"/>
      <c r="K49" s="356"/>
      <c r="L49" s="356"/>
      <c r="M49" s="82"/>
      <c r="N49" s="79" t="s">
        <v>37</v>
      </c>
      <c r="O49" s="78"/>
      <c r="P49" s="39" t="s">
        <v>37</v>
      </c>
      <c r="Q49" s="417" t="s">
        <v>83</v>
      </c>
      <c r="R49" s="356"/>
      <c r="S49" s="356"/>
      <c r="T49" s="418"/>
      <c r="U49" s="82"/>
      <c r="V49" s="78"/>
      <c r="W49" s="40" t="s">
        <v>37</v>
      </c>
      <c r="X49" s="349" t="s">
        <v>108</v>
      </c>
      <c r="Y49" s="350"/>
      <c r="Z49" s="350"/>
      <c r="AA49" s="350"/>
      <c r="AB49" s="351"/>
      <c r="AC49" s="86"/>
      <c r="AD49" s="85"/>
      <c r="AE49" s="40" t="s">
        <v>37</v>
      </c>
      <c r="AF49" s="352" t="s">
        <v>113</v>
      </c>
      <c r="AG49" s="352"/>
      <c r="AH49" s="352"/>
      <c r="AI49" s="352"/>
      <c r="AJ49" s="86"/>
      <c r="AK49" s="85"/>
      <c r="AL49" s="88" t="s">
        <v>37</v>
      </c>
    </row>
    <row r="50" spans="2:38" ht="14.25" customHeight="1">
      <c r="B50" s="405"/>
      <c r="C50" s="406"/>
      <c r="D50" s="406"/>
      <c r="E50" s="406"/>
      <c r="F50" s="75"/>
      <c r="G50" s="74"/>
      <c r="H50" s="38"/>
      <c r="I50" s="356" t="s">
        <v>84</v>
      </c>
      <c r="J50" s="356"/>
      <c r="K50" s="356"/>
      <c r="L50" s="356"/>
      <c r="M50" s="82"/>
      <c r="N50" s="79" t="s">
        <v>37</v>
      </c>
      <c r="O50" s="78"/>
      <c r="P50" s="39" t="s">
        <v>37</v>
      </c>
      <c r="Q50" s="407"/>
      <c r="R50" s="408"/>
      <c r="S50" s="408"/>
      <c r="T50" s="409"/>
      <c r="U50" s="82"/>
      <c r="V50" s="78"/>
      <c r="W50" s="40"/>
      <c r="X50" s="353"/>
      <c r="Y50" s="354"/>
      <c r="Z50" s="354"/>
      <c r="AA50" s="354"/>
      <c r="AB50" s="355"/>
      <c r="AC50" s="86"/>
      <c r="AD50" s="85"/>
      <c r="AE50" s="40"/>
      <c r="AF50" s="352" t="s">
        <v>114</v>
      </c>
      <c r="AG50" s="352"/>
      <c r="AH50" s="352"/>
      <c r="AI50" s="352"/>
      <c r="AJ50" s="86"/>
      <c r="AK50" s="85"/>
      <c r="AL50" s="88" t="s">
        <v>37</v>
      </c>
    </row>
    <row r="51" spans="2:38" ht="14.25" customHeight="1">
      <c r="B51" s="405"/>
      <c r="C51" s="406"/>
      <c r="D51" s="406"/>
      <c r="E51" s="406"/>
      <c r="F51" s="75"/>
      <c r="G51" s="74"/>
      <c r="H51" s="38"/>
      <c r="I51" s="356" t="s">
        <v>85</v>
      </c>
      <c r="J51" s="356"/>
      <c r="K51" s="356"/>
      <c r="L51" s="356"/>
      <c r="M51" s="82"/>
      <c r="N51" s="79" t="s">
        <v>37</v>
      </c>
      <c r="O51" s="78"/>
      <c r="P51" s="39" t="s">
        <v>37</v>
      </c>
      <c r="Q51" s="407"/>
      <c r="R51" s="408"/>
      <c r="S51" s="408"/>
      <c r="T51" s="409"/>
      <c r="U51" s="82"/>
      <c r="V51" s="78"/>
      <c r="W51" s="40"/>
      <c r="X51" s="353"/>
      <c r="Y51" s="354"/>
      <c r="Z51" s="354"/>
      <c r="AA51" s="354"/>
      <c r="AB51" s="355"/>
      <c r="AC51" s="86"/>
      <c r="AD51" s="85"/>
      <c r="AE51" s="40"/>
      <c r="AF51" s="352" t="s">
        <v>115</v>
      </c>
      <c r="AG51" s="352"/>
      <c r="AH51" s="352"/>
      <c r="AI51" s="352"/>
      <c r="AJ51" s="86"/>
      <c r="AK51" s="85"/>
      <c r="AL51" s="88" t="s">
        <v>37</v>
      </c>
    </row>
    <row r="52" spans="2:38" ht="14.25" customHeight="1">
      <c r="B52" s="405"/>
      <c r="C52" s="406"/>
      <c r="D52" s="406"/>
      <c r="E52" s="406"/>
      <c r="F52" s="75"/>
      <c r="G52" s="74"/>
      <c r="H52" s="38"/>
      <c r="I52" s="356" t="s">
        <v>86</v>
      </c>
      <c r="J52" s="356"/>
      <c r="K52" s="356"/>
      <c r="L52" s="356"/>
      <c r="M52" s="82"/>
      <c r="N52" s="79" t="s">
        <v>37</v>
      </c>
      <c r="O52" s="78"/>
      <c r="P52" s="39" t="s">
        <v>37</v>
      </c>
      <c r="Q52" s="407"/>
      <c r="R52" s="408"/>
      <c r="S52" s="408"/>
      <c r="T52" s="409"/>
      <c r="U52" s="82"/>
      <c r="V52" s="78"/>
      <c r="W52" s="40"/>
      <c r="X52" s="353"/>
      <c r="Y52" s="354"/>
      <c r="Z52" s="354"/>
      <c r="AA52" s="354"/>
      <c r="AB52" s="355"/>
      <c r="AC52" s="86"/>
      <c r="AD52" s="85"/>
      <c r="AE52" s="40"/>
      <c r="AF52" s="348" t="s">
        <v>116</v>
      </c>
      <c r="AG52" s="348"/>
      <c r="AH52" s="348"/>
      <c r="AI52" s="348"/>
      <c r="AJ52" s="86"/>
      <c r="AK52" s="85"/>
      <c r="AL52" s="88" t="s">
        <v>37</v>
      </c>
    </row>
    <row r="53" spans="2:38" ht="28.5" customHeight="1">
      <c r="B53" s="405"/>
      <c r="C53" s="406"/>
      <c r="D53" s="406"/>
      <c r="E53" s="406"/>
      <c r="F53" s="75"/>
      <c r="G53" s="74"/>
      <c r="H53" s="38"/>
      <c r="I53" s="356" t="s">
        <v>87</v>
      </c>
      <c r="J53" s="356"/>
      <c r="K53" s="356"/>
      <c r="L53" s="356"/>
      <c r="M53" s="82"/>
      <c r="N53" s="83" t="s">
        <v>37</v>
      </c>
      <c r="O53" s="78"/>
      <c r="P53" s="39" t="s">
        <v>37</v>
      </c>
      <c r="Q53" s="407"/>
      <c r="R53" s="408"/>
      <c r="S53" s="408"/>
      <c r="T53" s="409"/>
      <c r="U53" s="82"/>
      <c r="V53" s="78"/>
      <c r="W53" s="40"/>
      <c r="X53" s="353"/>
      <c r="Y53" s="354"/>
      <c r="Z53" s="354"/>
      <c r="AA53" s="354"/>
      <c r="AB53" s="355"/>
      <c r="AC53" s="86"/>
      <c r="AD53" s="85"/>
      <c r="AE53" s="40"/>
      <c r="AF53" s="398"/>
      <c r="AG53" s="398"/>
      <c r="AH53" s="398"/>
      <c r="AI53" s="398"/>
      <c r="AJ53" s="86"/>
      <c r="AK53" s="85"/>
      <c r="AL53" s="88"/>
    </row>
    <row r="54" spans="2:38" ht="22.5" customHeight="1" thickBot="1">
      <c r="B54" s="342" t="s">
        <v>88</v>
      </c>
      <c r="C54" s="343"/>
      <c r="D54" s="343"/>
      <c r="E54" s="343"/>
      <c r="F54" s="344"/>
      <c r="G54" s="345"/>
      <c r="H54" s="345"/>
      <c r="I54" s="346"/>
      <c r="J54" s="346"/>
      <c r="K54" s="346"/>
      <c r="L54" s="346"/>
      <c r="M54" s="346"/>
      <c r="N54" s="346"/>
      <c r="O54" s="346"/>
      <c r="P54" s="346"/>
      <c r="Q54" s="346"/>
      <c r="R54" s="346"/>
      <c r="S54" s="346"/>
      <c r="T54" s="346"/>
      <c r="U54" s="346"/>
      <c r="V54" s="346"/>
      <c r="W54" s="346"/>
      <c r="X54" s="346"/>
      <c r="Y54" s="346"/>
      <c r="Z54" s="346"/>
      <c r="AA54" s="346"/>
      <c r="AB54" s="346"/>
      <c r="AC54" s="346"/>
      <c r="AD54" s="345"/>
      <c r="AE54" s="345"/>
      <c r="AF54" s="346"/>
      <c r="AG54" s="346"/>
      <c r="AH54" s="346"/>
      <c r="AI54" s="346"/>
      <c r="AJ54" s="346"/>
      <c r="AK54" s="346"/>
      <c r="AL54" s="347"/>
    </row>
    <row r="55" spans="2:38" ht="28.5" customHeight="1" thickBot="1">
      <c r="B55" s="339" t="s">
        <v>89</v>
      </c>
      <c r="C55" s="340"/>
      <c r="D55" s="341"/>
      <c r="E55" s="357"/>
      <c r="F55" s="358"/>
      <c r="G55" s="358"/>
      <c r="H55" s="358"/>
      <c r="I55" s="358"/>
      <c r="J55" s="358"/>
      <c r="K55" s="358"/>
      <c r="L55" s="358"/>
      <c r="M55" s="358"/>
      <c r="N55" s="358"/>
      <c r="O55" s="358"/>
      <c r="P55" s="358"/>
      <c r="Q55" s="358"/>
      <c r="R55" s="358"/>
      <c r="S55" s="358"/>
      <c r="T55" s="358"/>
      <c r="U55" s="358"/>
      <c r="V55" s="358"/>
      <c r="W55" s="358"/>
      <c r="X55" s="358"/>
      <c r="Y55" s="358"/>
      <c r="Z55" s="358"/>
      <c r="AA55" s="358"/>
      <c r="AB55" s="358"/>
      <c r="AC55" s="358"/>
      <c r="AD55" s="358"/>
      <c r="AE55" s="358"/>
      <c r="AF55" s="358"/>
      <c r="AG55" s="358"/>
      <c r="AH55" s="358"/>
      <c r="AI55" s="358"/>
      <c r="AJ55" s="358"/>
      <c r="AK55" s="358"/>
      <c r="AL55" s="359"/>
    </row>
    <row r="56" spans="2:38" ht="105" customHeight="1" thickBot="1">
      <c r="B56" s="339" t="s">
        <v>90</v>
      </c>
      <c r="C56" s="340"/>
      <c r="D56" s="341"/>
      <c r="E56" s="357"/>
      <c r="F56" s="358"/>
      <c r="G56" s="358"/>
      <c r="H56" s="358"/>
      <c r="I56" s="358"/>
      <c r="J56" s="358"/>
      <c r="K56" s="358"/>
      <c r="L56" s="358"/>
      <c r="M56" s="358"/>
      <c r="N56" s="358"/>
      <c r="O56" s="358"/>
      <c r="P56" s="358"/>
      <c r="Q56" s="358"/>
      <c r="R56" s="358"/>
      <c r="S56" s="358"/>
      <c r="T56" s="358"/>
      <c r="U56" s="358"/>
      <c r="V56" s="358"/>
      <c r="W56" s="358"/>
      <c r="X56" s="358"/>
      <c r="Y56" s="358"/>
      <c r="Z56" s="358"/>
      <c r="AA56" s="358"/>
      <c r="AB56" s="358"/>
      <c r="AC56" s="358"/>
      <c r="AD56" s="358"/>
      <c r="AE56" s="358"/>
      <c r="AF56" s="358"/>
      <c r="AG56" s="358"/>
      <c r="AH56" s="358"/>
      <c r="AI56" s="358"/>
      <c r="AJ56" s="358"/>
      <c r="AK56" s="358"/>
      <c r="AL56" s="359"/>
    </row>
    <row r="57" spans="2:38" ht="154.5" customHeight="1" thickBot="1">
      <c r="B57" s="339" t="s">
        <v>91</v>
      </c>
      <c r="C57" s="340"/>
      <c r="D57" s="341"/>
      <c r="E57" s="357"/>
      <c r="F57" s="358"/>
      <c r="G57" s="358"/>
      <c r="H57" s="358"/>
      <c r="I57" s="358"/>
      <c r="J57" s="358"/>
      <c r="K57" s="358"/>
      <c r="L57" s="358"/>
      <c r="M57" s="358"/>
      <c r="N57" s="358"/>
      <c r="O57" s="358"/>
      <c r="P57" s="358"/>
      <c r="Q57" s="358"/>
      <c r="R57" s="358"/>
      <c r="S57" s="358"/>
      <c r="T57" s="358"/>
      <c r="U57" s="358"/>
      <c r="V57" s="358"/>
      <c r="W57" s="358"/>
      <c r="X57" s="358"/>
      <c r="Y57" s="358"/>
      <c r="Z57" s="358"/>
      <c r="AA57" s="358"/>
      <c r="AB57" s="358"/>
      <c r="AC57" s="358"/>
      <c r="AD57" s="358"/>
      <c r="AE57" s="358"/>
      <c r="AF57" s="358"/>
      <c r="AG57" s="358"/>
      <c r="AH57" s="358"/>
      <c r="AI57" s="358"/>
      <c r="AJ57" s="358"/>
      <c r="AK57" s="358"/>
      <c r="AL57" s="359"/>
    </row>
    <row r="58" spans="2:38" ht="60.75" customHeight="1" thickBot="1">
      <c r="B58" s="339" t="s">
        <v>126</v>
      </c>
      <c r="C58" s="340"/>
      <c r="D58" s="341"/>
      <c r="E58" s="357"/>
      <c r="F58" s="358"/>
      <c r="G58" s="358"/>
      <c r="H58" s="358"/>
      <c r="I58" s="358"/>
      <c r="J58" s="358"/>
      <c r="K58" s="358"/>
      <c r="L58" s="358"/>
      <c r="M58" s="358"/>
      <c r="N58" s="358"/>
      <c r="O58" s="358"/>
      <c r="P58" s="358"/>
      <c r="Q58" s="358"/>
      <c r="R58" s="358"/>
      <c r="S58" s="358"/>
      <c r="T58" s="358"/>
      <c r="U58" s="358"/>
      <c r="V58" s="358"/>
      <c r="W58" s="358"/>
      <c r="X58" s="358"/>
      <c r="Y58" s="358"/>
      <c r="Z58" s="358"/>
      <c r="AA58" s="358"/>
      <c r="AB58" s="358"/>
      <c r="AC58" s="358"/>
      <c r="AD58" s="358"/>
      <c r="AE58" s="358"/>
      <c r="AF58" s="358"/>
      <c r="AG58" s="358"/>
      <c r="AH58" s="358"/>
      <c r="AI58" s="358"/>
      <c r="AJ58" s="358"/>
      <c r="AK58" s="358"/>
      <c r="AL58" s="359"/>
    </row>
    <row r="59" spans="2:38" ht="22.5" customHeight="1">
      <c r="B59" s="384"/>
      <c r="C59" s="384"/>
      <c r="D59" s="384"/>
      <c r="E59" s="384"/>
      <c r="F59" s="384"/>
      <c r="G59" s="384"/>
      <c r="H59" s="384"/>
      <c r="I59" s="384"/>
      <c r="J59" s="384"/>
      <c r="K59" s="384"/>
      <c r="L59" s="384"/>
      <c r="M59" s="384"/>
      <c r="N59" s="384"/>
      <c r="O59" s="384"/>
      <c r="P59" s="384"/>
      <c r="Q59" s="384"/>
      <c r="R59" s="384"/>
      <c r="S59" s="384"/>
      <c r="T59" s="384"/>
      <c r="U59" s="384"/>
      <c r="V59" s="384"/>
      <c r="W59" s="384"/>
      <c r="X59" s="384"/>
      <c r="Y59" s="384"/>
      <c r="Z59" s="384"/>
      <c r="AA59" s="384"/>
      <c r="AB59" s="384"/>
      <c r="AC59" s="384"/>
      <c r="AD59" s="384"/>
      <c r="AE59" s="384"/>
      <c r="AF59" s="384"/>
      <c r="AG59" s="384"/>
      <c r="AH59" s="384"/>
      <c r="AI59" s="384"/>
      <c r="AJ59" s="384"/>
      <c r="AK59" s="384"/>
      <c r="AL59" s="385"/>
    </row>
    <row r="60" spans="2:38" ht="22.5" customHeight="1">
      <c r="B60" s="386"/>
      <c r="C60" s="386"/>
      <c r="D60" s="386"/>
      <c r="E60" s="386"/>
      <c r="F60" s="386"/>
      <c r="G60" s="386"/>
      <c r="H60" s="386"/>
      <c r="I60" s="386"/>
      <c r="J60" s="386"/>
      <c r="K60" s="386"/>
      <c r="L60" s="386"/>
      <c r="M60" s="386"/>
      <c r="N60" s="386"/>
      <c r="O60" s="386"/>
      <c r="P60" s="386"/>
      <c r="Q60" s="386"/>
      <c r="R60" s="386"/>
      <c r="S60" s="386"/>
      <c r="T60" s="386"/>
      <c r="U60" s="386"/>
      <c r="V60" s="386"/>
      <c r="W60" s="386"/>
      <c r="X60" s="386"/>
      <c r="Y60" s="386"/>
      <c r="Z60" s="386"/>
      <c r="AA60" s="386"/>
      <c r="AB60" s="386"/>
      <c r="AC60" s="386"/>
      <c r="AD60" s="386"/>
      <c r="AE60" s="386"/>
      <c r="AF60" s="386"/>
      <c r="AG60" s="386"/>
      <c r="AH60" s="386"/>
      <c r="AI60" s="386"/>
      <c r="AJ60" s="386"/>
      <c r="AK60" s="386"/>
      <c r="AL60" s="387"/>
    </row>
    <row r="61" spans="2:38" ht="28.5" customHeight="1" thickBot="1">
      <c r="B61" s="29" t="s">
        <v>92</v>
      </c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89"/>
    </row>
    <row r="62" spans="2:38" ht="22.5" customHeight="1">
      <c r="B62" s="395" t="s">
        <v>93</v>
      </c>
      <c r="C62" s="396"/>
      <c r="D62" s="397"/>
      <c r="E62" s="369" t="s">
        <v>94</v>
      </c>
      <c r="F62" s="369"/>
      <c r="G62" s="369"/>
      <c r="H62" s="370"/>
      <c r="I62" s="373"/>
      <c r="J62" s="374"/>
      <c r="K62" s="374"/>
      <c r="L62" s="374"/>
      <c r="M62" s="374"/>
      <c r="N62" s="374"/>
      <c r="O62" s="375"/>
      <c r="P62" s="379" t="s">
        <v>95</v>
      </c>
      <c r="Q62" s="379"/>
      <c r="R62" s="379"/>
      <c r="S62" s="36" t="s">
        <v>96</v>
      </c>
      <c r="T62" s="107"/>
      <c r="U62" s="107"/>
      <c r="V62" s="107"/>
      <c r="W62" s="107"/>
      <c r="X62" s="107"/>
      <c r="Y62" s="107"/>
      <c r="Z62" s="107"/>
      <c r="AA62" s="107"/>
      <c r="AB62" s="108"/>
      <c r="AC62" s="381" t="s">
        <v>97</v>
      </c>
      <c r="AD62" s="382"/>
      <c r="AE62" s="383"/>
      <c r="AF62" s="388"/>
      <c r="AG62" s="389"/>
      <c r="AH62" s="389"/>
      <c r="AI62" s="389"/>
      <c r="AJ62" s="389"/>
      <c r="AK62" s="389"/>
      <c r="AL62" s="390"/>
    </row>
    <row r="63" spans="2:38" ht="22.5" customHeight="1">
      <c r="B63" s="363"/>
      <c r="C63" s="364"/>
      <c r="D63" s="365"/>
      <c r="E63" s="371"/>
      <c r="F63" s="371"/>
      <c r="G63" s="371"/>
      <c r="H63" s="372"/>
      <c r="I63" s="376"/>
      <c r="J63" s="377"/>
      <c r="K63" s="377"/>
      <c r="L63" s="377"/>
      <c r="M63" s="377"/>
      <c r="N63" s="377"/>
      <c r="O63" s="378"/>
      <c r="P63" s="380"/>
      <c r="Q63" s="380"/>
      <c r="R63" s="380"/>
      <c r="S63" s="391"/>
      <c r="T63" s="392"/>
      <c r="U63" s="392"/>
      <c r="V63" s="392"/>
      <c r="W63" s="392"/>
      <c r="X63" s="392"/>
      <c r="Y63" s="392"/>
      <c r="Z63" s="392"/>
      <c r="AA63" s="392"/>
      <c r="AB63" s="393"/>
      <c r="AC63" s="394" t="s">
        <v>98</v>
      </c>
      <c r="AD63" s="380"/>
      <c r="AE63" s="380"/>
      <c r="AF63" s="112"/>
      <c r="AG63" s="113"/>
      <c r="AH63" s="113"/>
      <c r="AI63" s="113"/>
      <c r="AJ63" s="113"/>
      <c r="AK63" s="113"/>
      <c r="AL63" s="114"/>
    </row>
    <row r="64" spans="2:38" ht="28.5" customHeight="1">
      <c r="B64" s="363"/>
      <c r="C64" s="364"/>
      <c r="D64" s="365"/>
      <c r="E64" s="110" t="s">
        <v>99</v>
      </c>
      <c r="F64" s="110"/>
      <c r="G64" s="110"/>
      <c r="H64" s="111"/>
      <c r="I64" s="115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7"/>
      <c r="AC64" s="109" t="s">
        <v>100</v>
      </c>
      <c r="AD64" s="110"/>
      <c r="AE64" s="111"/>
      <c r="AF64" s="118"/>
      <c r="AG64" s="119"/>
      <c r="AH64" s="119"/>
      <c r="AI64" s="119"/>
      <c r="AJ64" s="119"/>
      <c r="AK64" s="119"/>
      <c r="AL64" s="120"/>
    </row>
    <row r="65" spans="2:38" ht="30.75" customHeight="1">
      <c r="B65" s="363"/>
      <c r="C65" s="364"/>
      <c r="D65" s="365"/>
      <c r="E65" s="95" t="s">
        <v>165</v>
      </c>
      <c r="F65" s="96"/>
      <c r="G65" s="96"/>
      <c r="H65" s="96"/>
      <c r="I65" s="96"/>
      <c r="J65" s="96"/>
      <c r="K65" s="96"/>
      <c r="L65" s="96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  <c r="AA65" s="96"/>
      <c r="AB65" s="96"/>
      <c r="AC65" s="96"/>
      <c r="AD65" s="96"/>
      <c r="AE65" s="96"/>
      <c r="AF65" s="96"/>
      <c r="AG65" s="96"/>
      <c r="AH65" s="96"/>
      <c r="AI65" s="96"/>
      <c r="AJ65" s="96"/>
      <c r="AK65" s="96"/>
      <c r="AL65" s="97"/>
    </row>
    <row r="66" spans="2:38" ht="28.5" customHeight="1">
      <c r="B66" s="363"/>
      <c r="C66" s="364"/>
      <c r="D66" s="365"/>
      <c r="E66" s="98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100"/>
    </row>
    <row r="67" spans="2:38">
      <c r="B67" s="363"/>
      <c r="C67" s="364"/>
      <c r="D67" s="365"/>
      <c r="E67" s="101" t="s">
        <v>166</v>
      </c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  <c r="U67" s="102"/>
      <c r="V67" s="102"/>
      <c r="W67" s="102"/>
      <c r="X67" s="102"/>
      <c r="Y67" s="102"/>
      <c r="Z67" s="102"/>
      <c r="AA67" s="102"/>
      <c r="AB67" s="102"/>
      <c r="AC67" s="102"/>
      <c r="AD67" s="102"/>
      <c r="AE67" s="102"/>
      <c r="AF67" s="102"/>
      <c r="AG67" s="102"/>
      <c r="AH67" s="102"/>
      <c r="AI67" s="102"/>
      <c r="AJ67" s="102"/>
      <c r="AK67" s="102"/>
      <c r="AL67" s="103"/>
    </row>
    <row r="68" spans="2:38" ht="28.5" customHeight="1">
      <c r="B68" s="363"/>
      <c r="C68" s="364"/>
      <c r="D68" s="365"/>
      <c r="E68" s="98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100"/>
    </row>
    <row r="69" spans="2:38">
      <c r="B69" s="363"/>
      <c r="C69" s="364"/>
      <c r="D69" s="365"/>
      <c r="E69" s="101" t="s">
        <v>176</v>
      </c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  <c r="U69" s="102"/>
      <c r="V69" s="102"/>
      <c r="W69" s="102"/>
      <c r="X69" s="102"/>
      <c r="Y69" s="102"/>
      <c r="Z69" s="102"/>
      <c r="AA69" s="102"/>
      <c r="AB69" s="102"/>
      <c r="AC69" s="102"/>
      <c r="AD69" s="102"/>
      <c r="AE69" s="102"/>
      <c r="AF69" s="102"/>
      <c r="AG69" s="102"/>
      <c r="AH69" s="102"/>
      <c r="AI69" s="102"/>
      <c r="AJ69" s="102"/>
      <c r="AK69" s="102"/>
      <c r="AL69" s="103"/>
    </row>
    <row r="70" spans="2:38" ht="95.25" customHeight="1" thickBot="1">
      <c r="B70" s="363"/>
      <c r="C70" s="364"/>
      <c r="D70" s="365"/>
      <c r="E70" s="104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6"/>
    </row>
    <row r="71" spans="2:38" ht="22.5" customHeight="1">
      <c r="B71" s="360" t="s">
        <v>101</v>
      </c>
      <c r="C71" s="361"/>
      <c r="D71" s="362"/>
      <c r="E71" s="369" t="s">
        <v>94</v>
      </c>
      <c r="F71" s="369"/>
      <c r="G71" s="369"/>
      <c r="H71" s="370"/>
      <c r="I71" s="373"/>
      <c r="J71" s="374"/>
      <c r="K71" s="374"/>
      <c r="L71" s="374"/>
      <c r="M71" s="374"/>
      <c r="N71" s="374"/>
      <c r="O71" s="375"/>
      <c r="P71" s="379" t="s">
        <v>95</v>
      </c>
      <c r="Q71" s="379"/>
      <c r="R71" s="379"/>
      <c r="S71" s="36" t="s">
        <v>96</v>
      </c>
      <c r="T71" s="107"/>
      <c r="U71" s="107"/>
      <c r="V71" s="107"/>
      <c r="W71" s="107"/>
      <c r="X71" s="107"/>
      <c r="Y71" s="107"/>
      <c r="Z71" s="107"/>
      <c r="AA71" s="107"/>
      <c r="AB71" s="108"/>
      <c r="AC71" s="381" t="s">
        <v>97</v>
      </c>
      <c r="AD71" s="382"/>
      <c r="AE71" s="383"/>
      <c r="AF71" s="388"/>
      <c r="AG71" s="389"/>
      <c r="AH71" s="389"/>
      <c r="AI71" s="389"/>
      <c r="AJ71" s="389"/>
      <c r="AK71" s="389"/>
      <c r="AL71" s="390"/>
    </row>
    <row r="72" spans="2:38" ht="22.5" customHeight="1">
      <c r="B72" s="363"/>
      <c r="C72" s="364"/>
      <c r="D72" s="365"/>
      <c r="E72" s="371"/>
      <c r="F72" s="371"/>
      <c r="G72" s="371"/>
      <c r="H72" s="372"/>
      <c r="I72" s="376"/>
      <c r="J72" s="377"/>
      <c r="K72" s="377"/>
      <c r="L72" s="377"/>
      <c r="M72" s="377"/>
      <c r="N72" s="377"/>
      <c r="O72" s="378"/>
      <c r="P72" s="380"/>
      <c r="Q72" s="380"/>
      <c r="R72" s="380"/>
      <c r="S72" s="391"/>
      <c r="T72" s="392"/>
      <c r="U72" s="392"/>
      <c r="V72" s="392"/>
      <c r="W72" s="392"/>
      <c r="X72" s="392"/>
      <c r="Y72" s="392"/>
      <c r="Z72" s="392"/>
      <c r="AA72" s="392"/>
      <c r="AB72" s="393"/>
      <c r="AC72" s="394" t="s">
        <v>98</v>
      </c>
      <c r="AD72" s="380"/>
      <c r="AE72" s="380"/>
      <c r="AF72" s="112"/>
      <c r="AG72" s="113"/>
      <c r="AH72" s="113"/>
      <c r="AI72" s="113"/>
      <c r="AJ72" s="113"/>
      <c r="AK72" s="113"/>
      <c r="AL72" s="114"/>
    </row>
    <row r="73" spans="2:38" ht="28.5" customHeight="1">
      <c r="B73" s="363"/>
      <c r="C73" s="364"/>
      <c r="D73" s="365"/>
      <c r="E73" s="110" t="s">
        <v>99</v>
      </c>
      <c r="F73" s="110"/>
      <c r="G73" s="110"/>
      <c r="H73" s="111"/>
      <c r="I73" s="115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7"/>
      <c r="AC73" s="109" t="s">
        <v>100</v>
      </c>
      <c r="AD73" s="110"/>
      <c r="AE73" s="111"/>
      <c r="AF73" s="118"/>
      <c r="AG73" s="119"/>
      <c r="AH73" s="119"/>
      <c r="AI73" s="119"/>
      <c r="AJ73" s="119"/>
      <c r="AK73" s="119"/>
      <c r="AL73" s="120"/>
    </row>
    <row r="74" spans="2:38" ht="28.5" customHeight="1">
      <c r="B74" s="363"/>
      <c r="C74" s="364"/>
      <c r="D74" s="365"/>
      <c r="E74" s="95" t="s">
        <v>165</v>
      </c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7"/>
    </row>
    <row r="75" spans="2:38" ht="28.5" customHeight="1">
      <c r="B75" s="363"/>
      <c r="C75" s="364"/>
      <c r="D75" s="365"/>
      <c r="E75" s="98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100"/>
    </row>
    <row r="76" spans="2:38">
      <c r="B76" s="363"/>
      <c r="C76" s="364"/>
      <c r="D76" s="365"/>
      <c r="E76" s="101" t="s">
        <v>175</v>
      </c>
      <c r="F76" s="102"/>
      <c r="G76" s="102"/>
      <c r="H76" s="102"/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102"/>
      <c r="W76" s="102"/>
      <c r="X76" s="102"/>
      <c r="Y76" s="102"/>
      <c r="Z76" s="102"/>
      <c r="AA76" s="102"/>
      <c r="AB76" s="102"/>
      <c r="AC76" s="102"/>
      <c r="AD76" s="102"/>
      <c r="AE76" s="102"/>
      <c r="AF76" s="102"/>
      <c r="AG76" s="102"/>
      <c r="AH76" s="102"/>
      <c r="AI76" s="102"/>
      <c r="AJ76" s="102"/>
      <c r="AK76" s="102"/>
      <c r="AL76" s="103"/>
    </row>
    <row r="77" spans="2:38" ht="30.75" customHeight="1">
      <c r="B77" s="363"/>
      <c r="C77" s="364"/>
      <c r="D77" s="365"/>
      <c r="E77" s="98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100"/>
    </row>
    <row r="78" spans="2:38">
      <c r="B78" s="363"/>
      <c r="C78" s="364"/>
      <c r="D78" s="365"/>
      <c r="E78" s="101" t="s">
        <v>176</v>
      </c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3"/>
    </row>
    <row r="79" spans="2:38" ht="54" customHeight="1" thickBot="1">
      <c r="B79" s="366"/>
      <c r="C79" s="367"/>
      <c r="D79" s="368"/>
      <c r="E79" s="104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105"/>
      <c r="AE79" s="105"/>
      <c r="AF79" s="105"/>
      <c r="AG79" s="105"/>
      <c r="AH79" s="105"/>
      <c r="AI79" s="105"/>
      <c r="AJ79" s="105"/>
      <c r="AK79" s="105"/>
      <c r="AL79" s="106"/>
    </row>
    <row r="80" spans="2:38" ht="22.5" customHeight="1">
      <c r="B80" s="395" t="s">
        <v>102</v>
      </c>
      <c r="C80" s="396"/>
      <c r="D80" s="397"/>
      <c r="E80" s="369" t="s">
        <v>94</v>
      </c>
      <c r="F80" s="369"/>
      <c r="G80" s="369"/>
      <c r="H80" s="370"/>
      <c r="I80" s="373"/>
      <c r="J80" s="374"/>
      <c r="K80" s="374"/>
      <c r="L80" s="374"/>
      <c r="M80" s="374"/>
      <c r="N80" s="374"/>
      <c r="O80" s="375"/>
      <c r="P80" s="379" t="s">
        <v>95</v>
      </c>
      <c r="Q80" s="379"/>
      <c r="R80" s="379"/>
      <c r="S80" s="36" t="s">
        <v>96</v>
      </c>
      <c r="T80" s="107"/>
      <c r="U80" s="107"/>
      <c r="V80" s="107"/>
      <c r="W80" s="107"/>
      <c r="X80" s="107"/>
      <c r="Y80" s="107"/>
      <c r="Z80" s="107"/>
      <c r="AA80" s="107"/>
      <c r="AB80" s="108"/>
      <c r="AC80" s="381" t="s">
        <v>97</v>
      </c>
      <c r="AD80" s="382"/>
      <c r="AE80" s="383"/>
      <c r="AF80" s="399"/>
      <c r="AG80" s="400"/>
      <c r="AH80" s="400"/>
      <c r="AI80" s="400"/>
      <c r="AJ80" s="400"/>
      <c r="AK80" s="400"/>
      <c r="AL80" s="401"/>
    </row>
    <row r="81" spans="2:38" ht="22.5" customHeight="1">
      <c r="B81" s="363"/>
      <c r="C81" s="364"/>
      <c r="D81" s="365"/>
      <c r="E81" s="371"/>
      <c r="F81" s="371"/>
      <c r="G81" s="371"/>
      <c r="H81" s="372"/>
      <c r="I81" s="376"/>
      <c r="J81" s="377"/>
      <c r="K81" s="377"/>
      <c r="L81" s="377"/>
      <c r="M81" s="377"/>
      <c r="N81" s="377"/>
      <c r="O81" s="378"/>
      <c r="P81" s="380"/>
      <c r="Q81" s="380"/>
      <c r="R81" s="380"/>
      <c r="S81" s="402"/>
      <c r="T81" s="403"/>
      <c r="U81" s="403"/>
      <c r="V81" s="403"/>
      <c r="W81" s="403"/>
      <c r="X81" s="403"/>
      <c r="Y81" s="403"/>
      <c r="Z81" s="403"/>
      <c r="AA81" s="403"/>
      <c r="AB81" s="404"/>
      <c r="AC81" s="394" t="s">
        <v>98</v>
      </c>
      <c r="AD81" s="380"/>
      <c r="AE81" s="380"/>
      <c r="AF81" s="118"/>
      <c r="AG81" s="119"/>
      <c r="AH81" s="119"/>
      <c r="AI81" s="119"/>
      <c r="AJ81" s="119"/>
      <c r="AK81" s="119"/>
      <c r="AL81" s="120"/>
    </row>
    <row r="82" spans="2:38" ht="28.5" customHeight="1">
      <c r="B82" s="363"/>
      <c r="C82" s="364"/>
      <c r="D82" s="365"/>
      <c r="E82" s="110" t="s">
        <v>99</v>
      </c>
      <c r="F82" s="110"/>
      <c r="G82" s="110"/>
      <c r="H82" s="111"/>
      <c r="I82" s="115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7"/>
      <c r="AC82" s="109" t="s">
        <v>100</v>
      </c>
      <c r="AD82" s="110"/>
      <c r="AE82" s="111"/>
      <c r="AF82" s="112"/>
      <c r="AG82" s="113"/>
      <c r="AH82" s="113"/>
      <c r="AI82" s="113"/>
      <c r="AJ82" s="113"/>
      <c r="AK82" s="113"/>
      <c r="AL82" s="114"/>
    </row>
    <row r="83" spans="2:38" ht="24.75" customHeight="1">
      <c r="B83" s="363"/>
      <c r="C83" s="364"/>
      <c r="D83" s="365"/>
      <c r="E83" s="95" t="s">
        <v>165</v>
      </c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  <c r="AA83" s="96"/>
      <c r="AB83" s="96"/>
      <c r="AC83" s="96"/>
      <c r="AD83" s="96"/>
      <c r="AE83" s="96"/>
      <c r="AF83" s="96"/>
      <c r="AG83" s="96"/>
      <c r="AH83" s="96"/>
      <c r="AI83" s="96"/>
      <c r="AJ83" s="96"/>
      <c r="AK83" s="96"/>
      <c r="AL83" s="97"/>
    </row>
    <row r="84" spans="2:38" ht="63" customHeight="1">
      <c r="B84" s="363"/>
      <c r="C84" s="364"/>
      <c r="D84" s="365"/>
      <c r="E84" s="98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100"/>
    </row>
    <row r="85" spans="2:38" ht="15" customHeight="1">
      <c r="B85" s="363"/>
      <c r="C85" s="364"/>
      <c r="D85" s="365"/>
      <c r="E85" s="101" t="s">
        <v>166</v>
      </c>
      <c r="F85" s="102"/>
      <c r="G85" s="102"/>
      <c r="H85" s="102"/>
      <c r="I85" s="102"/>
      <c r="J85" s="102"/>
      <c r="K85" s="102"/>
      <c r="L85" s="102"/>
      <c r="M85" s="102"/>
      <c r="N85" s="102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  <c r="AA85" s="102"/>
      <c r="AB85" s="102"/>
      <c r="AC85" s="102"/>
      <c r="AD85" s="102"/>
      <c r="AE85" s="102"/>
      <c r="AF85" s="102"/>
      <c r="AG85" s="102"/>
      <c r="AH85" s="102"/>
      <c r="AI85" s="102"/>
      <c r="AJ85" s="102"/>
      <c r="AK85" s="102"/>
      <c r="AL85" s="103"/>
    </row>
    <row r="86" spans="2:38" ht="37.5" customHeight="1">
      <c r="B86" s="363"/>
      <c r="C86" s="364"/>
      <c r="D86" s="365"/>
      <c r="E86" s="98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100"/>
    </row>
    <row r="87" spans="2:38" ht="15" customHeight="1">
      <c r="B87" s="363"/>
      <c r="C87" s="364"/>
      <c r="D87" s="365"/>
      <c r="E87" s="101" t="s">
        <v>176</v>
      </c>
      <c r="F87" s="102"/>
      <c r="G87" s="102"/>
      <c r="H87" s="102"/>
      <c r="I87" s="102"/>
      <c r="J87" s="102"/>
      <c r="K87" s="102"/>
      <c r="L87" s="102"/>
      <c r="M87" s="102"/>
      <c r="N87" s="102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  <c r="AA87" s="102"/>
      <c r="AB87" s="102"/>
      <c r="AC87" s="102"/>
      <c r="AD87" s="102"/>
      <c r="AE87" s="102"/>
      <c r="AF87" s="102"/>
      <c r="AG87" s="102"/>
      <c r="AH87" s="102"/>
      <c r="AI87" s="102"/>
      <c r="AJ87" s="102"/>
      <c r="AK87" s="102"/>
      <c r="AL87" s="103"/>
    </row>
    <row r="88" spans="2:38" ht="45" customHeight="1" thickBot="1">
      <c r="B88" s="366"/>
      <c r="C88" s="367"/>
      <c r="D88" s="368"/>
      <c r="E88" s="104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6"/>
    </row>
    <row r="89" spans="2:38" ht="15" customHeight="1"/>
  </sheetData>
  <sheetProtection selectLockedCells="1"/>
  <mergeCells count="261">
    <mergeCell ref="G28:P28"/>
    <mergeCell ref="R29:Y29"/>
    <mergeCell ref="R28:Y28"/>
    <mergeCell ref="S31:W31"/>
    <mergeCell ref="S37:W37"/>
    <mergeCell ref="B31:F31"/>
    <mergeCell ref="J31:O31"/>
    <mergeCell ref="S36:W36"/>
    <mergeCell ref="S35:W35"/>
    <mergeCell ref="S34:W34"/>
    <mergeCell ref="S33:W33"/>
    <mergeCell ref="S32:W32"/>
    <mergeCell ref="AG36:AJ36"/>
    <mergeCell ref="AF43:AI43"/>
    <mergeCell ref="J36:O36"/>
    <mergeCell ref="J35:O35"/>
    <mergeCell ref="J34:O34"/>
    <mergeCell ref="J33:O33"/>
    <mergeCell ref="J32:O32"/>
    <mergeCell ref="B39:AL39"/>
    <mergeCell ref="B40:F40"/>
    <mergeCell ref="G40:L40"/>
    <mergeCell ref="O40:T40"/>
    <mergeCell ref="V40:AD40"/>
    <mergeCell ref="AF40:AK40"/>
    <mergeCell ref="J37:O37"/>
    <mergeCell ref="B37:F37"/>
    <mergeCell ref="B36:F36"/>
    <mergeCell ref="B35:F35"/>
    <mergeCell ref="B34:F34"/>
    <mergeCell ref="B33:F33"/>
    <mergeCell ref="B32:F32"/>
    <mergeCell ref="AB36:AE36"/>
    <mergeCell ref="B51:E51"/>
    <mergeCell ref="B52:E52"/>
    <mergeCell ref="B53:E53"/>
    <mergeCell ref="Q53:T53"/>
    <mergeCell ref="Q52:T52"/>
    <mergeCell ref="B49:E49"/>
    <mergeCell ref="B50:E50"/>
    <mergeCell ref="B43:E43"/>
    <mergeCell ref="Q51:T51"/>
    <mergeCell ref="Q45:T45"/>
    <mergeCell ref="Q44:T44"/>
    <mergeCell ref="Q43:T43"/>
    <mergeCell ref="I45:L45"/>
    <mergeCell ref="B48:E48"/>
    <mergeCell ref="I48:L48"/>
    <mergeCell ref="I47:L47"/>
    <mergeCell ref="I51:L51"/>
    <mergeCell ref="I50:L50"/>
    <mergeCell ref="I49:L49"/>
    <mergeCell ref="Q50:T50"/>
    <mergeCell ref="Q49:T49"/>
    <mergeCell ref="Q48:T48"/>
    <mergeCell ref="Q47:T47"/>
    <mergeCell ref="Q46:T46"/>
    <mergeCell ref="B80:D88"/>
    <mergeCell ref="E80:H81"/>
    <mergeCell ref="I80:O81"/>
    <mergeCell ref="P80:R81"/>
    <mergeCell ref="AC80:AE80"/>
    <mergeCell ref="AF53:AI53"/>
    <mergeCell ref="AF80:AL80"/>
    <mergeCell ref="S81:AB81"/>
    <mergeCell ref="B62:D70"/>
    <mergeCell ref="E62:H63"/>
    <mergeCell ref="I62:O63"/>
    <mergeCell ref="P62:R63"/>
    <mergeCell ref="AC62:AE62"/>
    <mergeCell ref="AF71:AL71"/>
    <mergeCell ref="S72:AB72"/>
    <mergeCell ref="AC72:AE72"/>
    <mergeCell ref="AF72:AL72"/>
    <mergeCell ref="E73:H73"/>
    <mergeCell ref="I73:AB73"/>
    <mergeCell ref="AC73:AE73"/>
    <mergeCell ref="AC81:AE81"/>
    <mergeCell ref="AF81:AL81"/>
    <mergeCell ref="E82:H82"/>
    <mergeCell ref="I82:AB82"/>
    <mergeCell ref="B71:D79"/>
    <mergeCell ref="E71:H72"/>
    <mergeCell ref="I71:O72"/>
    <mergeCell ref="P71:R72"/>
    <mergeCell ref="AC71:AE71"/>
    <mergeCell ref="B56:D56"/>
    <mergeCell ref="E56:AL56"/>
    <mergeCell ref="B57:D57"/>
    <mergeCell ref="E57:AL57"/>
    <mergeCell ref="B59:AL59"/>
    <mergeCell ref="B60:AL60"/>
    <mergeCell ref="B58:D58"/>
    <mergeCell ref="E58:AL58"/>
    <mergeCell ref="E65:AL65"/>
    <mergeCell ref="E66:AL66"/>
    <mergeCell ref="E67:AL67"/>
    <mergeCell ref="E68:AL68"/>
    <mergeCell ref="E69:AL69"/>
    <mergeCell ref="E70:AL70"/>
    <mergeCell ref="E74:AL74"/>
    <mergeCell ref="E75:AL75"/>
    <mergeCell ref="AF62:AL62"/>
    <mergeCell ref="S63:AB63"/>
    <mergeCell ref="AC63:AE63"/>
    <mergeCell ref="B55:D55"/>
    <mergeCell ref="B54:E54"/>
    <mergeCell ref="F54:AL54"/>
    <mergeCell ref="AF46:AI46"/>
    <mergeCell ref="AF47:AI47"/>
    <mergeCell ref="X47:AB47"/>
    <mergeCell ref="X46:AB46"/>
    <mergeCell ref="AF49:AI49"/>
    <mergeCell ref="AF48:AI48"/>
    <mergeCell ref="X49:AB49"/>
    <mergeCell ref="X48:AB48"/>
    <mergeCell ref="AF52:AI52"/>
    <mergeCell ref="AF51:AI51"/>
    <mergeCell ref="AF50:AI50"/>
    <mergeCell ref="X53:AB53"/>
    <mergeCell ref="X52:AB52"/>
    <mergeCell ref="X51:AB51"/>
    <mergeCell ref="X50:AB50"/>
    <mergeCell ref="I53:L53"/>
    <mergeCell ref="I52:L52"/>
    <mergeCell ref="E55:AL55"/>
    <mergeCell ref="B47:E47"/>
    <mergeCell ref="B46:E46"/>
    <mergeCell ref="I46:L46"/>
    <mergeCell ref="AF45:AI45"/>
    <mergeCell ref="B41:H41"/>
    <mergeCell ref="B42:E42"/>
    <mergeCell ref="X43:AB43"/>
    <mergeCell ref="X42:AB42"/>
    <mergeCell ref="X45:AB45"/>
    <mergeCell ref="X44:AB44"/>
    <mergeCell ref="B45:E45"/>
    <mergeCell ref="B44:E44"/>
    <mergeCell ref="Q42:T42"/>
    <mergeCell ref="I42:L42"/>
    <mergeCell ref="I41:P41"/>
    <mergeCell ref="Q41:W41"/>
    <mergeCell ref="AF42:AI42"/>
    <mergeCell ref="AF41:AL41"/>
    <mergeCell ref="X41:AE41"/>
    <mergeCell ref="I44:L44"/>
    <mergeCell ref="I43:L43"/>
    <mergeCell ref="AF44:AI44"/>
    <mergeCell ref="AE23:AL23"/>
    <mergeCell ref="E25:I25"/>
    <mergeCell ref="K25:P25"/>
    <mergeCell ref="R25:V25"/>
    <mergeCell ref="X25:AC25"/>
    <mergeCell ref="AB27:AK27"/>
    <mergeCell ref="B28:F29"/>
    <mergeCell ref="B30:Z30"/>
    <mergeCell ref="B27:Z27"/>
    <mergeCell ref="AG28:AK28"/>
    <mergeCell ref="E26:I26"/>
    <mergeCell ref="K26:P26"/>
    <mergeCell ref="R26:V26"/>
    <mergeCell ref="X26:AC26"/>
    <mergeCell ref="B23:D26"/>
    <mergeCell ref="E24:K24"/>
    <mergeCell ref="L24:Q24"/>
    <mergeCell ref="R24:W24"/>
    <mergeCell ref="X24:AD24"/>
    <mergeCell ref="AB28:AF28"/>
    <mergeCell ref="E23:Q23"/>
    <mergeCell ref="R23:AD23"/>
    <mergeCell ref="AE24:AL26"/>
    <mergeCell ref="G29:P29"/>
    <mergeCell ref="M21:Z21"/>
    <mergeCell ref="AA21:AG21"/>
    <mergeCell ref="AH21:AL21"/>
    <mergeCell ref="E22:L22"/>
    <mergeCell ref="M22:Z22"/>
    <mergeCell ref="AA22:AG22"/>
    <mergeCell ref="AH22:AL22"/>
    <mergeCell ref="B19:D22"/>
    <mergeCell ref="E19:L19"/>
    <mergeCell ref="M19:Z19"/>
    <mergeCell ref="AA19:AG19"/>
    <mergeCell ref="AH19:AL19"/>
    <mergeCell ref="E20:L20"/>
    <mergeCell ref="M20:Z20"/>
    <mergeCell ref="AA20:AG20"/>
    <mergeCell ref="AH20:AL20"/>
    <mergeCell ref="E21:L21"/>
    <mergeCell ref="M17:Z17"/>
    <mergeCell ref="AA17:AG17"/>
    <mergeCell ref="AH17:AL17"/>
    <mergeCell ref="E18:L18"/>
    <mergeCell ref="M18:Z18"/>
    <mergeCell ref="AA18:AG18"/>
    <mergeCell ref="AH18:AL18"/>
    <mergeCell ref="B15:D18"/>
    <mergeCell ref="E15:L15"/>
    <mergeCell ref="M15:Z15"/>
    <mergeCell ref="AA15:AG15"/>
    <mergeCell ref="AH15:AL15"/>
    <mergeCell ref="E16:L16"/>
    <mergeCell ref="M16:Z16"/>
    <mergeCell ref="AA16:AG16"/>
    <mergeCell ref="AH16:AL16"/>
    <mergeCell ref="E17:L17"/>
    <mergeCell ref="AE11:AI12"/>
    <mergeCell ref="AJ11:AL12"/>
    <mergeCell ref="B13:D14"/>
    <mergeCell ref="E13:Q14"/>
    <mergeCell ref="R13:T14"/>
    <mergeCell ref="U13:AL14"/>
    <mergeCell ref="B9:D10"/>
    <mergeCell ref="E9:Q10"/>
    <mergeCell ref="R9:T10"/>
    <mergeCell ref="U9:AD10"/>
    <mergeCell ref="B11:D12"/>
    <mergeCell ref="E11:T12"/>
    <mergeCell ref="U11:W12"/>
    <mergeCell ref="X11:AD12"/>
    <mergeCell ref="B1:I1"/>
    <mergeCell ref="J1:AE2"/>
    <mergeCell ref="AF1:AL1"/>
    <mergeCell ref="B3:D4"/>
    <mergeCell ref="E3:Q4"/>
    <mergeCell ref="R3:T4"/>
    <mergeCell ref="U3:AD4"/>
    <mergeCell ref="AE3:AE10"/>
    <mergeCell ref="AF3:AL10"/>
    <mergeCell ref="B5:D6"/>
    <mergeCell ref="E5:Q6"/>
    <mergeCell ref="R5:T6"/>
    <mergeCell ref="U5:W6"/>
    <mergeCell ref="X5:Z6"/>
    <mergeCell ref="B7:D8"/>
    <mergeCell ref="E7:Q8"/>
    <mergeCell ref="R7:T8"/>
    <mergeCell ref="U7:AD8"/>
    <mergeCell ref="AD5:AD6"/>
    <mergeCell ref="AA5:AC6"/>
    <mergeCell ref="E83:AL83"/>
    <mergeCell ref="E84:AL84"/>
    <mergeCell ref="E85:AL85"/>
    <mergeCell ref="E86:AL86"/>
    <mergeCell ref="E87:AL87"/>
    <mergeCell ref="E88:AL88"/>
    <mergeCell ref="T62:AB62"/>
    <mergeCell ref="T71:AB71"/>
    <mergeCell ref="T80:AB80"/>
    <mergeCell ref="AC82:AE82"/>
    <mergeCell ref="AF82:AL82"/>
    <mergeCell ref="AF63:AL63"/>
    <mergeCell ref="E64:H64"/>
    <mergeCell ref="I64:AB64"/>
    <mergeCell ref="AC64:AE64"/>
    <mergeCell ref="AF64:AL64"/>
    <mergeCell ref="AF73:AL73"/>
    <mergeCell ref="E76:AL76"/>
    <mergeCell ref="E77:AL77"/>
    <mergeCell ref="E78:AL78"/>
    <mergeCell ref="E79:AL79"/>
  </mergeCells>
  <phoneticPr fontId="2"/>
  <dataValidations count="10">
    <dataValidation type="list" allowBlank="1" showInputMessage="1" showErrorMessage="1" sqref="F42:F53 U42:U53 X31:X37 G31:G37 M42:M53 AJ42:AJ49 AC42:AC53 P31:P37">
      <formula1>"A,B,C,D"</formula1>
    </dataValidation>
    <dataValidation type="list" allowBlank="1" showInputMessage="1" showErrorMessage="1" sqref="L24:Q24">
      <formula1>"N1,N2,N3,N4,N5,N1相当,N2相当,N3相当,N4相当,N5相当"</formula1>
    </dataValidation>
    <dataValidation type="list" allowBlank="1" showInputMessage="1" showErrorMessage="1" sqref="AH16:AL18">
      <formula1>"大学院以上,大学,短期大学,専門学校,高等学校"</formula1>
    </dataValidation>
    <dataValidation type="list" operator="lessThan" allowBlank="1" showInputMessage="1" showErrorMessage="1" sqref="AJ11 U5">
      <formula1>"有,無"</formula1>
    </dataValidation>
    <dataValidation type="list" allowBlank="1" showInputMessage="1" showErrorMessage="1" sqref="R6 X6">
      <formula1>"未婚,既婚"</formula1>
    </dataValidation>
    <dataValidation type="list" allowBlank="1" showInputMessage="1" showErrorMessage="1" sqref="W25:W26 Q25:Q26 J25:J26 AD25:AD26 AF29:AF36 AK29:AK35">
      <formula1>",●"</formula1>
    </dataValidation>
    <dataValidation type="date" operator="lessThan" allowBlank="1" showInputMessage="1" showErrorMessage="1" sqref="S6:T6 R4:T4 Y6:Z6 E16:L18 E20:L22">
      <formula1>TODAY()</formula1>
    </dataValidation>
    <dataValidation type="list" allowBlank="1" showInputMessage="1" showErrorMessage="1" sqref="X24:AD24">
      <formula1>"TOIEC 800点以上,TOIEC 700点相当,TOIEC 600点相当,TOIEC 500点相当,TOIEC 400点相当"</formula1>
    </dataValidation>
    <dataValidation type="list" allowBlank="1" showInputMessage="1" showErrorMessage="1" sqref="AH20:AL22">
      <formula1>"正社員,契約社員,アルバイト,ワーホリ,技能実習,実習,その他"</formula1>
    </dataValidation>
    <dataValidation type="list" allowBlank="1" showInputMessage="1" showErrorMessage="1" sqref="AF62:AL62 AF71:AL71 AF80:AL80">
      <formula1>"IT・通信・インターネット,メーカー,商社,金融・保険,流通・小売,医療・福祉・介護,サービス・レジャー,コンサルティング,マスコミ・広告・デザイン,官公庁・公共サービス,不動産・建設・設備,教育,その他"</formula1>
    </dataValidation>
  </dataValidations>
  <pageMargins left="0.25" right="0.25" top="0.75" bottom="0.75" header="0.3" footer="0.3"/>
  <pageSetup paperSize="9" scale="98" orientation="portrait" r:id="rId1"/>
  <headerFooter alignWithMargins="0">
    <oddHeader>&amp;R&amp;G</oddHeader>
  </headerFooter>
  <rowBreaks count="3" manualBreakCount="3">
    <brk id="38" min="1" max="37" man="1"/>
    <brk id="58" min="1" max="31" man="1"/>
    <brk id="79" min="1" max="3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2"/>
  <sheetViews>
    <sheetView workbookViewId="0">
      <selection activeCell="A2" sqref="A2"/>
    </sheetView>
  </sheetViews>
  <sheetFormatPr defaultRowHeight="14.25"/>
  <cols>
    <col min="1" max="14" width="9" style="55"/>
    <col min="15" max="15" width="33.375" style="55" customWidth="1"/>
    <col min="16" max="16" width="38.5" style="55" customWidth="1"/>
    <col min="17" max="17" width="33.875" style="55" customWidth="1"/>
    <col min="18" max="18" width="17.25" style="55" bestFit="1" customWidth="1"/>
    <col min="19" max="19" width="28.625" style="55" bestFit="1" customWidth="1"/>
    <col min="20" max="20" width="45.375" style="55" customWidth="1"/>
    <col min="21" max="21" width="54.625" style="55" customWidth="1"/>
    <col min="22" max="23" width="9" style="55"/>
    <col min="24" max="24" width="32.125" style="55" customWidth="1"/>
    <col min="25" max="25" width="15.5" style="55" customWidth="1"/>
    <col min="26" max="26" width="43.25" style="55" customWidth="1"/>
    <col min="27" max="16384" width="9" style="55"/>
  </cols>
  <sheetData>
    <row r="1" spans="1:59" s="57" customFormat="1" ht="29.25" thickBot="1">
      <c r="A1" s="47" t="s">
        <v>151</v>
      </c>
      <c r="B1" s="47" t="s">
        <v>3</v>
      </c>
      <c r="C1" s="47" t="s">
        <v>0</v>
      </c>
      <c r="D1" s="47" t="s">
        <v>6</v>
      </c>
      <c r="E1" s="47" t="s">
        <v>7</v>
      </c>
      <c r="F1" s="47" t="s">
        <v>152</v>
      </c>
      <c r="G1" s="48" t="s">
        <v>153</v>
      </c>
      <c r="H1" s="48" t="s">
        <v>9</v>
      </c>
      <c r="I1" s="48" t="s">
        <v>10</v>
      </c>
      <c r="J1" s="48" t="s">
        <v>11</v>
      </c>
      <c r="K1" s="48" t="s">
        <v>120</v>
      </c>
      <c r="L1" s="48" t="s">
        <v>154</v>
      </c>
      <c r="M1" s="48" t="s">
        <v>155</v>
      </c>
      <c r="N1" s="48" t="s">
        <v>13</v>
      </c>
      <c r="O1" s="48" t="s">
        <v>14</v>
      </c>
      <c r="P1" s="48" t="s">
        <v>19</v>
      </c>
      <c r="Q1" s="48" t="s">
        <v>164</v>
      </c>
      <c r="R1" s="48" t="s">
        <v>146</v>
      </c>
      <c r="S1" s="49" t="s">
        <v>156</v>
      </c>
      <c r="T1" s="48" t="s">
        <v>177</v>
      </c>
      <c r="U1" s="48" t="s">
        <v>167</v>
      </c>
      <c r="V1" s="48" t="s">
        <v>168</v>
      </c>
      <c r="W1" s="48" t="s">
        <v>169</v>
      </c>
      <c r="X1" s="48" t="s">
        <v>170</v>
      </c>
      <c r="Y1" s="50" t="s">
        <v>171</v>
      </c>
      <c r="Z1" s="50" t="s">
        <v>172</v>
      </c>
      <c r="AA1" s="50" t="s">
        <v>125</v>
      </c>
      <c r="AB1" s="50" t="s">
        <v>172</v>
      </c>
      <c r="AC1" s="51" t="s">
        <v>89</v>
      </c>
      <c r="AD1" s="51" t="s">
        <v>90</v>
      </c>
      <c r="AE1" s="51" t="s">
        <v>91</v>
      </c>
      <c r="AF1" s="51" t="s">
        <v>180</v>
      </c>
      <c r="AG1" s="52" t="s">
        <v>157</v>
      </c>
      <c r="AH1" s="53" t="s">
        <v>158</v>
      </c>
      <c r="AI1" s="53" t="s">
        <v>97</v>
      </c>
      <c r="AJ1" s="53" t="s">
        <v>98</v>
      </c>
      <c r="AK1" s="53" t="s">
        <v>159</v>
      </c>
      <c r="AL1" s="53" t="s">
        <v>160</v>
      </c>
      <c r="AM1" s="53" t="s">
        <v>161</v>
      </c>
      <c r="AN1" s="53" t="s">
        <v>144</v>
      </c>
      <c r="AO1" s="54" t="s">
        <v>162</v>
      </c>
      <c r="AP1" s="52" t="s">
        <v>157</v>
      </c>
      <c r="AQ1" s="53" t="s">
        <v>158</v>
      </c>
      <c r="AR1" s="53" t="s">
        <v>97</v>
      </c>
      <c r="AS1" s="53" t="s">
        <v>98</v>
      </c>
      <c r="AT1" s="53" t="s">
        <v>159</v>
      </c>
      <c r="AU1" s="53" t="s">
        <v>160</v>
      </c>
      <c r="AV1" s="53" t="s">
        <v>161</v>
      </c>
      <c r="AW1" s="53" t="s">
        <v>144</v>
      </c>
      <c r="AX1" s="54" t="s">
        <v>162</v>
      </c>
      <c r="AY1" s="52" t="s">
        <v>157</v>
      </c>
      <c r="AZ1" s="53" t="s">
        <v>158</v>
      </c>
      <c r="BA1" s="53" t="s">
        <v>97</v>
      </c>
      <c r="BB1" s="53" t="s">
        <v>98</v>
      </c>
      <c r="BC1" s="53" t="s">
        <v>159</v>
      </c>
      <c r="BD1" s="53" t="s">
        <v>160</v>
      </c>
      <c r="BE1" s="53" t="s">
        <v>161</v>
      </c>
      <c r="BF1" s="53" t="s">
        <v>144</v>
      </c>
      <c r="BG1" s="54" t="s">
        <v>162</v>
      </c>
    </row>
    <row r="2" spans="1:59" ht="63" customHeight="1">
      <c r="A2" s="55" t="str">
        <f>入力用!$E$3&amp;""</f>
        <v/>
      </c>
      <c r="B2" s="55" t="str">
        <f>入力用!$E$5&amp;""</f>
        <v/>
      </c>
      <c r="C2" s="55" t="str">
        <f>入力用!$U$3&amp;""</f>
        <v/>
      </c>
      <c r="D2" s="55" t="str">
        <f>入力用!$E$7&amp;""</f>
        <v>　年  　　　   月　　　　　　日</v>
      </c>
      <c r="E2" s="55" t="str">
        <f>入力用!$U$7&amp;""</f>
        <v>満　　　　　　　　　　歳</v>
      </c>
      <c r="F2" s="55" t="str">
        <f>入力用!$U$5&amp;""</f>
        <v/>
      </c>
      <c r="G2" s="55" t="str">
        <f>IF(入力用!AA5="","",CONCATENATE(入力用!AA5,"人"))</f>
        <v/>
      </c>
      <c r="H2" s="55" t="str">
        <f>入力用!$E$9&amp;""</f>
        <v/>
      </c>
      <c r="I2" s="55" t="str">
        <f>入力用!$U$9&amp;""</f>
        <v/>
      </c>
      <c r="J2" s="55" t="str">
        <f>入力用!$E$11&amp;""</f>
        <v/>
      </c>
      <c r="K2" s="55" t="str">
        <f>入力用!$X$11&amp;""</f>
        <v/>
      </c>
      <c r="L2" s="55" t="str">
        <f>入力用!$AJ$11&amp;""</f>
        <v/>
      </c>
      <c r="M2" s="55" t="str">
        <f>入力用!$E$13&amp;""</f>
        <v/>
      </c>
      <c r="N2" s="55" t="str">
        <f>入力用!$U$13&amp;""</f>
        <v/>
      </c>
      <c r="O2" s="56" t="str">
        <f>IF(入力用!$E$16&amp;入力用!$E$17&amp;入力用!$E$18="","",IF(入力用!$E$17="",SUBSTITUTE("（1）"&amp;TRIM(TEXT(入力用!$E$16,"yyyy年m月")&amp;" "&amp;入力用!$M$16&amp;" "&amp;入力用!$AA$16&amp;" "&amp;入力用!$AH$16)," ",","),IF(入力用!$E$18="",SUBSTITUTE("（1）"&amp;TRIM(TEXT(入力用!$E$16,"yyyy年m月")&amp;" "&amp;入力用!$M$16&amp;" "&amp;入力用!$AA$16&amp;" "&amp;入力用!$AH$16)," ",",")&amp;CHAR(10)&amp;SUBSTITUTE("（2）"&amp;TRIM(入力用!$E$17&amp;" "&amp;入力用!$M$17&amp;" "&amp;入力用!$AA$16&amp;" "&amp;入力用!$AH$17)," ",","),IF(入力用!E18&amp;入力用!E17&amp;入力用!E16&lt;&gt;"",SUBSTITUTE("（1）"&amp;TRIM(TEXT(入力用!$E$16,"yyyy年m月")&amp;" "&amp;入力用!$M$16&amp;" "&amp;入力用!$AA$16&amp;" "&amp;入力用!$AH$16)," ",",")&amp;CHAR(10)&amp;SUBSTITUTE("（2）"&amp;TRIM(TEXT(入力用!$E$17,"yyyy年m月")&amp;" "&amp;入力用!$M$17&amp;" "&amp;入力用!$AA$16&amp;" "&amp;入力用!$AH$17)," ",",")&amp;CHAR(10)&amp;SUBSTITUTE("（3）"&amp;TRIM(TEXT(入力用!$E$18,"yyyy年m月")&amp;" "&amp;入力用!$M$18&amp;" "&amp;入力用!$AA$18&amp;" "&amp;入力用!$AH$18)," ",","),""))))</f>
        <v/>
      </c>
      <c r="P2" s="56" t="str">
        <f>IF(入力用!$E$20&amp;入力用!$E$21&amp;入力用!$E$22="","",IF(入力用!$E$21="",SUBSTITUTE("（1）"&amp;TRIM(TEXT(入力用!$E$20,"yyyy年m月")&amp;" "&amp;入力用!$M$20&amp;" "&amp;入力用!$AA$20&amp;" "&amp;入力用!$AH$20)," ",","),IF(入力用!$E$22="",SUBSTITUTE("（1）"&amp;TRIM(TEXT(入力用!$E$20,"yyyy年m月")&amp;" "&amp;入力用!$M$20&amp;" "&amp;入力用!$AA$20&amp;" "&amp;入力用!$AH$20)," ",",")&amp;CHAR(10)&amp;SUBSTITUTE("（2）"&amp;TRIM(TEXT(入力用!$E$21,"yyyy年m月")&amp;" "&amp;入力用!$M$21&amp;" "&amp;入力用!$AA$21&amp;" "&amp;入力用!$AH$21)," ",","),IF(入力用!$E$22&amp;入力用!$E$21&amp;入力用!$E$20&lt;&gt;"",SUBSTITUTE("（1）"&amp;TRIM(TEXT(入力用!$E$20,"yyyy年m月")&amp;" "&amp;入力用!$M$20&amp;" "&amp;入力用!$AA$20&amp;" "&amp;入力用!$AH$20)," ",",")&amp;CHAR(10)&amp;SUBSTITUTE("（2）"&amp;TRIM(TEXT(入力用!$E$21,"yyyy年m月")&amp;" "&amp;入力用!$M$21&amp;" "&amp;入力用!$AA$21&amp;" "&amp;入力用!$AH$21)," ",",")&amp;CHAR(10)&amp;SUBSTITUTE("（3）"&amp;TRIM(TEXT(入力用!$E$22,"yyyy年m月")&amp;" "&amp;入力用!$M$22&amp;" "&amp;入力用!$AA$22&amp;" "&amp;入力用!$AH$22)," ",","),""))))</f>
        <v/>
      </c>
      <c r="Q2" s="56" t="str">
        <f>SUBSTITUTE(TRIM(IF(入力用!$L$24&lt;&gt;"",CONCATENATE(入力用!$E$24,"／",入力用!$L$24,CHAR(10)),"")&amp;SUBSTITUTE(入力用!$J$25,"●",入力用!$E$25)&amp;" "&amp;SUBSTITUTE(入力用!$Q$25,"●",入力用!$K$25)&amp;" "&amp;SUBSTITUTE(入力用!$J$26,"●",入力用!$E$26)&amp;" "&amp;SUBSTITUTE(入力用!$Q$26,"●",入力用!$K$26))," ",",")</f>
        <v/>
      </c>
      <c r="R2" s="56" t="str">
        <f>SUBSTITUTE(TRIM(IF(入力用!$X$24&lt;&gt;"",CONCATENATE(入力用!$X$24,CHAR(10)),"")&amp;SUBSTITUTE(入力用!$W$25,"●",入力用!$R$25)&amp;" "&amp;SUBSTITUTE(入力用!$AD$25,"●",入力用!$X$25)&amp;" "&amp;SUBSTITUTE(入力用!$W$26,"●",入力用!$R$26)&amp;" "&amp;SUBSTITUTE(入力用!$AD$26,"●",入力用!$X$26))," ",",")</f>
        <v/>
      </c>
      <c r="S2" s="55" t="str">
        <f>入力用!$AE$24&amp;""</f>
        <v/>
      </c>
      <c r="T2" s="55" t="str">
        <f>SUBSTITUTE(TRIM(IF(OR(入力用!$G$31&lt;&gt;"",入力用!$H$31&lt;&gt;""),入力用!$B$31&amp;"("&amp;入力用!G31&amp;")"&amp;入力用!H31&amp;"年","")&amp;" "&amp;IF(OR(入力用!$G$32&lt;&gt;"",入力用!$H$32&lt;&gt;""),入力用!$B$32,"")&amp;" "&amp;IF(OR(入力用!$G$33&lt;&gt;"",入力用!$H$33&lt;&gt;""),入力用!$B$33,"")&amp;" "&amp;IF(OR(入力用!$G$34&lt;&gt;"",入力用!$H$34&lt;&gt;""),入力用!$B$34,"")&amp;" "&amp;IF(OR(入力用!$G$35&lt;&gt;"",入力用!$H$35&lt;&gt;""),入力用!$B$35,"")&amp;" "&amp;IF(OR(入力用!$G$36&lt;&gt;"",入力用!$H$36&lt;&gt;""),入力用!$B$36,"")&amp;" "&amp;IF(OR(入力用!$G$37&lt;&gt;"",入力用!$H$37&lt;&gt;""),入力用!$B$37,"")&amp;" "&amp;IF(OR(入力用!$P$31&lt;&gt;"",入力用!$Q$31&lt;&gt;""),入力用!$J$31,"")&amp;" "&amp;IF(OR(入力用!$P$32&lt;&gt;"",入力用!$Q$32&lt;&gt;""),入力用!$J$32,"")&amp;" "&amp;IF(OR(入力用!$P$33&lt;&gt;"",入力用!$Q$33&lt;&gt;""),入力用!$J$33,"")&amp;" "&amp;IF(OR(入力用!$P$34&lt;&gt;"",入力用!$Q$34&lt;&gt;""),入力用!$J$34,"")&amp;" "&amp;IF(OR(入力用!$P$35&lt;&gt;"",入力用!$Q$35&lt;&gt;""),入力用!$J$35,"")&amp;" "&amp;IF(OR(入力用!$P$36&lt;&gt;"",入力用!$Q$36&lt;&gt;""),入力用!$J$36,"")&amp;" "&amp;IF(OR(入力用!$P$37&lt;&gt;"",入力用!$Q$37&lt;&gt;""),入力用!$J$37,"")&amp;" "&amp;IF(OR(入力用!$X$31&lt;&gt;"",入力用!$Y$31&lt;&gt;""),入力用!$S$31,"")&amp;" "&amp;IF(OR(入力用!$X$32&lt;&gt;"",入力用!$Y$32&lt;&gt;""),入力用!$S$32,"")&amp;" "&amp;IF(OR(入力用!$X$33&lt;&gt;"",入力用!$Y$33&lt;&gt;""),入力用!$S$33,"")&amp;" "&amp;IF(OR(入力用!$X$34&lt;&gt;"",入力用!$Y$34&lt;&gt;""),入力用!$S$34,"")&amp;" "&amp;IF(OR(入力用!$X$35&lt;&gt;"",入力用!$Y$35&lt;&gt;""),入力用!$S$35,"")&amp;" "&amp;IF(OR(入力用!$X$36&lt;&gt;"",入力用!$Y$36&lt;&gt;""),入力用!$S$36,"")&amp;" "&amp;IF(OR(入力用!$X$37&lt;&gt;"",入力用!$Y$37&lt;&gt;""),入力用!$S$37,""))," ",",")</f>
        <v/>
      </c>
      <c r="U2" s="55" t="str">
        <f>SUBSTITUTE(TRIM(SUBSTITUTE(入力用!$AF$29,"●",入力用!$AD$29)&amp;" "&amp;SUBSTITUTE(入力用!$AF$30,"●",入力用!$AB$30)&amp;" "&amp;SUBSTITUTE(入力用!$AF$31,"●",入力用!$AB$31)&amp;" "&amp;SUBSTITUTE(入力用!$AF$32,"●",入力用!$AB$32)&amp;" "&amp;SUBSTITUTE(入力用!$AF$33,"●",入力用!$AB$33)&amp;" "&amp;SUBSTITUTE(入力用!$AF$34,"●",入力用!$AB$34)&amp;" "&amp;SUBSTITUTE(入力用!$AF$35,"●",入力用!$AB$35)&amp;" "&amp;SUBSTITUTE(入力用!$AF$36,"●",入力用!$AB$36))," ",",")</f>
        <v/>
      </c>
      <c r="V2" s="55" t="str">
        <f>SUBSTITUTE(TRIM(SUBSTITUTE(入力用!$AK$29,"●",入力用!$AG$29)&amp;" "&amp;SUBSTITUTE(入力用!$AK$30,"●",入力用!$AG$30)&amp;" "&amp;SUBSTITUTE(入力用!$AK$31,"●",入力用!$AG$31)&amp;" "&amp;SUBSTITUTE(入力用!$AK$32,"●",入力用!$AG$32)&amp;" "&amp;SUBSTITUTE(入力用!$AK$33,"●",入力用!$AG$33)&amp;" "&amp;SUBSTITUTE(入力用!$AK$34,"●",入力用!$AG$34)&amp;" "&amp;SUBSTITUTE(入力用!$AK$35,"●",入力用!$AG$35))," ",",")</f>
        <v/>
      </c>
      <c r="W2" s="56" t="str">
        <f>SUBSTITUTE(TRIM(IF(OR(入力用!$F$42&lt;&gt;"",入力用!$G$42&lt;&gt;""),入力用!$B$42&amp;"("&amp;入力用!F42&amp;")"&amp;入力用!G42&amp;"年","")&amp;" "&amp;IF(OR(入力用!$F$43&lt;&gt;"",入力用!$G$43&lt;&gt;""),入力用!$B$43&amp;"("&amp;入力用!F43&amp;")"&amp;入力用!G43&amp;"年","")&amp;" "&amp;IF(OR(入力用!$F$44&lt;&gt;"",入力用!$G$44&lt;&gt;""),入力用!$B$44&amp;"("&amp;入力用!F44&amp;")"&amp;入力用!G44&amp;"年","")&amp;" "&amp;IF(OR(入力用!$F$45&lt;&gt;"",入力用!$G$45&lt;&gt;""),入力用!$B$45&amp;"("&amp;入力用!F45&amp;")"&amp;入力用!G45&amp;"年","")&amp;" "&amp;IF(OR(入力用!$F$46&lt;&gt;"",入力用!$G$46&lt;&gt;""),入力用!$B$46&amp;"("&amp;入力用!F46&amp;")"&amp;入力用!G46&amp;"年","")&amp;" "&amp;IF(OR(入力用!$F$47&lt;&gt;"",入力用!$G$47&lt;&gt;""),入力用!$B$47&amp;"("&amp;入力用!F47&amp;")"&amp;入力用!G47&amp;"年","")&amp;" "&amp;IF(OR(入力用!$F$48&lt;&gt;"",入力用!$G$48&lt;&gt;""),入力用!$B$48&amp;"("&amp;入力用!F48&amp;")"&amp;入力用!G48&amp;"年","")&amp;" "&amp;IF(OR(入力用!$F$49&lt;&gt;"",入力用!$G$49&lt;&gt;""),入力用!$B$49&amp;"("&amp;入力用!F49&amp;")"&amp;入力用!G49&amp;"年","")&amp;" "&amp;IF(OR(入力用!$F$50&lt;&gt;"",入力用!$G$50&lt;&gt;""),入力用!$B$50&amp;"("&amp;入力用!F50&amp;")"&amp;入力用!G50&amp;"年","")&amp;" "&amp;IF(OR(入力用!$F$51&lt;&gt;"",入力用!$G$51&lt;&gt;""),入力用!$B$51&amp;"("&amp;入力用!F51&amp;")"&amp;入力用!G51&amp;"年","")&amp;" "&amp;IF(OR(入力用!$F$52&lt;&gt;"",入力用!$G$52&lt;&gt;""),入力用!$B$52&amp;"("&amp;入力用!F52&amp;")"&amp;入力用!G52&amp;"年","")&amp;" "&amp;IF(OR(入力用!$F$53&lt;&gt;"",入力用!$G$53&lt;&gt;""),入力用!$B$53&amp;"("&amp;入力用!F53&amp;")"&amp;入力用!G53&amp;"年",""))," ",",")</f>
        <v/>
      </c>
      <c r="X2" s="56" t="str">
        <f>SUBSTITUTE(TRIM(IF(OR(入力用!$M$42&lt;&gt;"",入力用!$O$42&lt;&gt;""),入力用!$I$42&amp;"("&amp;入力用!M42&amp;")"&amp;入力用!O42&amp;"年","")&amp;" "&amp;IF(OR(入力用!$M$43&lt;&gt;"",入力用!$O$43&lt;&gt;""),入力用!$I$43&amp;"("&amp;入力用!M43&amp;")"&amp;入力用!O43&amp;"年","")&amp;" "&amp;IF(OR(入力用!$M$44&lt;&gt;"",入力用!$O$44&lt;&gt;""),入力用!$I$44&amp;"("&amp;入力用!M44&amp;")"&amp;入力用!O44&amp;"年","")&amp;" "&amp;IF(OR(入力用!$M$45&lt;&gt;"",入力用!$O$45&lt;&gt;""),入力用!$I$45&amp;"("&amp;入力用!M45&amp;")"&amp;入力用!O45&amp;"年","")&amp;" "&amp;IF(OR(入力用!$M$46&lt;&gt;"",入力用!$O$46&lt;&gt;""),入力用!$I$46&amp;"("&amp;入力用!M46&amp;")"&amp;入力用!O46&amp;"年","")&amp;" "&amp;IF(OR(入力用!$M$47&lt;&gt;"",入力用!$O$47&lt;&gt;""),入力用!$I$47&amp;"("&amp;入力用!M47&amp;")"&amp;入力用!O47&amp;"年","")&amp;" "&amp;IF(OR(入力用!$M$48&lt;&gt;"",入力用!$O$48&lt;&gt;""),入力用!$I$48&amp;"("&amp;入力用!M48&amp;")"&amp;入力用!O48&amp;"年","")&amp;" "&amp;IF(OR(入力用!$M$49&lt;&gt;"",入力用!$O$49&lt;&gt;""),入力用!$I$49&amp;"("&amp;入力用!M49&amp;")"&amp;入力用!O49&amp;"年","")&amp;" "&amp;IF(OR(入力用!$M$50&lt;&gt;"",入力用!$O$50&lt;&gt;""),入力用!$I$50&amp;"("&amp;入力用!M50&amp;")"&amp;入力用!O50&amp;"年","")&amp;" "&amp;IF(OR(入力用!$M$51&lt;&gt;"",入力用!$O$51&lt;&gt;""),入力用!$I$51&amp;"("&amp;入力用!M51&amp;")"&amp;入力用!O51&amp;"年","")&amp;" "&amp;IF(OR(入力用!$M$52&lt;&gt;"",入力用!$O$52&lt;&gt;""),入力用!$I$52&amp;"("&amp;入力用!M52&amp;")"&amp;入力用!O52&amp;"年","")&amp;" "&amp;IF(OR(入力用!$M$53&lt;&gt;"",入力用!$O$53&lt;&gt;""),入力用!$I$53&amp;"("&amp;入力用!M53&amp;")"&amp;入力用!O53&amp;"年",""))," ",",")</f>
        <v/>
      </c>
      <c r="Y2" s="94" t="str">
        <f>SUBSTITUTE(TRIM(IF(OR(入力用!$U$42&lt;&gt;"",入力用!$V$42&lt;&gt;""),入力用!$Q$42&amp;"("&amp;入力用!U42&amp;")"&amp;入力用!V42&amp;"年","")&amp;" "&amp;IF(OR(入力用!$U$43&lt;&gt;"",入力用!$V$43&lt;&gt;""),入力用!$Q$43&amp;"("&amp;入力用!U43&amp;")"&amp;入力用!V43&amp;"年","")&amp;" "&amp;IF(OR(入力用!$U$44&lt;&gt;"",入力用!$V$44&lt;&gt;""),入力用!$Q$44&amp;"("&amp;入力用!U44&amp;")"&amp;入力用!V44&amp;"年","")&amp;" "&amp;IF(OR(入力用!$U$45&lt;&gt;"",入力用!$V$45&lt;&gt;""),入力用!$Q$45&amp;"("&amp;入力用!U45&amp;")"&amp;入力用!V45&amp;"年","")&amp;" "&amp;IF(OR(入力用!$U$46&lt;&gt;"",入力用!$V$46&lt;&gt;""),入力用!$Q$46&amp;"("&amp;入力用!U46&amp;")"&amp;入力用!V46&amp;"年","")&amp;" "&amp;IF(OR(入力用!$U$47&lt;&gt;"",入力用!$V$47&lt;&gt;""),入力用!$Q$47&amp;"("&amp;入力用!U47&amp;")"&amp;入力用!V47&amp;"年","")&amp;" "&amp;IF(OR(入力用!$U$48&lt;&gt;"",入力用!$V$48&lt;&gt;""),入力用!$Q$48&amp;"("&amp;入力用!U48&amp;")"&amp;入力用!V48&amp;"年","")&amp;" "&amp;IF(OR(入力用!$U$49&lt;&gt;"",入力用!$V$49&lt;&gt;""),入力用!$Q$49&amp;"("&amp;入力用!U49&amp;")"&amp;入力用!V49&amp;"年","")&amp;" "&amp;IF(OR(入力用!$U$50&lt;&gt;"",入力用!$V$50&lt;&gt;""),入力用!$Q$50&amp;"("&amp;入力用!U50&amp;")"&amp;入力用!V50&amp;"年","")&amp;" "&amp;IF(OR(入力用!$U$51&lt;&gt;"",入力用!$V$51&lt;&gt;""),入力用!$Q$51&amp;"("&amp;入力用!U51&amp;")"&amp;入力用!V51&amp;"年","")&amp;" "&amp;IF(OR(入力用!$U$52&lt;&gt;"",入力用!$V$52&lt;&gt;""),入力用!$Q$52&amp;"("&amp;入力用!U52&amp;")"&amp;入力用!V52&amp;"年","")&amp;" "&amp;IF(OR(入力用!$U$53&lt;&gt;"",入力用!$V$53&lt;&gt;""),入力用!$Q$53&amp;"("&amp;入力用!U53&amp;")"&amp;入力用!V53&amp;"年",""))," ",",")</f>
        <v/>
      </c>
      <c r="Z2" s="56" t="str">
        <f>SUBSTITUTE(TRIM(IF(OR(入力用!$AC$42&lt;&gt;"",入力用!$AD42&lt;&gt;""),入力用!$X$42&amp;"("&amp;入力用!AC42&amp;")"&amp;入力用!AD42&amp;"年","")&amp;" "&amp;IF(OR(入力用!$AC$43&lt;&gt;"",入力用!$AD$43&lt;&gt;""),入力用!$X$43&amp;"("&amp;入力用!AC43&amp;")"&amp;入力用!AD43&amp;"年","")&amp;" "&amp;IF(OR(入力用!$AC$44&lt;&gt;"",入力用!$AD$44&lt;&gt;""),入力用!$X$44&amp;"("&amp;入力用!AC44&amp;")"&amp;入力用!AD44&amp;"年","")&amp;" "&amp;IF(OR(入力用!$AC$45&lt;&gt;"",入力用!$AD$45&lt;&gt;""),入力用!$X$45&amp;"("&amp;入力用!AC45&amp;")"&amp;入力用!AD45&amp;"年","")&amp;" "&amp;IF(OR(入力用!$AC$46&lt;&gt;"",入力用!$AD$46&lt;&gt;""),入力用!$X$46&amp;"("&amp;入力用!AC46&amp;")"&amp;入力用!AD46&amp;"年","")&amp;" "&amp;IF(OR(入力用!$AC$47&lt;&gt;"",入力用!$AD$47&lt;&gt;""),入力用!$X$47&amp;"("&amp;入力用!AC47&amp;")"&amp;入力用!AD47&amp;"年","")&amp;" "&amp;IF(OR(入力用!$AC$48&lt;&gt;"",入力用!$AD$48&lt;&gt;""),入力用!$X$48&amp;"("&amp;入力用!AC48&amp;")"&amp;入力用!AD48&amp;"年","")&amp;" "&amp;IF(OR(入力用!$AC$49&lt;&gt;"",入力用!$AD$49&lt;&gt;""),入力用!$X$49&amp;"("&amp;入力用!AC49&amp;")"&amp;入力用!AD49&amp;"年","")&amp;" "&amp;IF(OR(入力用!$AC$50&lt;&gt;"",入力用!$AD$50&lt;&gt;""),入力用!$X$50&amp;"("&amp;入力用!AC50&amp;")"&amp;入力用!AD50&amp;"年","")&amp;" "&amp;IF(OR(入力用!$AC$51&lt;&gt;"",入力用!$AD$51&lt;&gt;""),入力用!$X$51&amp;"("&amp;入力用!AC51&amp;")"&amp;入力用!AD51&amp;"年","")&amp;" "&amp;IF(OR(入力用!$AC$52&lt;&gt;"",入力用!$AD$52&lt;&gt;""),入力用!$X$52&amp;"("&amp;入力用!AC52&amp;")"&amp;入力用!AD52&amp;"年","")&amp;" "&amp;IF(OR(入力用!$AC$53&lt;&gt;"",入力用!$AD$53&lt;&gt;""),入力用!$X$53&amp;"("&amp;入力用!AC53&amp;")"&amp;入力用!AD53&amp;"年",""))," ",",")</f>
        <v/>
      </c>
      <c r="AA2" s="94" t="str">
        <f>SUBSTITUTE(TRIM(IF(OR(入力用!$AJ$42&lt;&gt;"",入力用!$AK42&lt;&gt;""),入力用!$AF$42&amp;"("&amp;入力用!AJ42&amp;")"&amp;入力用!AK42&amp;"年","")&amp;" "&amp;IF(OR(入力用!$AJ$43&lt;&gt;"",入力用!$AK$43&lt;&gt;""),入力用!$AF$43&amp;"("&amp;入力用!AJ43&amp;")"&amp;入力用!AK43&amp;"年","")&amp;" "&amp;IF(OR(入力用!$AJ$44&lt;&gt;"",入力用!$AK$44&lt;&gt;""),入力用!$AF$44&amp;"("&amp;入力用!AJ44&amp;")"&amp;入力用!AK44&amp;"年","")&amp;" "&amp;IF(OR(入力用!$AJ$45&lt;&gt;"",入力用!$AK$45&lt;&gt;""),入力用!$AF$45&amp;"("&amp;入力用!AJ45&amp;")"&amp;入力用!AK45&amp;"年","")&amp;" "&amp;IF(OR(入力用!$AJ$46&lt;&gt;"",入力用!$AK$46&lt;&gt;""),入力用!$AF$46&amp;"("&amp;入力用!AJ46&amp;")"&amp;入力用!AK46&amp;"年","")&amp;" "&amp;IF(OR(入力用!$AJ$47&lt;&gt;"",入力用!$AK$47&lt;&gt;""),入力用!$AF$47&amp;"("&amp;入力用!AJ47&amp;")"&amp;入力用!AK47&amp;"年","")&amp;" "&amp;IF(OR(入力用!$AJ$48&lt;&gt;"",入力用!$AK$48&lt;&gt;""),入力用!$AF$48&amp;"("&amp;入力用!AJ48&amp;")"&amp;入力用!AK48&amp;"年","")&amp;" "&amp;IF(OR(入力用!$AJ$49&lt;&gt;"",入力用!$AK$49&lt;&gt;""),入力用!$AF$49&amp;"("&amp;入力用!AJ49&amp;")"&amp;入力用!AK49&amp;"年","")&amp;" "&amp;IF(OR(入力用!$AJ$50&lt;&gt;"",入力用!$AK$50&lt;&gt;""),入力用!$AF$50&amp;"("&amp;入力用!AJ50&amp;")"&amp;入力用!AK50&amp;"年","")&amp;" "&amp;IF(OR(入力用!$AJ$51&lt;&gt;"",入力用!$AK$51&lt;&gt;""),入力用!$AF$51&amp;"("&amp;入力用!AJ51&amp;")"&amp;入力用!AK51&amp;"年","")&amp;" "&amp;IF(OR(入力用!$AJ$52&lt;&gt;"",入力用!$AK$52&lt;&gt;""),入力用!$AF$52&amp;"("&amp;入力用!AJ52&amp;")"&amp;入力用!AK52&amp;"年","")&amp;" "&amp;IF(OR(入力用!$AJ$53&lt;&gt;"",入力用!$AK$53&lt;&gt;""),入力用!$AF$53&amp;"("&amp;入力用!AJ53&amp;")"&amp;入力用!AK53&amp;"年",""))," ",",")</f>
        <v/>
      </c>
      <c r="AB2" s="94" t="str">
        <f>入力用!F54&amp;""</f>
        <v/>
      </c>
      <c r="AC2" s="55" t="str">
        <f>入力用!$E$55&amp;""</f>
        <v/>
      </c>
      <c r="AD2" s="55" t="str">
        <f>入力用!$E$56&amp;""</f>
        <v/>
      </c>
      <c r="AE2" s="55" t="str">
        <f>入力用!$E$57&amp;""</f>
        <v/>
      </c>
      <c r="AF2" s="55" t="str">
        <f>入力用!$E$58&amp;""</f>
        <v/>
      </c>
      <c r="AG2" s="55" t="str">
        <f>入力用!I62&amp;""</f>
        <v/>
      </c>
      <c r="AH2" s="55" t="str">
        <f>IF(入力用!$S$63="","",入力用!$S$63&amp;"／"&amp;入力用!$T$62)</f>
        <v/>
      </c>
      <c r="AI2" s="55" t="str">
        <f>入力用!$AF$62&amp;""</f>
        <v/>
      </c>
      <c r="AJ2" s="55" t="str">
        <f>入力用!$AF$63&amp;""</f>
        <v/>
      </c>
      <c r="AK2" s="55" t="str">
        <f>入力用!$I$64&amp;""</f>
        <v/>
      </c>
      <c r="AL2" s="55" t="str">
        <f>入力用!$AF$64&amp;""</f>
        <v/>
      </c>
      <c r="AM2" s="55" t="str">
        <f>入力用!$E$66&amp;""</f>
        <v/>
      </c>
      <c r="AN2" s="55" t="str">
        <f>入力用!$E$68&amp;""</f>
        <v/>
      </c>
      <c r="AO2" s="55" t="str">
        <f>入力用!$E$70&amp;""</f>
        <v/>
      </c>
      <c r="AP2" s="55" t="str">
        <f>入力用!$I$71&amp;""</f>
        <v/>
      </c>
      <c r="AQ2" s="55" t="str">
        <f>IF(入力用!$S$72="","",入力用!$S$72&amp;"／"&amp;入力用!$T$71)</f>
        <v/>
      </c>
      <c r="AR2" s="55" t="str">
        <f>入力用!$AF$71&amp;""</f>
        <v/>
      </c>
      <c r="AS2" s="55" t="str">
        <f>入力用!$AF$72&amp;""</f>
        <v/>
      </c>
      <c r="AT2" s="55" t="str">
        <f>入力用!$I$73&amp;""</f>
        <v/>
      </c>
      <c r="AU2" s="55" t="str">
        <f>入力用!$AF$73&amp;""</f>
        <v/>
      </c>
      <c r="AV2" s="55" t="str">
        <f>入力用!$E$75&amp;""</f>
        <v/>
      </c>
      <c r="AW2" s="55" t="str">
        <f>入力用!$E$77&amp;""</f>
        <v/>
      </c>
      <c r="AX2" s="55" t="str">
        <f>入力用!$E$79&amp;""</f>
        <v/>
      </c>
      <c r="AY2" s="55" t="str">
        <f>入力用!I80&amp;""</f>
        <v/>
      </c>
      <c r="AZ2" s="55" t="str">
        <f>IF(入力用!$S$81="","",入力用!$S$81&amp;"／"&amp;入力用!$T$80)</f>
        <v/>
      </c>
      <c r="BA2" s="55" t="str">
        <f>入力用!AF80&amp;""</f>
        <v/>
      </c>
      <c r="BB2" s="55" t="str">
        <f>入力用!$AF$81&amp;""</f>
        <v/>
      </c>
      <c r="BC2" s="55" t="str">
        <f>入力用!$I$82&amp;""</f>
        <v/>
      </c>
      <c r="BD2" s="55" t="str">
        <f>入力用!$AF$82&amp;""</f>
        <v/>
      </c>
      <c r="BE2" s="55" t="str">
        <f>入力用!$E$84&amp;""</f>
        <v/>
      </c>
      <c r="BF2" s="55" t="str">
        <f>入力用!$E$86&amp;""</f>
        <v/>
      </c>
      <c r="BG2" s="55" t="str">
        <f>入力用!$E$88&amp;""</f>
        <v/>
      </c>
    </row>
  </sheetData>
  <sheetProtection sheet="1" objects="1" scenarios="1" selectLockedCell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入力用</vt:lpstr>
      <vt:lpstr>※削除禁止※csv</vt:lpstr>
      <vt:lpstr>入力用!Print_Area</vt:lpstr>
    </vt:vector>
  </TitlesOfParts>
  <Company>株式会社マイナビ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舞</dc:creator>
  <cp:lastModifiedBy>井上 舞</cp:lastModifiedBy>
  <cp:lastPrinted>2019-07-19T00:34:09Z</cp:lastPrinted>
  <dcterms:created xsi:type="dcterms:W3CDTF">2019-07-02T02:49:38Z</dcterms:created>
  <dcterms:modified xsi:type="dcterms:W3CDTF">2019-07-19T06:38:13Z</dcterms:modified>
</cp:coreProperties>
</file>