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40" windowHeight="10780" activeTab="1"/>
  </bookViews>
  <sheets>
    <sheet name="昇段級審査会 受験申込書" sheetId="1" r:id="rId1"/>
    <sheet name="受験料振込明細書" sheetId="2" r:id="rId2"/>
    <sheet name="大学コード" sheetId="3" r:id="rId3"/>
  </sheets>
  <definedNames>
    <definedName name="_xlnm.Print_Area" localSheetId="1">'受験料振込明細書'!$A$1:$M$39</definedName>
    <definedName name="_xlnm.Print_Area" localSheetId="0">'昇段級審査会 受験申込書'!$B$1:$P$42</definedName>
  </definedNames>
  <calcPr fullCalcOnLoad="1"/>
</workbook>
</file>

<file path=xl/sharedStrings.xml><?xml version="1.0" encoding="utf-8"?>
<sst xmlns="http://schemas.openxmlformats.org/spreadsheetml/2006/main" count="195" uniqueCount="185">
  <si>
    <t>会員番号</t>
  </si>
  <si>
    <t>受験段級位</t>
  </si>
  <si>
    <t>性別</t>
  </si>
  <si>
    <t>受験料</t>
  </si>
  <si>
    <t>防具</t>
  </si>
  <si>
    <t>形</t>
  </si>
  <si>
    <t>振込日</t>
  </si>
  <si>
    <t>男</t>
  </si>
  <si>
    <t>32歳</t>
  </si>
  <si>
    <t>△△大学</t>
  </si>
  <si>
    <t>佐藤　拳一</t>
  </si>
  <si>
    <t>記</t>
  </si>
  <si>
    <t>氏　名</t>
  </si>
  <si>
    <t>学年または年齢</t>
  </si>
  <si>
    <t>注１</t>
  </si>
  <si>
    <t>受 験 料</t>
  </si>
  <si>
    <t>備 考</t>
  </si>
  <si>
    <t>項目</t>
  </si>
  <si>
    <t>※</t>
  </si>
  <si>
    <t>注３</t>
  </si>
  <si>
    <t>注４</t>
  </si>
  <si>
    <t>注５</t>
  </si>
  <si>
    <t>現在の
段級位</t>
  </si>
  <si>
    <t>　</t>
  </si>
  <si>
    <t>円</t>
  </si>
  <si>
    <t>　　　　※ これ以下が、記入欄です。</t>
  </si>
  <si>
    <t>〔振 込 日〕</t>
  </si>
  <si>
    <t>〔振込金額＞</t>
  </si>
  <si>
    <t>＜例１＞</t>
  </si>
  <si>
    <t>山田  太郎</t>
  </si>
  <si>
    <t>●●大学</t>
  </si>
  <si>
    <t>男</t>
  </si>
  <si>
    <t>ﾔﾏﾀﾞ ﾀﾛｳ</t>
  </si>
  <si>
    <t>振込金額(円)</t>
  </si>
  <si>
    <t>2年</t>
  </si>
  <si>
    <t>012345</t>
  </si>
  <si>
    <t>021211</t>
  </si>
  <si>
    <t>012003</t>
  </si>
  <si>
    <r>
      <t>入力形式は、</t>
    </r>
    <r>
      <rPr>
        <b/>
        <sz val="24"/>
        <color indexed="10"/>
        <rFont val="ＭＳ Ｐゴシック"/>
        <family val="3"/>
      </rPr>
      <t>上記例に必ずあわせる</t>
    </r>
    <r>
      <rPr>
        <sz val="24"/>
        <rFont val="ＭＳ Ｐゴシック"/>
        <family val="3"/>
      </rPr>
      <t>こと 。　数字は</t>
    </r>
    <r>
      <rPr>
        <sz val="24"/>
        <color indexed="10"/>
        <rFont val="ＭＳ Ｐゴシック"/>
        <family val="3"/>
      </rPr>
      <t>半角数字</t>
    </r>
    <r>
      <rPr>
        <sz val="24"/>
        <rFont val="ＭＳ Ｐゴシック"/>
        <family val="3"/>
      </rPr>
      <t>で記入すること。</t>
    </r>
  </si>
  <si>
    <t>2回目</t>
  </si>
  <si>
    <t>注2</t>
  </si>
  <si>
    <t>注６</t>
  </si>
  <si>
    <t>※当受験申込書と受験料振込明細書を
　　一緒に提出してください。</t>
  </si>
  <si>
    <t>◆振込金額
  合 計</t>
  </si>
  <si>
    <t>受験者が１２名を超える場合は、表をコピーして行を追加すること</t>
  </si>
  <si>
    <t>【受験料】　受験料は、原則事前振込です。当受験申込書と受検料振込明細書を一緒に提出すること</t>
  </si>
  <si>
    <t>提 出 日</t>
  </si>
  <si>
    <t>弐段</t>
  </si>
  <si>
    <t>初段</t>
  </si>
  <si>
    <t>初回</t>
  </si>
  <si>
    <t>　のでご確認の上、受験申込を受付願います。</t>
  </si>
  <si>
    <t>提出者</t>
  </si>
  <si>
    <t>１級</t>
  </si>
  <si>
    <t>◎「受験料振込明細書」と「受験申込書」を一緒に送信してください。</t>
  </si>
  <si>
    <t xml:space="preserve">
◆形審査の
　 受験形種目
</t>
  </si>
  <si>
    <t>◆筆記審査の対象者</t>
  </si>
  <si>
    <t>代 表 者：　　　　　　　　　　　　　</t>
  </si>
  <si>
    <t>申 請 者：　　　　　　　　　　　　　</t>
  </si>
  <si>
    <t>電　  話：　　　　　　　　　　　　　</t>
  </si>
  <si>
    <t>初回</t>
  </si>
  <si>
    <t>田中　花子</t>
  </si>
  <si>
    <t>ﾀﾅｶ　ﾊﾅｺ</t>
  </si>
  <si>
    <t>女</t>
  </si>
  <si>
    <t>過去、防具審査は合格、形審査は不合格の場合、形審査のみ受験のこと</t>
  </si>
  <si>
    <t>参段</t>
  </si>
  <si>
    <t>４年</t>
  </si>
  <si>
    <r>
      <t>受験回数</t>
    </r>
    <r>
      <rPr>
        <b/>
        <sz val="20"/>
        <rFont val="ＭＳ Ｐゴシック"/>
        <family val="3"/>
      </rPr>
      <t>または</t>
    </r>
    <r>
      <rPr>
        <b/>
        <sz val="24"/>
        <rFont val="ＭＳ Ｐゴシック"/>
        <family val="3"/>
      </rPr>
      <t>合格年･回</t>
    </r>
  </si>
  <si>
    <t>形審査のみ受験</t>
  </si>
  <si>
    <t>防具審査のみ受験</t>
  </si>
  <si>
    <t>人数</t>
  </si>
  <si>
    <t>受 験 部 門</t>
  </si>
  <si>
    <t>【注】上記受験料には、筆記審査の受験料も含む。</t>
  </si>
  <si>
    <t>合計</t>
  </si>
  <si>
    <t>受験料 小計</t>
  </si>
  <si>
    <r>
      <t>〔振込依頼者〕</t>
    </r>
    <r>
      <rPr>
        <b/>
        <u val="single"/>
        <sz val="12"/>
        <rFont val="ＭＳ 明朝"/>
        <family val="1"/>
      </rPr>
      <t>　　　　　　　　　　　　　　　　　　　　　　　　　　　　　　　　　　　　　</t>
    </r>
  </si>
  <si>
    <t>ｻﾄｳ  ｹﾝｲﾁ</t>
  </si>
  <si>
    <t>２級</t>
  </si>
  <si>
    <t>高橋　恵子</t>
  </si>
  <si>
    <t>□□道場</t>
  </si>
  <si>
    <t>ﾀｶﾊｼ　ｹｲｺ</t>
  </si>
  <si>
    <t>３級</t>
  </si>
  <si>
    <t>021345</t>
  </si>
  <si>
    <t>＜ 例２＞</t>
  </si>
  <si>
    <t>＜ 例３ ＞</t>
  </si>
  <si>
    <t>16歳</t>
  </si>
  <si>
    <t>初めて１級や初段を受験する場合、防具審査・形審査・筆記審査を受験のこと</t>
  </si>
  <si>
    <t xml:space="preserve"> 過去、防具は不合格、形審査と筆記審査は合格の場合、防具審査のみ受験のこと</t>
  </si>
  <si>
    <t>３回目</t>
  </si>
  <si>
    <t>【注】 受験段級位で、既に形審査が合格の場合は、形審査の受験は不要です。</t>
  </si>
  <si>
    <r>
      <t>【会員番号】　記入のこと　　　</t>
    </r>
    <r>
      <rPr>
        <b/>
        <sz val="24"/>
        <color indexed="10"/>
        <rFont val="ＭＳ Ｐゴシック"/>
        <family val="3"/>
      </rPr>
      <t>★会員未登録者は、受験できません。</t>
    </r>
  </si>
  <si>
    <t xml:space="preserve"> E</t>
  </si>
  <si>
    <t>　個人名での振り込みは認めていません。</t>
  </si>
  <si>
    <t>　大学は、団体名の代わりに大学コード（別シートに記載）を使用のこと</t>
  </si>
  <si>
    <t>E 団体名　（大学は 「E 大学コード」）</t>
  </si>
  <si>
    <r>
      <t xml:space="preserve">〔 </t>
    </r>
    <r>
      <rPr>
        <b/>
        <sz val="12"/>
        <color indexed="8"/>
        <rFont val="ＭＳ 明朝"/>
        <family val="1"/>
      </rPr>
      <t>振 込 先 〕</t>
    </r>
  </si>
  <si>
    <t>〔振込依頼人名〕</t>
  </si>
  <si>
    <t>Ｅ-mail：　　　　　　　　　　　　　　</t>
  </si>
  <si>
    <r>
      <rPr>
        <b/>
        <sz val="16"/>
        <rFont val="ＭＳ 明朝"/>
        <family val="1"/>
      </rPr>
      <t xml:space="preserve"> 昇段級審査会 </t>
    </r>
    <r>
      <rPr>
        <b/>
        <sz val="20"/>
        <rFont val="ＭＳ 明朝"/>
        <family val="1"/>
      </rPr>
      <t>受験料振込明細書</t>
    </r>
  </si>
  <si>
    <r>
      <t>※必ず団体名の前に</t>
    </r>
    <r>
      <rPr>
        <b/>
        <sz val="12"/>
        <color indexed="10"/>
        <rFont val="ＭＳ Ｐ明朝"/>
        <family val="1"/>
      </rPr>
      <t xml:space="preserve"> E</t>
    </r>
    <r>
      <rPr>
        <b/>
        <sz val="12"/>
        <rFont val="ＭＳ Ｐ明朝"/>
        <family val="1"/>
      </rPr>
      <t xml:space="preserve"> を付けてください。</t>
    </r>
  </si>
  <si>
    <t>〔受験料明細〕</t>
  </si>
  <si>
    <t>防具審査 受検</t>
  </si>
  <si>
    <t>形審査 受検</t>
  </si>
  <si>
    <t>★会員未登録者は、受験できません。</t>
  </si>
  <si>
    <t>大学コード</t>
  </si>
  <si>
    <t>01</t>
  </si>
  <si>
    <t>青山学院大学</t>
  </si>
  <si>
    <t>02</t>
  </si>
  <si>
    <t>岩手医科大学</t>
  </si>
  <si>
    <t>03</t>
  </si>
  <si>
    <t>関東学院大学</t>
  </si>
  <si>
    <t>04</t>
  </si>
  <si>
    <t>慶應義塾大学</t>
  </si>
  <si>
    <t>05</t>
  </si>
  <si>
    <t>國士舘大学</t>
  </si>
  <si>
    <t>06</t>
  </si>
  <si>
    <t>駒澤大学</t>
  </si>
  <si>
    <t>07</t>
  </si>
  <si>
    <t>専修大学</t>
  </si>
  <si>
    <t>08</t>
  </si>
  <si>
    <t>中央大学</t>
  </si>
  <si>
    <t>09</t>
  </si>
  <si>
    <t>東海大学</t>
  </si>
  <si>
    <t>10</t>
  </si>
  <si>
    <t>東洋大学</t>
  </si>
  <si>
    <t>11</t>
  </si>
  <si>
    <t>日本大学</t>
  </si>
  <si>
    <t>12</t>
  </si>
  <si>
    <t>日大工学部</t>
  </si>
  <si>
    <t>13</t>
  </si>
  <si>
    <t>北海道大学</t>
  </si>
  <si>
    <t>14</t>
  </si>
  <si>
    <t>明治大学</t>
  </si>
  <si>
    <t>15</t>
  </si>
  <si>
    <t>明治学院大学</t>
  </si>
  <si>
    <t>16</t>
  </si>
  <si>
    <t>立教大学</t>
  </si>
  <si>
    <t>17</t>
  </si>
  <si>
    <t>立正大学</t>
  </si>
  <si>
    <t>19</t>
  </si>
  <si>
    <t>早稲田大学</t>
  </si>
  <si>
    <t>20</t>
  </si>
  <si>
    <t>酪農学園大学</t>
  </si>
  <si>
    <t>21</t>
  </si>
  <si>
    <t>亜細亜大学</t>
  </si>
  <si>
    <t>22</t>
  </si>
  <si>
    <t>日大生産工学部</t>
  </si>
  <si>
    <t>　段の受検</t>
  </si>
  <si>
    <t xml:space="preserve">   口座名義：日本拳法連盟 (ニッポンケンポウレンメイ)</t>
  </si>
  <si>
    <t>みずほ銀行  渋谷支店　 普通   ２１４１０４７</t>
  </si>
  <si>
    <r>
      <t>　この</t>
    </r>
    <r>
      <rPr>
        <b/>
        <sz val="12"/>
        <color indexed="10"/>
        <rFont val="ＭＳ Ｐ明朝"/>
        <family val="1"/>
      </rPr>
      <t xml:space="preserve"> E</t>
    </r>
    <r>
      <rPr>
        <b/>
        <sz val="12"/>
        <rFont val="ＭＳ Ｐ明朝"/>
        <family val="1"/>
      </rPr>
      <t xml:space="preserve"> 入力により、振込のご利用明細（写）の貼付を省略します。</t>
    </r>
  </si>
  <si>
    <t>大 学 名</t>
  </si>
  <si>
    <t>・防具審査　3,000円</t>
  </si>
  <si>
    <t>・防具審査　4,000円</t>
  </si>
  <si>
    <t>　　　【級の受験者】</t>
  </si>
  <si>
    <t xml:space="preserve">   　　【段の受験者】</t>
  </si>
  <si>
    <t>・形審査　 　1,000円</t>
  </si>
  <si>
    <t>・形審査 　　1,000円</t>
  </si>
  <si>
    <t xml:space="preserve"> 　3級 ：初級基本課題
 　2級 ：中級基本課題 打撃編 （二人形）
 　1級 ：中級基本課題 打撃編 （一人形）</t>
  </si>
  <si>
    <r>
      <t xml:space="preserve"> 級の受験
</t>
    </r>
    <r>
      <rPr>
        <b/>
        <sz val="11"/>
        <rFont val="ＭＳ 明朝"/>
        <family val="1"/>
      </rPr>
      <t>　　</t>
    </r>
  </si>
  <si>
    <t xml:space="preserve">
　2級、初段、参段の受験者
　ただし、該当段級位での筆記審査合格者は、受験不要です。
</t>
  </si>
  <si>
    <r>
      <t>【段級位】　 級は</t>
    </r>
    <r>
      <rPr>
        <b/>
        <sz val="24"/>
        <rFont val="ＭＳ Ｐゴシック"/>
        <family val="3"/>
      </rPr>
      <t>半角数字</t>
    </r>
    <r>
      <rPr>
        <sz val="24"/>
        <rFont val="ＭＳ Ｐゴシック"/>
        <family val="3"/>
      </rPr>
      <t>、段は</t>
    </r>
    <r>
      <rPr>
        <b/>
        <sz val="24"/>
        <rFont val="ＭＳ Ｐゴシック"/>
        <family val="3"/>
      </rPr>
      <t>漢字</t>
    </r>
    <r>
      <rPr>
        <sz val="24"/>
        <rFont val="ＭＳ Ｐゴシック"/>
        <family val="3"/>
      </rPr>
      <t>で記入すること</t>
    </r>
  </si>
  <si>
    <r>
      <t>【氏名・カナ】　氏名・カナとも、姓名の間は</t>
    </r>
    <r>
      <rPr>
        <b/>
        <sz val="24"/>
        <color indexed="10"/>
        <rFont val="ＭＳ Ｐゴシック"/>
        <family val="3"/>
      </rPr>
      <t>一字</t>
    </r>
    <r>
      <rPr>
        <sz val="24"/>
        <rFont val="ＭＳ Ｐゴシック"/>
        <family val="3"/>
      </rPr>
      <t>空けること　（</t>
    </r>
    <r>
      <rPr>
        <sz val="24"/>
        <color indexed="10"/>
        <rFont val="ＭＳ Ｐゴシック"/>
        <family val="3"/>
      </rPr>
      <t>カナ：半角カタカナ</t>
    </r>
    <r>
      <rPr>
        <sz val="24"/>
        <rFont val="ＭＳ Ｐゴシック"/>
        <family val="3"/>
      </rPr>
      <t>）</t>
    </r>
  </si>
  <si>
    <t>　　初段 ：中級基本課題 組打編
　　弐段 ：流煙の形
　　参段 ：水煙の形
　　四段 ：火流の形（改）</t>
  </si>
  <si>
    <t xml:space="preserve">        ※上記には、筆記審査の受験料も含む</t>
  </si>
  <si>
    <t xml:space="preserve">  ◆ 受験料　 </t>
  </si>
  <si>
    <t>団 体 名：　　　            　</t>
  </si>
  <si>
    <t>✕✕倶楽部</t>
  </si>
  <si>
    <t>令和   年  月　日</t>
  </si>
  <si>
    <t>令和　 年　 月　　日</t>
  </si>
  <si>
    <t>令和  年  月　日</t>
  </si>
  <si>
    <r>
      <t>【受験回数または合格年･回目】  形・防具のどちらか合格済のものがあれば、</t>
    </r>
    <r>
      <rPr>
        <b/>
        <sz val="24"/>
        <color indexed="10"/>
        <rFont val="ＭＳ Ｐゴシック"/>
        <family val="3"/>
      </rPr>
      <t>合格年度･第〇回</t>
    </r>
    <r>
      <rPr>
        <sz val="24"/>
        <rFont val="ＭＳ Ｐゴシック"/>
        <family val="3"/>
      </rPr>
      <t>を記入すること （例：</t>
    </r>
    <r>
      <rPr>
        <b/>
        <sz val="24"/>
        <color indexed="10"/>
        <rFont val="ＭＳ Ｐゴシック"/>
        <family val="3"/>
      </rPr>
      <t>R 4-3合格</t>
    </r>
    <r>
      <rPr>
        <sz val="24"/>
        <rFont val="ＭＳ Ｐゴシック"/>
        <family val="3"/>
      </rPr>
      <t>）</t>
    </r>
  </si>
  <si>
    <t>R４-２合格</t>
  </si>
  <si>
    <t>R４-３合格</t>
  </si>
  <si>
    <t>昇段級審査会の受験料を下記のとおり電信扱いにて振込みました</t>
  </si>
  <si>
    <t xml:space="preserve">令和　 年度 第　 回 </t>
  </si>
  <si>
    <t>昇段級審査会の受験申込締切日は、開催日の９日前の１７時 迄です。</t>
  </si>
  <si>
    <r>
      <t>　　＜例＞ 開催日が １２月１８日（日）の場合の受験申込締切日は、</t>
    </r>
    <r>
      <rPr>
        <b/>
        <sz val="24"/>
        <rFont val="ＭＳ Ｐゴシック"/>
        <family val="3"/>
      </rPr>
      <t xml:space="preserve">１２月９日（金）１７時迄 </t>
    </r>
    <r>
      <rPr>
        <sz val="24"/>
        <rFont val="ＭＳ Ｐゴシック"/>
        <family val="3"/>
      </rPr>
      <t>です。</t>
    </r>
  </si>
  <si>
    <r>
      <t xml:space="preserve"> 　 </t>
    </r>
    <r>
      <rPr>
        <b/>
        <sz val="12"/>
        <rFont val="ＭＳ Ｐゴシック"/>
        <family val="3"/>
      </rPr>
      <t>令和　年度 第　回</t>
    </r>
    <r>
      <rPr>
        <sz val="12"/>
        <rFont val="ＭＳ Ｐゴシック"/>
        <family val="3"/>
      </rPr>
      <t xml:space="preserve"> </t>
    </r>
  </si>
  <si>
    <r>
      <t xml:space="preserve">Ｅ-mail:  </t>
    </r>
    <r>
      <rPr>
        <sz val="12"/>
        <rFont val="Century"/>
        <family val="1"/>
      </rPr>
      <t>shinsabu@nipponkempo.jp</t>
    </r>
  </si>
  <si>
    <t>日本拳法連盟 審査部長 殿</t>
  </si>
  <si>
    <t xml:space="preserve">  昇段級審査会 受験申込書</t>
  </si>
  <si>
    <t xml:space="preserve">所 属 団 体 </t>
  </si>
  <si>
    <t>所 属</t>
  </si>
  <si>
    <t>氏 名</t>
  </si>
  <si>
    <t>カ ナ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</si>
</sst>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_ &quot;円&quot;"/>
    <numFmt numFmtId="179" formatCode="yyyy/m/d;@"/>
    <numFmt numFmtId="180" formatCode="[$-F800]dddd\,\ mmmm\ dd\,\ yyyy"/>
    <numFmt numFmtId="181" formatCode="yyyy&quot;年&quot;m&quot;月&quot;;@"/>
    <numFmt numFmtId="182" formatCode="[$-411]ge\.m\.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¥&quot;#,##0_);[Red]\(&quot;¥&quot;#,##0\)"/>
    <numFmt numFmtId="187" formatCode="0_);[Red]\(0\)"/>
    <numFmt numFmtId="188" formatCode="[$]ggge&quot;年&quot;m&quot;月&quot;d&quot;日&quot;;@"/>
    <numFmt numFmtId="189" formatCode="[$]gge&quot;年&quot;m&quot;月&quot;d&quot;日&quot;;@"/>
  </numFmts>
  <fonts count="10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u val="single"/>
      <sz val="14"/>
      <name val="ＭＳ 明朝"/>
      <family val="1"/>
    </font>
    <font>
      <u val="single"/>
      <sz val="12"/>
      <name val="ＭＳ 明朝"/>
      <family val="1"/>
    </font>
    <font>
      <u val="single"/>
      <sz val="12"/>
      <name val="ＭＳ Ｐゴシック"/>
      <family val="3"/>
    </font>
    <font>
      <b/>
      <sz val="12"/>
      <name val="ＭＳ 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b/>
      <sz val="24"/>
      <color indexed="10"/>
      <name val="ＭＳ Ｐゴシック"/>
      <family val="3"/>
    </font>
    <font>
      <b/>
      <sz val="24"/>
      <color indexed="18"/>
      <name val="ＭＳ Ｐゴシック"/>
      <family val="3"/>
    </font>
    <font>
      <sz val="24"/>
      <color indexed="18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26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Century"/>
      <family val="1"/>
    </font>
    <font>
      <u val="single"/>
      <sz val="12"/>
      <color indexed="10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22"/>
      <name val="ＭＳ 明朝"/>
      <family val="1"/>
    </font>
    <font>
      <b/>
      <sz val="20"/>
      <name val="ＭＳ 明朝"/>
      <family val="1"/>
    </font>
    <font>
      <sz val="24"/>
      <color indexed="10"/>
      <name val="ＭＳ Ｐゴシック"/>
      <family val="3"/>
    </font>
    <font>
      <b/>
      <sz val="24"/>
      <name val="HGSｺﾞｼｯｸE"/>
      <family val="3"/>
    </font>
    <font>
      <sz val="24"/>
      <name val="HGSｺﾞｼｯｸE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2"/>
      <color indexed="10"/>
      <name val="ＭＳ Ｐ明朝"/>
      <family val="1"/>
    </font>
    <font>
      <b/>
      <sz val="15"/>
      <color indexed="62"/>
      <name val="ＭＳ Ｐゴシック"/>
      <family val="3"/>
    </font>
    <font>
      <u val="single"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10"/>
      <name val="ＭＳ Ｐゴシック"/>
      <family val="3"/>
    </font>
    <font>
      <sz val="12"/>
      <color indexed="10"/>
      <name val="ＭＳ 明朝"/>
      <family val="1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sz val="26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24"/>
      <color indexed="10"/>
      <name val="HGS明朝B"/>
      <family val="1"/>
    </font>
    <font>
      <b/>
      <u val="double"/>
      <sz val="28"/>
      <name val="HGPｺﾞｼｯｸE"/>
      <family val="3"/>
    </font>
    <font>
      <u val="double"/>
      <sz val="28"/>
      <name val="ＭＳ Ｐゴシック"/>
      <family val="3"/>
    </font>
    <font>
      <u val="double"/>
      <sz val="2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rgb="FFFF0000"/>
      <name val="ＭＳ Ｐゴシック"/>
      <family val="3"/>
    </font>
    <font>
      <sz val="12"/>
      <color rgb="FFFF0000"/>
      <name val="ＭＳ 明朝"/>
      <family val="1"/>
    </font>
    <font>
      <sz val="24"/>
      <color rgb="FFFF0000"/>
      <name val="ＭＳ Ｐゴシック"/>
      <family val="3"/>
    </font>
    <font>
      <b/>
      <sz val="24"/>
      <color rgb="FFFF0000"/>
      <name val="ＭＳ Ｐゴシック"/>
      <family val="3"/>
    </font>
    <font>
      <b/>
      <sz val="18"/>
      <color theme="1"/>
      <name val="ＭＳ Ｐゴシック"/>
      <family val="3"/>
    </font>
    <font>
      <sz val="12"/>
      <color theme="1"/>
      <name val="Calibri"/>
      <family val="3"/>
    </font>
    <font>
      <b/>
      <sz val="12"/>
      <color theme="1"/>
      <name val="ＭＳ Ｐ明朝"/>
      <family val="1"/>
    </font>
    <font>
      <b/>
      <sz val="12"/>
      <color rgb="FFFF0000"/>
      <name val="ＭＳ Ｐ明朝"/>
      <family val="1"/>
    </font>
    <font>
      <sz val="26"/>
      <color rgb="FFFF0000"/>
      <name val="ＭＳ Ｐゴシック"/>
      <family val="3"/>
    </font>
    <font>
      <b/>
      <sz val="12"/>
      <color theme="1"/>
      <name val="Calibri"/>
      <family val="3"/>
    </font>
    <font>
      <b/>
      <sz val="12"/>
      <color theme="1"/>
      <name val="ＭＳ 明朝"/>
      <family val="1"/>
    </font>
    <font>
      <b/>
      <sz val="11"/>
      <color rgb="FFFF0000"/>
      <name val="ＭＳ Ｐゴシック"/>
      <family val="3"/>
    </font>
    <font>
      <b/>
      <sz val="8"/>
      <color rgb="FFFF0000"/>
      <name val="ＭＳ Ｐゴシック"/>
      <family val="3"/>
    </font>
    <font>
      <b/>
      <sz val="24"/>
      <color rgb="FFFF0000"/>
      <name val="HGS明朝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dashed"/>
      <top style="thick"/>
      <bottom>
        <color indexed="63"/>
      </bottom>
    </border>
    <border>
      <left style="thick"/>
      <right style="dashed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83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83" fillId="0" borderId="0" applyFont="0" applyFill="0" applyBorder="0" applyAlignment="0" applyProtection="0"/>
    <xf numFmtId="0" fontId="90" fillId="31" borderId="4" applyNumberFormat="0" applyAlignment="0" applyProtection="0"/>
    <xf numFmtId="0" fontId="24" fillId="0" borderId="0" applyNumberFormat="0" applyFill="0" applyBorder="0" applyAlignment="0" applyProtection="0"/>
    <xf numFmtId="0" fontId="91" fillId="32" borderId="0" applyNumberFormat="0" applyBorder="0" applyAlignment="0" applyProtection="0"/>
  </cellStyleXfs>
  <cellXfs count="40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2" fillId="0" borderId="0" xfId="0" applyNumberFormat="1" applyFont="1" applyFill="1" applyAlignment="1">
      <alignment vertical="center"/>
    </xf>
    <xf numFmtId="0" fontId="92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95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12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5" fontId="12" fillId="0" borderId="23" xfId="0" applyNumberFormat="1" applyFont="1" applyBorder="1" applyAlignment="1">
      <alignment vertical="center"/>
    </xf>
    <xf numFmtId="5" fontId="12" fillId="0" borderId="24" xfId="0" applyNumberFormat="1" applyFont="1" applyBorder="1" applyAlignment="1">
      <alignment vertical="center"/>
    </xf>
    <xf numFmtId="0" fontId="97" fillId="0" borderId="0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9" fontId="12" fillId="0" borderId="26" xfId="0" applyNumberFormat="1" applyFont="1" applyBorder="1" applyAlignment="1" applyProtection="1">
      <alignment horizontal="center" vertical="center"/>
      <protection locked="0"/>
    </xf>
    <xf numFmtId="49" fontId="12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5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18" fillId="33" borderId="31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 applyProtection="1">
      <alignment horizontal="center" vertical="center"/>
      <protection locked="0"/>
    </xf>
    <xf numFmtId="0" fontId="1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14" xfId="0" applyNumberFormat="1" applyFont="1" applyBorder="1" applyAlignment="1" applyProtection="1">
      <alignment horizontal="center" vertical="center" wrapText="1"/>
      <protection locked="0"/>
    </xf>
    <xf numFmtId="0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6" fillId="33" borderId="16" xfId="0" applyNumberFormat="1" applyFont="1" applyFill="1" applyBorder="1" applyAlignment="1" applyProtection="1">
      <alignment horizontal="left" vertical="center"/>
      <protection locked="0"/>
    </xf>
    <xf numFmtId="0" fontId="12" fillId="0" borderId="23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2" fillId="0" borderId="20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32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34" borderId="0" xfId="0" applyFont="1" applyFill="1" applyAlignment="1">
      <alignment horizontal="left" vertical="center"/>
    </xf>
    <xf numFmtId="0" fontId="10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33" xfId="0" applyNumberFormat="1" applyFont="1" applyBorder="1" applyAlignment="1" applyProtection="1">
      <alignment horizontal="center" vertical="center"/>
      <protection locked="0"/>
    </xf>
    <xf numFmtId="14" fontId="12" fillId="0" borderId="34" xfId="0" applyNumberFormat="1" applyFont="1" applyBorder="1" applyAlignment="1" applyProtection="1">
      <alignment horizontal="center" vertical="center"/>
      <protection locked="0"/>
    </xf>
    <xf numFmtId="0" fontId="17" fillId="33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35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22" xfId="0" applyNumberFormat="1" applyFont="1" applyBorder="1" applyAlignment="1" applyProtection="1">
      <alignment horizontal="center" vertical="center" wrapText="1"/>
      <protection locked="0"/>
    </xf>
    <xf numFmtId="0" fontId="12" fillId="0" borderId="34" xfId="0" applyNumberFormat="1" applyFont="1" applyBorder="1" applyAlignment="1" applyProtection="1">
      <alignment horizontal="center" vertical="center" wrapText="1"/>
      <protection locked="0"/>
    </xf>
    <xf numFmtId="0" fontId="12" fillId="0" borderId="36" xfId="0" applyNumberFormat="1" applyFont="1" applyBorder="1" applyAlignment="1" applyProtection="1">
      <alignment horizontal="center" vertical="center" wrapText="1"/>
      <protection locked="0"/>
    </xf>
    <xf numFmtId="0" fontId="95" fillId="0" borderId="0" xfId="0" applyNumberFormat="1" applyFont="1" applyBorder="1" applyAlignment="1" applyProtection="1">
      <alignment horizontal="center" vertical="center"/>
      <protection locked="0"/>
    </xf>
    <xf numFmtId="3" fontId="12" fillId="0" borderId="36" xfId="0" applyNumberFormat="1" applyFont="1" applyBorder="1" applyAlignment="1" applyProtection="1">
      <alignment horizontal="center" vertical="center"/>
      <protection locked="0"/>
    </xf>
    <xf numFmtId="0" fontId="18" fillId="33" borderId="37" xfId="0" applyFont="1" applyFill="1" applyBorder="1" applyAlignment="1" applyProtection="1">
      <alignment vertical="center"/>
      <protection locked="0"/>
    </xf>
    <xf numFmtId="181" fontId="12" fillId="33" borderId="38" xfId="0" applyNumberFormat="1" applyFont="1" applyFill="1" applyBorder="1" applyAlignment="1" applyProtection="1">
      <alignment horizontal="center" vertical="center" wrapText="1"/>
      <protection locked="0"/>
    </xf>
    <xf numFmtId="181" fontId="12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37" xfId="0" applyFont="1" applyFill="1" applyBorder="1" applyAlignment="1" applyProtection="1">
      <alignment horizontal="center" vertical="center" wrapText="1"/>
      <protection locked="0"/>
    </xf>
    <xf numFmtId="0" fontId="12" fillId="33" borderId="39" xfId="0" applyNumberFormat="1" applyFont="1" applyFill="1" applyBorder="1" applyAlignment="1" applyProtection="1">
      <alignment horizontal="center" vertical="center"/>
      <protection locked="0"/>
    </xf>
    <xf numFmtId="0" fontId="18" fillId="33" borderId="25" xfId="0" applyFont="1" applyFill="1" applyBorder="1" applyAlignment="1" applyProtection="1">
      <alignment vertical="center"/>
      <protection locked="0"/>
    </xf>
    <xf numFmtId="0" fontId="18" fillId="33" borderId="16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0" fontId="12" fillId="33" borderId="19" xfId="0" applyNumberFormat="1" applyFont="1" applyFill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14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181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81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1" xfId="0" applyNumberFormat="1" applyFont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3" fontId="12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 locked="0"/>
    </xf>
    <xf numFmtId="14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6" xfId="0" applyFont="1" applyFill="1" applyBorder="1" applyAlignment="1" applyProtection="1">
      <alignment horizontal="center" vertical="center" wrapText="1"/>
      <protection locked="0"/>
    </xf>
    <xf numFmtId="181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7" xfId="0" applyNumberFormat="1" applyFont="1" applyBorder="1" applyAlignment="1" applyProtection="1">
      <alignment horizontal="center" vertical="center"/>
      <protection locked="0"/>
    </xf>
    <xf numFmtId="182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48" xfId="0" applyFont="1" applyFill="1" applyBorder="1" applyAlignment="1" applyProtection="1">
      <alignment vertical="center"/>
      <protection locked="0"/>
    </xf>
    <xf numFmtId="0" fontId="32" fillId="7" borderId="49" xfId="0" applyFont="1" applyFill="1" applyBorder="1" applyAlignment="1" applyProtection="1">
      <alignment vertical="center"/>
      <protection locked="0"/>
    </xf>
    <xf numFmtId="0" fontId="12" fillId="7" borderId="50" xfId="0" applyFont="1" applyFill="1" applyBorder="1" applyAlignment="1" applyProtection="1">
      <alignment vertical="center"/>
      <protection locked="0"/>
    </xf>
    <xf numFmtId="0" fontId="12" fillId="7" borderId="49" xfId="0" applyFont="1" applyFill="1" applyBorder="1" applyAlignment="1" applyProtection="1">
      <alignment vertical="center"/>
      <protection locked="0"/>
    </xf>
    <xf numFmtId="0" fontId="12" fillId="7" borderId="48" xfId="0" applyFont="1" applyFill="1" applyBorder="1" applyAlignment="1" applyProtection="1">
      <alignment vertical="center"/>
      <protection locked="0"/>
    </xf>
    <xf numFmtId="0" fontId="12" fillId="7" borderId="51" xfId="0" applyFont="1" applyFill="1" applyBorder="1" applyAlignment="1" applyProtection="1">
      <alignment vertical="center"/>
      <protection locked="0"/>
    </xf>
    <xf numFmtId="0" fontId="12" fillId="7" borderId="52" xfId="0" applyFont="1" applyFill="1" applyBorder="1" applyAlignment="1" applyProtection="1">
      <alignment vertical="center"/>
      <protection locked="0"/>
    </xf>
    <xf numFmtId="0" fontId="12" fillId="7" borderId="53" xfId="0" applyFont="1" applyFill="1" applyBorder="1" applyAlignment="1" applyProtection="1">
      <alignment vertical="center"/>
      <protection locked="0"/>
    </xf>
    <xf numFmtId="0" fontId="12" fillId="7" borderId="48" xfId="0" applyNumberFormat="1" applyFont="1" applyFill="1" applyBorder="1" applyAlignment="1" applyProtection="1">
      <alignment vertical="center"/>
      <protection locked="0"/>
    </xf>
    <xf numFmtId="0" fontId="12" fillId="7" borderId="51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7" fontId="5" fillId="34" borderId="55" xfId="0" applyNumberFormat="1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12" fillId="0" borderId="34" xfId="0" applyNumberFormat="1" applyFont="1" applyBorder="1" applyAlignment="1" applyProtection="1">
      <alignment vertical="center"/>
      <protection locked="0"/>
    </xf>
    <xf numFmtId="0" fontId="12" fillId="0" borderId="36" xfId="0" applyNumberFormat="1" applyFont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2" fillId="0" borderId="42" xfId="0" applyFont="1" applyFill="1" applyBorder="1" applyAlignment="1" applyProtection="1">
      <alignment horizontal="left" vertical="center"/>
      <protection locked="0"/>
    </xf>
    <xf numFmtId="0" fontId="12" fillId="0" borderId="47" xfId="0" applyFont="1" applyFill="1" applyBorder="1" applyAlignment="1" applyProtection="1">
      <alignment horizontal="left" vertical="center"/>
      <protection locked="0"/>
    </xf>
    <xf numFmtId="0" fontId="12" fillId="0" borderId="18" xfId="0" applyFont="1" applyFill="1" applyBorder="1" applyAlignment="1" applyProtection="1">
      <alignment horizontal="left" vertical="center"/>
      <protection locked="0"/>
    </xf>
    <xf numFmtId="0" fontId="12" fillId="0" borderId="44" xfId="0" applyFont="1" applyFill="1" applyBorder="1" applyAlignment="1" applyProtection="1">
      <alignment horizontal="left" vertical="center"/>
      <protection locked="0"/>
    </xf>
    <xf numFmtId="0" fontId="12" fillId="0" borderId="58" xfId="0" applyNumberFormat="1" applyFont="1" applyBorder="1" applyAlignment="1" applyProtection="1">
      <alignment horizontal="center" vertical="center" wrapText="1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29" xfId="0" applyNumberFormat="1" applyFont="1" applyFill="1" applyBorder="1" applyAlignment="1" applyProtection="1">
      <alignment horizontal="left" vertical="center"/>
      <protection locked="0"/>
    </xf>
    <xf numFmtId="0" fontId="12" fillId="0" borderId="17" xfId="0" applyNumberFormat="1" applyFont="1" applyFill="1" applyBorder="1" applyAlignment="1" applyProtection="1">
      <alignment vertical="center"/>
      <protection locked="0"/>
    </xf>
    <xf numFmtId="0" fontId="12" fillId="0" borderId="26" xfId="0" applyNumberFormat="1" applyFont="1" applyFill="1" applyBorder="1" applyAlignment="1" applyProtection="1">
      <alignment vertical="center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left" vertical="center"/>
      <protection locked="0"/>
    </xf>
    <xf numFmtId="0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20" xfId="0" applyNumberFormat="1" applyFont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0" borderId="4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>
      <alignment vertical="center" wrapText="1"/>
    </xf>
    <xf numFmtId="0" fontId="23" fillId="0" borderId="59" xfId="0" applyNumberFormat="1" applyFont="1" applyBorder="1" applyAlignment="1">
      <alignment vertical="center" wrapText="1"/>
    </xf>
    <xf numFmtId="0" fontId="16" fillId="0" borderId="6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vertical="top" wrapText="1"/>
    </xf>
    <xf numFmtId="0" fontId="16" fillId="0" borderId="60" xfId="0" applyNumberFormat="1" applyFont="1" applyBorder="1" applyAlignment="1">
      <alignment vertical="top" wrapText="1"/>
    </xf>
    <xf numFmtId="0" fontId="16" fillId="0" borderId="61" xfId="0" applyNumberFormat="1" applyFont="1" applyBorder="1" applyAlignment="1">
      <alignment vertical="top" wrapText="1"/>
    </xf>
    <xf numFmtId="0" fontId="6" fillId="0" borderId="0" xfId="0" applyNumberFormat="1" applyFont="1" applyFill="1" applyBorder="1" applyAlignment="1">
      <alignment vertical="center"/>
    </xf>
    <xf numFmtId="0" fontId="98" fillId="0" borderId="62" xfId="0" applyFont="1" applyBorder="1" applyAlignment="1">
      <alignment vertical="center"/>
    </xf>
    <xf numFmtId="0" fontId="99" fillId="0" borderId="6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9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5" fontId="11" fillId="0" borderId="63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top" wrapText="1"/>
    </xf>
    <xf numFmtId="0" fontId="11" fillId="0" borderId="63" xfId="0" applyNumberFormat="1" applyFont="1" applyBorder="1" applyAlignment="1">
      <alignment horizontal="left" vertical="center"/>
    </xf>
    <xf numFmtId="5" fontId="11" fillId="0" borderId="64" xfId="0" applyNumberFormat="1" applyFont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98" fillId="0" borderId="0" xfId="0" applyFont="1" applyBorder="1" applyAlignment="1">
      <alignment vertical="top"/>
    </xf>
    <xf numFmtId="0" fontId="23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49" fontId="102" fillId="0" borderId="13" xfId="0" applyNumberFormat="1" applyFont="1" applyBorder="1" applyAlignment="1">
      <alignment vertical="center"/>
    </xf>
    <xf numFmtId="49" fontId="10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102" fillId="0" borderId="65" xfId="0" applyNumberFormat="1" applyFont="1" applyBorder="1" applyAlignment="1">
      <alignment horizontal="center" vertical="center"/>
    </xf>
    <xf numFmtId="49" fontId="102" fillId="0" borderId="65" xfId="0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4" borderId="66" xfId="0" applyNumberFormat="1" applyFont="1" applyFill="1" applyBorder="1" applyAlignment="1">
      <alignment horizontal="center" vertical="center"/>
    </xf>
    <xf numFmtId="0" fontId="92" fillId="0" borderId="33" xfId="0" applyFont="1" applyBorder="1" applyAlignment="1">
      <alignment vertical="center"/>
    </xf>
    <xf numFmtId="0" fontId="98" fillId="0" borderId="44" xfId="0" applyFont="1" applyBorder="1" applyAlignment="1">
      <alignment horizontal="center" vertical="center"/>
    </xf>
    <xf numFmtId="0" fontId="39" fillId="0" borderId="44" xfId="0" applyFont="1" applyBorder="1" applyAlignment="1">
      <alignment vertical="center"/>
    </xf>
    <xf numFmtId="0" fontId="98" fillId="0" borderId="44" xfId="0" applyFont="1" applyBorder="1" applyAlignment="1">
      <alignment vertical="center"/>
    </xf>
    <xf numFmtId="0" fontId="98" fillId="0" borderId="67" xfId="0" applyFont="1" applyBorder="1" applyAlignment="1">
      <alignment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4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92" fillId="0" borderId="40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103" fillId="0" borderId="40" xfId="0" applyFont="1" applyBorder="1" applyAlignment="1">
      <alignment vertical="center"/>
    </xf>
    <xf numFmtId="0" fontId="98" fillId="0" borderId="70" xfId="0" applyFont="1" applyBorder="1" applyAlignment="1">
      <alignment vertical="center"/>
    </xf>
    <xf numFmtId="0" fontId="39" fillId="0" borderId="37" xfId="0" applyFont="1" applyBorder="1" applyAlignment="1">
      <alignment horizontal="left" vertical="center"/>
    </xf>
    <xf numFmtId="0" fontId="99" fillId="0" borderId="37" xfId="0" applyFont="1" applyBorder="1" applyAlignment="1">
      <alignment vertical="center"/>
    </xf>
    <xf numFmtId="0" fontId="99" fillId="0" borderId="71" xfId="0" applyFont="1" applyBorder="1" applyAlignment="1">
      <alignment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49" fontId="102" fillId="6" borderId="50" xfId="0" applyNumberFormat="1" applyFont="1" applyFill="1" applyBorder="1" applyAlignment="1">
      <alignment vertical="center"/>
    </xf>
    <xf numFmtId="0" fontId="16" fillId="0" borderId="60" xfId="0" applyNumberFormat="1" applyFont="1" applyBorder="1" applyAlignment="1">
      <alignment horizontal="center" vertical="top" wrapText="1"/>
    </xf>
    <xf numFmtId="0" fontId="96" fillId="0" borderId="0" xfId="0" applyNumberFormat="1" applyFont="1" applyFill="1" applyBorder="1" applyAlignment="1">
      <alignment horizontal="left" vertical="center"/>
    </xf>
    <xf numFmtId="0" fontId="104" fillId="0" borderId="0" xfId="0" applyNumberFormat="1" applyFont="1" applyBorder="1" applyAlignment="1">
      <alignment vertical="center"/>
    </xf>
    <xf numFmtId="0" fontId="104" fillId="0" borderId="0" xfId="0" applyNumberFormat="1" applyFont="1" applyFill="1" applyBorder="1" applyAlignment="1">
      <alignment horizontal="center" vertical="center"/>
    </xf>
    <xf numFmtId="0" fontId="105" fillId="0" borderId="0" xfId="0" applyNumberFormat="1" applyFont="1" applyFill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6" fillId="0" borderId="0" xfId="0" applyNumberFormat="1" applyFont="1" applyFill="1" applyBorder="1" applyAlignment="1">
      <alignment horizontal="left" vertical="center"/>
    </xf>
    <xf numFmtId="0" fontId="43" fillId="0" borderId="0" xfId="0" applyNumberFormat="1" applyFont="1" applyBorder="1" applyAlignment="1">
      <alignment horizontal="center" vertical="center"/>
    </xf>
    <xf numFmtId="0" fontId="16" fillId="0" borderId="73" xfId="0" applyFont="1" applyBorder="1" applyAlignment="1">
      <alignment horizontal="left" vertical="center" wrapText="1"/>
    </xf>
    <xf numFmtId="0" fontId="16" fillId="0" borderId="74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12" fillId="33" borderId="16" xfId="0" applyNumberFormat="1" applyFont="1" applyFill="1" applyBorder="1" applyAlignment="1" applyProtection="1">
      <alignment horizontal="left" vertical="center"/>
      <protection locked="0"/>
    </xf>
    <xf numFmtId="0" fontId="12" fillId="33" borderId="76" xfId="0" applyNumberFormat="1" applyFont="1" applyFill="1" applyBorder="1" applyAlignment="1" applyProtection="1">
      <alignment horizontal="left" vertical="center"/>
      <protection locked="0"/>
    </xf>
    <xf numFmtId="0" fontId="19" fillId="33" borderId="16" xfId="0" applyFont="1" applyFill="1" applyBorder="1" applyAlignment="1" applyProtection="1">
      <alignment horizontal="left" vertical="center"/>
      <protection locked="0"/>
    </xf>
    <xf numFmtId="0" fontId="19" fillId="33" borderId="76" xfId="0" applyFont="1" applyFill="1" applyBorder="1" applyAlignment="1" applyProtection="1">
      <alignment horizontal="left" vertical="center"/>
      <protection locked="0"/>
    </xf>
    <xf numFmtId="0" fontId="21" fillId="0" borderId="16" xfId="0" applyFont="1" applyFill="1" applyBorder="1" applyAlignment="1" applyProtection="1">
      <alignment horizontal="left" vertical="center" wrapText="1"/>
      <protection locked="0"/>
    </xf>
    <xf numFmtId="0" fontId="2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61" xfId="0" applyNumberFormat="1" applyFont="1" applyBorder="1" applyAlignment="1">
      <alignment horizontal="left" vertical="top" wrapText="1"/>
    </xf>
    <xf numFmtId="0" fontId="16" fillId="0" borderId="77" xfId="0" applyNumberFormat="1" applyFont="1" applyBorder="1" applyAlignment="1">
      <alignment horizontal="left" vertical="center" wrapText="1"/>
    </xf>
    <xf numFmtId="0" fontId="16" fillId="0" borderId="78" xfId="0" applyNumberFormat="1" applyFont="1" applyBorder="1" applyAlignment="1">
      <alignment horizontal="left" vertical="center" wrapText="1"/>
    </xf>
    <xf numFmtId="0" fontId="22" fillId="4" borderId="16" xfId="0" applyNumberFormat="1" applyFont="1" applyFill="1" applyBorder="1" applyAlignment="1">
      <alignment horizontal="center" vertical="center"/>
    </xf>
    <xf numFmtId="0" fontId="22" fillId="4" borderId="76" xfId="0" applyNumberFormat="1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76" xfId="0" applyFont="1" applyFill="1" applyBorder="1" applyAlignment="1">
      <alignment horizontal="center" vertical="center"/>
    </xf>
    <xf numFmtId="0" fontId="23" fillId="0" borderId="64" xfId="0" applyNumberFormat="1" applyFont="1" applyBorder="1" applyAlignment="1">
      <alignment horizontal="center" vertical="center" wrapText="1"/>
    </xf>
    <xf numFmtId="0" fontId="23" fillId="0" borderId="79" xfId="0" applyNumberFormat="1" applyFont="1" applyBorder="1" applyAlignment="1">
      <alignment horizontal="center" vertical="center" wrapText="1"/>
    </xf>
    <xf numFmtId="0" fontId="23" fillId="0" borderId="80" xfId="0" applyNumberFormat="1" applyFont="1" applyBorder="1" applyAlignment="1">
      <alignment horizontal="center" vertical="center" wrapText="1"/>
    </xf>
    <xf numFmtId="0" fontId="23" fillId="0" borderId="81" xfId="0" applyNumberFormat="1" applyFont="1" applyBorder="1" applyAlignment="1">
      <alignment horizontal="center" vertical="center" wrapText="1"/>
    </xf>
    <xf numFmtId="0" fontId="101" fillId="0" borderId="82" xfId="0" applyFont="1" applyFill="1" applyBorder="1" applyAlignment="1">
      <alignment horizontal="left" vertical="center" wrapText="1"/>
    </xf>
    <xf numFmtId="0" fontId="101" fillId="0" borderId="83" xfId="0" applyFont="1" applyFill="1" applyBorder="1" applyAlignment="1">
      <alignment horizontal="left" vertical="center" wrapText="1"/>
    </xf>
    <xf numFmtId="0" fontId="101" fillId="0" borderId="84" xfId="0" applyFont="1" applyFill="1" applyBorder="1" applyAlignment="1">
      <alignment horizontal="left" vertical="center" wrapText="1"/>
    </xf>
    <xf numFmtId="0" fontId="101" fillId="0" borderId="85" xfId="0" applyFont="1" applyFill="1" applyBorder="1" applyAlignment="1">
      <alignment horizontal="left" vertical="center" wrapText="1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76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8" xfId="0" applyNumberFormat="1" applyFont="1" applyBorder="1" applyAlignment="1" applyProtection="1">
      <alignment horizontal="center" vertical="center"/>
      <protection locked="0"/>
    </xf>
    <xf numFmtId="0" fontId="16" fillId="4" borderId="82" xfId="0" applyNumberFormat="1" applyFont="1" applyFill="1" applyBorder="1" applyAlignment="1">
      <alignment horizontal="center" vertical="center"/>
    </xf>
    <xf numFmtId="0" fontId="16" fillId="4" borderId="84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22" fillId="4" borderId="25" xfId="0" applyNumberFormat="1" applyFont="1" applyFill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86" xfId="0" applyNumberFormat="1" applyFont="1" applyBorder="1" applyAlignment="1">
      <alignment horizontal="center" vertical="center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8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4" xfId="0" applyNumberFormat="1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>
      <alignment horizontal="left" vertical="center" wrapText="1"/>
    </xf>
    <xf numFmtId="0" fontId="16" fillId="0" borderId="87" xfId="0" applyFont="1" applyBorder="1" applyAlignment="1">
      <alignment horizontal="left" vertical="center" wrapText="1"/>
    </xf>
    <xf numFmtId="0" fontId="16" fillId="0" borderId="59" xfId="0" applyFont="1" applyBorder="1" applyAlignment="1">
      <alignment horizontal="left" vertical="center" wrapText="1"/>
    </xf>
    <xf numFmtId="0" fontId="16" fillId="0" borderId="88" xfId="0" applyFont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86" xfId="0" applyNumberFormat="1" applyFont="1" applyFill="1" applyBorder="1" applyAlignment="1">
      <alignment horizontal="center" vertical="center"/>
    </xf>
    <xf numFmtId="0" fontId="16" fillId="0" borderId="82" xfId="0" applyNumberFormat="1" applyFont="1" applyBorder="1" applyAlignment="1" applyProtection="1">
      <alignment horizontal="center" vertical="center" wrapText="1"/>
      <protection locked="0"/>
    </xf>
    <xf numFmtId="0" fontId="16" fillId="0" borderId="84" xfId="0" applyNumberFormat="1" applyFont="1" applyBorder="1" applyAlignment="1" applyProtection="1">
      <alignment horizontal="center" vertical="center" wrapText="1"/>
      <protection locked="0"/>
    </xf>
    <xf numFmtId="0" fontId="16" fillId="0" borderId="8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center" vertical="center" wrapText="1"/>
    </xf>
    <xf numFmtId="0" fontId="16" fillId="0" borderId="9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91" xfId="0" applyFont="1" applyFill="1" applyBorder="1" applyAlignment="1">
      <alignment horizontal="left" vertical="center" wrapText="1"/>
    </xf>
    <xf numFmtId="0" fontId="16" fillId="0" borderId="87" xfId="0" applyFont="1" applyFill="1" applyBorder="1" applyAlignment="1">
      <alignment horizontal="left" vertical="center" wrapText="1"/>
    </xf>
    <xf numFmtId="0" fontId="16" fillId="0" borderId="61" xfId="0" applyFont="1" applyFill="1" applyBorder="1" applyAlignment="1">
      <alignment horizontal="left" vertical="center" wrapText="1"/>
    </xf>
    <xf numFmtId="0" fontId="16" fillId="0" borderId="92" xfId="0" applyFont="1" applyFill="1" applyBorder="1" applyAlignment="1">
      <alignment horizontal="left" vertical="center" wrapText="1"/>
    </xf>
    <xf numFmtId="0" fontId="19" fillId="33" borderId="37" xfId="0" applyFont="1" applyFill="1" applyBorder="1" applyAlignment="1" applyProtection="1">
      <alignment horizontal="left" vertical="center"/>
      <protection locked="0"/>
    </xf>
    <xf numFmtId="0" fontId="19" fillId="33" borderId="71" xfId="0" applyFont="1" applyFill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93" xfId="0" applyNumberFormat="1" applyFont="1" applyBorder="1" applyAlignment="1">
      <alignment horizontal="left" vertical="center"/>
    </xf>
    <xf numFmtId="0" fontId="16" fillId="0" borderId="94" xfId="0" applyNumberFormat="1" applyFont="1" applyBorder="1" applyAlignment="1">
      <alignment horizontal="left" vertical="center"/>
    </xf>
    <xf numFmtId="0" fontId="16" fillId="0" borderId="95" xfId="0" applyNumberFormat="1" applyFont="1" applyBorder="1" applyAlignment="1">
      <alignment horizontal="left" vertical="center"/>
    </xf>
    <xf numFmtId="0" fontId="16" fillId="0" borderId="96" xfId="0" applyNumberFormat="1" applyFont="1" applyBorder="1" applyAlignment="1">
      <alignment horizontal="left" vertical="top" wrapText="1"/>
    </xf>
    <xf numFmtId="0" fontId="16" fillId="0" borderId="59" xfId="0" applyNumberFormat="1" applyFont="1" applyBorder="1" applyAlignment="1">
      <alignment horizontal="left" vertical="top" wrapText="1"/>
    </xf>
    <xf numFmtId="0" fontId="16" fillId="0" borderId="88" xfId="0" applyNumberFormat="1" applyFont="1" applyBorder="1" applyAlignment="1">
      <alignment horizontal="left" vertical="top" wrapText="1"/>
    </xf>
    <xf numFmtId="0" fontId="16" fillId="0" borderId="89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5" fontId="11" fillId="0" borderId="99" xfId="0" applyNumberFormat="1" applyFont="1" applyBorder="1" applyAlignment="1">
      <alignment horizontal="center" vertical="center"/>
    </xf>
    <xf numFmtId="5" fontId="11" fillId="0" borderId="100" xfId="0" applyNumberFormat="1" applyFont="1" applyBorder="1" applyAlignment="1">
      <alignment horizontal="center" vertical="center"/>
    </xf>
    <xf numFmtId="186" fontId="93" fillId="34" borderId="101" xfId="49" applyNumberFormat="1" applyFont="1" applyFill="1" applyBorder="1" applyAlignment="1">
      <alignment horizontal="center" vertical="center"/>
    </xf>
    <xf numFmtId="186" fontId="93" fillId="34" borderId="102" xfId="49" applyNumberFormat="1" applyFont="1" applyFill="1" applyBorder="1" applyAlignment="1">
      <alignment horizontal="center" vertical="center"/>
    </xf>
    <xf numFmtId="0" fontId="11" fillId="0" borderId="103" xfId="0" applyNumberFormat="1" applyFont="1" applyBorder="1" applyAlignment="1">
      <alignment horizontal="center" vertical="center" wrapText="1"/>
    </xf>
    <xf numFmtId="0" fontId="11" fillId="0" borderId="63" xfId="0" applyNumberFormat="1" applyFont="1" applyBorder="1" applyAlignment="1">
      <alignment horizontal="center" vertical="center" wrapText="1"/>
    </xf>
    <xf numFmtId="0" fontId="11" fillId="0" borderId="104" xfId="0" applyNumberFormat="1" applyFont="1" applyBorder="1" applyAlignment="1">
      <alignment horizontal="center" vertical="center" wrapText="1"/>
    </xf>
    <xf numFmtId="0" fontId="11" fillId="0" borderId="105" xfId="0" applyNumberFormat="1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 wrapText="1"/>
    </xf>
    <xf numFmtId="0" fontId="11" fillId="0" borderId="105" xfId="0" applyFont="1" applyBorder="1" applyAlignment="1">
      <alignment horizontal="center" vertical="center" wrapText="1"/>
    </xf>
    <xf numFmtId="5" fontId="11" fillId="0" borderId="101" xfId="0" applyNumberFormat="1" applyFont="1" applyBorder="1" applyAlignment="1">
      <alignment horizontal="center" vertical="center"/>
    </xf>
    <xf numFmtId="5" fontId="11" fillId="0" borderId="106" xfId="0" applyNumberFormat="1" applyFont="1" applyBorder="1" applyAlignment="1">
      <alignment horizontal="center" vertical="center"/>
    </xf>
    <xf numFmtId="5" fontId="11" fillId="0" borderId="107" xfId="0" applyNumberFormat="1" applyFont="1" applyBorder="1" applyAlignment="1">
      <alignment horizontal="center" vertical="center"/>
    </xf>
    <xf numFmtId="5" fontId="11" fillId="0" borderId="108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3" fillId="34" borderId="37" xfId="0" applyFont="1" applyFill="1" applyBorder="1" applyAlignment="1">
      <alignment horizontal="left" vertical="center"/>
    </xf>
    <xf numFmtId="0" fontId="5" fillId="34" borderId="37" xfId="0" applyFont="1" applyFill="1" applyBorder="1" applyAlignment="1">
      <alignment horizontal="left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right" vertical="center"/>
    </xf>
    <xf numFmtId="0" fontId="5" fillId="34" borderId="109" xfId="0" applyNumberFormat="1" applyFont="1" applyFill="1" applyBorder="1" applyAlignment="1">
      <alignment horizontal="center" vertical="center"/>
    </xf>
    <xf numFmtId="0" fontId="5" fillId="34" borderId="110" xfId="0" applyNumberFormat="1" applyFont="1" applyFill="1" applyBorder="1" applyAlignment="1">
      <alignment horizontal="center" vertical="center"/>
    </xf>
    <xf numFmtId="0" fontId="11" fillId="0" borderId="111" xfId="0" applyNumberFormat="1" applyFont="1" applyFill="1" applyBorder="1" applyAlignment="1">
      <alignment horizontal="center" vertical="center"/>
    </xf>
    <xf numFmtId="0" fontId="11" fillId="0" borderId="112" xfId="0" applyNumberFormat="1" applyFont="1" applyFill="1" applyBorder="1" applyAlignment="1">
      <alignment horizontal="center" vertical="center"/>
    </xf>
    <xf numFmtId="0" fontId="103" fillId="0" borderId="105" xfId="0" applyNumberFormat="1" applyFont="1" applyFill="1" applyBorder="1" applyAlignment="1">
      <alignment horizontal="left" vertical="center"/>
    </xf>
    <xf numFmtId="0" fontId="11" fillId="0" borderId="54" xfId="0" applyNumberFormat="1" applyFont="1" applyBorder="1" applyAlignment="1">
      <alignment horizontal="center" vertical="center"/>
    </xf>
    <xf numFmtId="0" fontId="11" fillId="0" borderId="109" xfId="0" applyNumberFormat="1" applyFont="1" applyBorder="1" applyAlignment="1">
      <alignment horizontal="center" vertical="center"/>
    </xf>
    <xf numFmtId="0" fontId="6" fillId="0" borderId="113" xfId="0" applyNumberFormat="1" applyFont="1" applyFill="1" applyBorder="1" applyAlignment="1">
      <alignment horizontal="center" vertical="center"/>
    </xf>
    <xf numFmtId="0" fontId="6" fillId="0" borderId="114" xfId="0" applyNumberFormat="1" applyFont="1" applyFill="1" applyBorder="1" applyAlignment="1">
      <alignment horizontal="center" vertical="center"/>
    </xf>
    <xf numFmtId="0" fontId="6" fillId="0" borderId="115" xfId="0" applyNumberFormat="1" applyFont="1" applyFill="1" applyBorder="1" applyAlignment="1">
      <alignment horizontal="center" vertical="center"/>
    </xf>
    <xf numFmtId="5" fontId="11" fillId="0" borderId="116" xfId="0" applyNumberFormat="1" applyFont="1" applyBorder="1" applyAlignment="1">
      <alignment horizontal="center" vertical="center"/>
    </xf>
    <xf numFmtId="5" fontId="11" fillId="0" borderId="117" xfId="0" applyNumberFormat="1" applyFont="1" applyBorder="1" applyAlignment="1">
      <alignment horizontal="center" vertical="center"/>
    </xf>
    <xf numFmtId="186" fontId="93" fillId="34" borderId="109" xfId="49" applyNumberFormat="1" applyFont="1" applyFill="1" applyBorder="1" applyAlignment="1">
      <alignment horizontal="center" vertical="center"/>
    </xf>
    <xf numFmtId="186" fontId="93" fillId="34" borderId="110" xfId="49" applyNumberFormat="1" applyFont="1" applyFill="1" applyBorder="1" applyAlignment="1">
      <alignment horizontal="center" vertical="center"/>
    </xf>
    <xf numFmtId="186" fontId="93" fillId="34" borderId="63" xfId="49" applyNumberFormat="1" applyFont="1" applyFill="1" applyBorder="1" applyAlignment="1">
      <alignment horizontal="center" vertical="center"/>
    </xf>
    <xf numFmtId="186" fontId="93" fillId="34" borderId="64" xfId="49" applyNumberFormat="1" applyFont="1" applyFill="1" applyBorder="1" applyAlignment="1">
      <alignment horizontal="center" vertical="center"/>
    </xf>
    <xf numFmtId="186" fontId="93" fillId="34" borderId="33" xfId="49" applyNumberFormat="1" applyFont="1" applyFill="1" applyBorder="1" applyAlignment="1">
      <alignment horizontal="center" vertical="center"/>
    </xf>
    <xf numFmtId="186" fontId="93" fillId="34" borderId="118" xfId="49" applyNumberFormat="1" applyFont="1" applyFill="1" applyBorder="1" applyAlignment="1">
      <alignment horizontal="center" vertical="center"/>
    </xf>
    <xf numFmtId="186" fontId="93" fillId="34" borderId="0" xfId="49" applyNumberFormat="1" applyFont="1" applyFill="1" applyBorder="1" applyAlignment="1">
      <alignment horizontal="center" vertical="center"/>
    </xf>
    <xf numFmtId="186" fontId="93" fillId="34" borderId="119" xfId="49" applyNumberFormat="1" applyFont="1" applyFill="1" applyBorder="1" applyAlignment="1">
      <alignment horizontal="center" vertical="center"/>
    </xf>
    <xf numFmtId="49" fontId="102" fillId="6" borderId="50" xfId="0" applyNumberFormat="1" applyFont="1" applyFill="1" applyBorder="1" applyAlignment="1">
      <alignment horizontal="center" vertical="center"/>
    </xf>
    <xf numFmtId="0" fontId="71" fillId="0" borderId="0" xfId="0" applyNumberFormat="1" applyFont="1" applyBorder="1" applyAlignment="1">
      <alignment horizontal="left" vertical="center"/>
    </xf>
    <xf numFmtId="0" fontId="72" fillId="0" borderId="0" xfId="0" applyNumberFormat="1" applyFont="1" applyBorder="1" applyAlignment="1">
      <alignment horizontal="center" vertical="center"/>
    </xf>
    <xf numFmtId="0" fontId="73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1" fillId="0" borderId="120" xfId="0" applyNumberFormat="1" applyFont="1" applyBorder="1" applyAlignment="1" applyProtection="1">
      <alignment horizontal="center" vertical="center"/>
      <protection locked="0"/>
    </xf>
    <xf numFmtId="0" fontId="16" fillId="0" borderId="121" xfId="0" applyNumberFormat="1" applyFont="1" applyBorder="1" applyAlignment="1" applyProtection="1">
      <alignment horizontal="center" vertical="center"/>
      <protection locked="0"/>
    </xf>
    <xf numFmtId="0" fontId="16" fillId="0" borderId="122" xfId="0" applyNumberFormat="1" applyFont="1" applyBorder="1" applyAlignment="1" applyProtection="1">
      <alignment horizontal="center" vertical="center"/>
      <protection locked="0"/>
    </xf>
    <xf numFmtId="0" fontId="16" fillId="0" borderId="91" xfId="0" applyNumberFormat="1" applyFont="1" applyBorder="1" applyAlignment="1" applyProtection="1">
      <alignment horizontal="center" vertical="center"/>
      <protection locked="0"/>
    </xf>
    <xf numFmtId="0" fontId="21" fillId="0" borderId="123" xfId="0" applyFont="1" applyBorder="1" applyAlignment="1" applyProtection="1">
      <alignment horizontal="center" vertical="center"/>
      <protection locked="0"/>
    </xf>
    <xf numFmtId="0" fontId="16" fillId="0" borderId="124" xfId="0" applyFont="1" applyBorder="1" applyAlignment="1" applyProtection="1">
      <alignment horizontal="center" vertical="center"/>
      <protection locked="0"/>
    </xf>
    <xf numFmtId="0" fontId="16" fillId="0" borderId="125" xfId="0" applyFont="1" applyBorder="1" applyAlignment="1" applyProtection="1">
      <alignment horizontal="center" vertical="center"/>
      <protection locked="0"/>
    </xf>
    <xf numFmtId="0" fontId="16" fillId="0" borderId="77" xfId="0" applyFont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 horizontal="left" vertical="center"/>
    </xf>
    <xf numFmtId="0" fontId="6" fillId="34" borderId="3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="44" zoomScaleNormal="44" zoomScaleSheetLayoutView="50" zoomScalePageLayoutView="0" workbookViewId="0" topLeftCell="A1">
      <pane ySplit="6" topLeftCell="A31" activePane="bottomLeft" state="frozen"/>
      <selection pane="topLeft" activeCell="A1" sqref="A1"/>
      <selection pane="bottomLeft" activeCell="G16" sqref="G16"/>
    </sheetView>
  </sheetViews>
  <sheetFormatPr defaultColWidth="9.00390625" defaultRowHeight="13.5"/>
  <cols>
    <col min="1" max="1" width="3.00390625" style="0" customWidth="1"/>
    <col min="2" max="2" width="8.875" style="0" customWidth="1"/>
    <col min="3" max="3" width="22.75390625" style="0" customWidth="1"/>
    <col min="4" max="4" width="24.125" style="0" customWidth="1"/>
    <col min="5" max="5" width="31.125" style="24" customWidth="1"/>
    <col min="6" max="6" width="30.875" style="24" customWidth="1"/>
    <col min="7" max="7" width="33.375" style="25" customWidth="1"/>
    <col min="8" max="8" width="10.125" style="24" customWidth="1"/>
    <col min="9" max="9" width="9.375" style="24" customWidth="1"/>
    <col min="10" max="10" width="22.125" style="24" customWidth="1"/>
    <col min="11" max="11" width="22.00390625" style="24" customWidth="1"/>
    <col min="12" max="12" width="27.00390625" style="24" customWidth="1"/>
    <col min="13" max="13" width="27.50390625" style="24" customWidth="1"/>
    <col min="14" max="14" width="54.625" style="24" customWidth="1"/>
    <col min="15" max="15" width="33.50390625" style="0" customWidth="1"/>
    <col min="16" max="16" width="33.625" style="0" customWidth="1"/>
    <col min="17" max="17" width="31.00390625" style="0" customWidth="1"/>
  </cols>
  <sheetData>
    <row r="1" spans="15:16" ht="42.75" customHeight="1" thickBot="1">
      <c r="O1" s="24"/>
      <c r="P1" s="24"/>
    </row>
    <row r="2" spans="2:16" ht="40.5" customHeight="1">
      <c r="B2" s="230"/>
      <c r="C2" s="231" t="s">
        <v>102</v>
      </c>
      <c r="D2" s="231"/>
      <c r="H2" s="283" t="s">
        <v>46</v>
      </c>
      <c r="I2" s="284"/>
      <c r="J2" s="285"/>
      <c r="K2" s="276"/>
      <c r="L2" s="298" t="s">
        <v>51</v>
      </c>
      <c r="M2" s="303" t="s">
        <v>181</v>
      </c>
      <c r="N2" s="282"/>
      <c r="O2" s="281" t="s">
        <v>12</v>
      </c>
      <c r="P2" s="282"/>
    </row>
    <row r="3" spans="2:16" ht="69.75" customHeight="1" thickBot="1">
      <c r="B3" s="389" t="s">
        <v>174</v>
      </c>
      <c r="C3" s="390"/>
      <c r="D3" s="390"/>
      <c r="E3" s="391" t="s">
        <v>180</v>
      </c>
      <c r="F3" s="266"/>
      <c r="G3" s="86"/>
      <c r="H3" s="300" t="s">
        <v>169</v>
      </c>
      <c r="I3" s="301"/>
      <c r="J3" s="302"/>
      <c r="K3" s="276"/>
      <c r="L3" s="299"/>
      <c r="M3" s="304"/>
      <c r="N3" s="305"/>
      <c r="O3" s="314"/>
      <c r="P3" s="315"/>
    </row>
    <row r="4" spans="2:16" ht="25.5" customHeight="1" thickBot="1">
      <c r="B4" s="392"/>
      <c r="C4" s="392"/>
      <c r="D4" s="392"/>
      <c r="E4" s="1"/>
      <c r="F4" s="2"/>
      <c r="G4" s="2"/>
      <c r="H4" s="2"/>
      <c r="I4" s="2"/>
      <c r="J4" s="2"/>
      <c r="K4" s="2"/>
      <c r="L4" s="35"/>
      <c r="M4" s="39"/>
      <c r="N4" s="40"/>
      <c r="O4" s="45"/>
      <c r="P4" s="46"/>
    </row>
    <row r="5" spans="2:16" s="20" customFormat="1" ht="32.25" customHeight="1">
      <c r="B5" s="397" t="s">
        <v>17</v>
      </c>
      <c r="C5" s="398" t="s">
        <v>0</v>
      </c>
      <c r="D5" s="399" t="s">
        <v>1</v>
      </c>
      <c r="E5" s="400" t="s">
        <v>182</v>
      </c>
      <c r="F5" s="308" t="s">
        <v>183</v>
      </c>
      <c r="G5" s="334" t="s">
        <v>184</v>
      </c>
      <c r="H5" s="306" t="s">
        <v>2</v>
      </c>
      <c r="I5" s="332"/>
      <c r="J5" s="274" t="s">
        <v>13</v>
      </c>
      <c r="K5" s="316" t="s">
        <v>22</v>
      </c>
      <c r="L5" s="294" t="s">
        <v>66</v>
      </c>
      <c r="M5" s="295"/>
      <c r="N5" s="296" t="s">
        <v>16</v>
      </c>
      <c r="O5" s="294" t="s">
        <v>15</v>
      </c>
      <c r="P5" s="295"/>
    </row>
    <row r="6" spans="1:16" s="21" customFormat="1" ht="32.25" customHeight="1" thickBot="1">
      <c r="A6" s="26"/>
      <c r="B6" s="393"/>
      <c r="C6" s="394"/>
      <c r="D6" s="395"/>
      <c r="E6" s="396"/>
      <c r="F6" s="309"/>
      <c r="G6" s="335"/>
      <c r="H6" s="307"/>
      <c r="I6" s="333"/>
      <c r="J6" s="275"/>
      <c r="K6" s="317"/>
      <c r="L6" s="89" t="s">
        <v>4</v>
      </c>
      <c r="M6" s="90" t="s">
        <v>5</v>
      </c>
      <c r="N6" s="297"/>
      <c r="O6" s="87" t="s">
        <v>6</v>
      </c>
      <c r="P6" s="88" t="s">
        <v>33</v>
      </c>
    </row>
    <row r="7" spans="1:16" s="21" customFormat="1" ht="36.75" customHeight="1">
      <c r="A7" s="26"/>
      <c r="B7" s="124"/>
      <c r="C7" s="91" t="s">
        <v>28</v>
      </c>
      <c r="D7" s="270" t="s">
        <v>85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1"/>
    </row>
    <row r="8" spans="1:16" s="21" customFormat="1" ht="36.75" customHeight="1">
      <c r="A8" s="26"/>
      <c r="B8" s="196"/>
      <c r="C8" s="64" t="s">
        <v>81</v>
      </c>
      <c r="D8" s="197" t="s">
        <v>76</v>
      </c>
      <c r="E8" s="198" t="s">
        <v>78</v>
      </c>
      <c r="F8" s="199" t="s">
        <v>77</v>
      </c>
      <c r="G8" s="200" t="s">
        <v>79</v>
      </c>
      <c r="H8" s="201" t="s">
        <v>62</v>
      </c>
      <c r="I8" s="202"/>
      <c r="J8" s="206" t="s">
        <v>84</v>
      </c>
      <c r="K8" s="156" t="s">
        <v>80</v>
      </c>
      <c r="L8" s="203" t="s">
        <v>59</v>
      </c>
      <c r="M8" s="204" t="s">
        <v>49</v>
      </c>
      <c r="N8" s="205"/>
      <c r="O8" s="48">
        <v>44805</v>
      </c>
      <c r="P8" s="157">
        <v>4000</v>
      </c>
    </row>
    <row r="9" spans="1:16" s="21" customFormat="1" ht="36.75" customHeight="1" thickBot="1">
      <c r="A9" s="26"/>
      <c r="B9" s="125"/>
      <c r="C9" s="155" t="s">
        <v>35</v>
      </c>
      <c r="D9" s="126" t="s">
        <v>48</v>
      </c>
      <c r="E9" s="127" t="s">
        <v>30</v>
      </c>
      <c r="F9" s="187" t="s">
        <v>29</v>
      </c>
      <c r="G9" s="188" t="s">
        <v>32</v>
      </c>
      <c r="H9" s="121" t="s">
        <v>31</v>
      </c>
      <c r="I9" s="195"/>
      <c r="J9" s="120" t="s">
        <v>34</v>
      </c>
      <c r="K9" s="128" t="s">
        <v>52</v>
      </c>
      <c r="L9" s="129" t="s">
        <v>59</v>
      </c>
      <c r="M9" s="130" t="s">
        <v>49</v>
      </c>
      <c r="N9" s="131"/>
      <c r="O9" s="123">
        <v>44805</v>
      </c>
      <c r="P9" s="132">
        <v>5000</v>
      </c>
    </row>
    <row r="10" spans="2:16" s="22" customFormat="1" ht="36.75" customHeight="1">
      <c r="B10" s="138"/>
      <c r="C10" s="139" t="s">
        <v>82</v>
      </c>
      <c r="D10" s="272" t="s">
        <v>63</v>
      </c>
      <c r="E10" s="272"/>
      <c r="F10" s="272"/>
      <c r="G10" s="272"/>
      <c r="H10" s="272"/>
      <c r="I10" s="272"/>
      <c r="J10" s="272"/>
      <c r="K10" s="273"/>
      <c r="L10" s="140"/>
      <c r="M10" s="141"/>
      <c r="N10" s="142"/>
      <c r="O10" s="143"/>
      <c r="P10" s="144"/>
    </row>
    <row r="11" spans="2:16" s="22" customFormat="1" ht="36.75" customHeight="1" thickBot="1">
      <c r="B11" s="145"/>
      <c r="C11" s="146" t="s">
        <v>37</v>
      </c>
      <c r="D11" s="147" t="s">
        <v>47</v>
      </c>
      <c r="E11" s="193" t="s">
        <v>166</v>
      </c>
      <c r="F11" s="189" t="s">
        <v>60</v>
      </c>
      <c r="G11" s="190" t="s">
        <v>61</v>
      </c>
      <c r="H11" s="148" t="s">
        <v>62</v>
      </c>
      <c r="I11" s="149"/>
      <c r="J11" s="150" t="s">
        <v>8</v>
      </c>
      <c r="K11" s="151" t="s">
        <v>48</v>
      </c>
      <c r="L11" s="152" t="s">
        <v>171</v>
      </c>
      <c r="M11" s="153" t="s">
        <v>39</v>
      </c>
      <c r="N11" s="148" t="s">
        <v>67</v>
      </c>
      <c r="O11" s="123">
        <v>44806</v>
      </c>
      <c r="P11" s="154">
        <v>1000</v>
      </c>
    </row>
    <row r="12" spans="2:16" s="22" customFormat="1" ht="36.75" customHeight="1">
      <c r="B12" s="84"/>
      <c r="C12" s="133" t="s">
        <v>83</v>
      </c>
      <c r="D12" s="330" t="s">
        <v>86</v>
      </c>
      <c r="E12" s="330"/>
      <c r="F12" s="330"/>
      <c r="G12" s="330"/>
      <c r="H12" s="330"/>
      <c r="I12" s="330"/>
      <c r="J12" s="330"/>
      <c r="K12" s="331"/>
      <c r="L12" s="134"/>
      <c r="M12" s="135"/>
      <c r="N12" s="136"/>
      <c r="O12" s="140"/>
      <c r="P12" s="137"/>
    </row>
    <row r="13" spans="2:16" s="22" customFormat="1" ht="36.75" customHeight="1" thickBot="1">
      <c r="B13" s="158"/>
      <c r="C13" s="122" t="s">
        <v>36</v>
      </c>
      <c r="D13" s="159" t="s">
        <v>64</v>
      </c>
      <c r="E13" s="194" t="s">
        <v>9</v>
      </c>
      <c r="F13" s="191" t="s">
        <v>10</v>
      </c>
      <c r="G13" s="192" t="s">
        <v>75</v>
      </c>
      <c r="H13" s="160" t="s">
        <v>7</v>
      </c>
      <c r="I13" s="161"/>
      <c r="J13" s="162" t="s">
        <v>65</v>
      </c>
      <c r="K13" s="163" t="s">
        <v>47</v>
      </c>
      <c r="L13" s="164" t="s">
        <v>87</v>
      </c>
      <c r="M13" s="166" t="s">
        <v>172</v>
      </c>
      <c r="N13" s="160" t="s">
        <v>68</v>
      </c>
      <c r="O13" s="123">
        <v>44807</v>
      </c>
      <c r="P13" s="165">
        <v>4000</v>
      </c>
    </row>
    <row r="14" spans="2:16" s="22" customFormat="1" ht="36.75" customHeight="1" thickBot="1">
      <c r="B14" s="167" t="s">
        <v>25</v>
      </c>
      <c r="C14" s="168"/>
      <c r="D14" s="169"/>
      <c r="E14" s="170"/>
      <c r="F14" s="171"/>
      <c r="G14" s="172"/>
      <c r="H14" s="170"/>
      <c r="I14" s="173"/>
      <c r="J14" s="170"/>
      <c r="K14" s="171"/>
      <c r="L14" s="174"/>
      <c r="M14" s="172"/>
      <c r="N14" s="170"/>
      <c r="O14" s="175"/>
      <c r="P14" s="176"/>
    </row>
    <row r="15" spans="2:16" s="22" customFormat="1" ht="36.75" customHeight="1">
      <c r="B15" s="27">
        <v>1</v>
      </c>
      <c r="C15" s="65"/>
      <c r="D15" s="67"/>
      <c r="E15" s="49"/>
      <c r="F15" s="27"/>
      <c r="G15" s="53"/>
      <c r="H15" s="49"/>
      <c r="I15" s="28"/>
      <c r="J15" s="49"/>
      <c r="K15" s="61"/>
      <c r="L15" s="27"/>
      <c r="M15" s="53"/>
      <c r="N15" s="49"/>
      <c r="O15" s="57"/>
      <c r="P15" s="97"/>
    </row>
    <row r="16" spans="2:16" s="22" customFormat="1" ht="36.75" customHeight="1">
      <c r="B16" s="29">
        <v>2</v>
      </c>
      <c r="C16" s="65"/>
      <c r="D16" s="68"/>
      <c r="E16" s="51"/>
      <c r="F16" s="29"/>
      <c r="G16" s="54"/>
      <c r="H16" s="51"/>
      <c r="I16" s="30"/>
      <c r="J16" s="50"/>
      <c r="K16" s="62"/>
      <c r="L16" s="29"/>
      <c r="M16" s="54"/>
      <c r="N16" s="51"/>
      <c r="O16" s="58"/>
      <c r="P16" s="97"/>
    </row>
    <row r="17" spans="2:16" s="22" customFormat="1" ht="36.75" customHeight="1">
      <c r="B17" s="29">
        <v>3</v>
      </c>
      <c r="C17" s="65"/>
      <c r="D17" s="68"/>
      <c r="E17" s="51"/>
      <c r="F17" s="29"/>
      <c r="G17" s="54"/>
      <c r="H17" s="51"/>
      <c r="I17" s="30"/>
      <c r="J17" s="51"/>
      <c r="K17" s="62"/>
      <c r="L17" s="29"/>
      <c r="M17" s="54"/>
      <c r="N17" s="51"/>
      <c r="O17" s="58"/>
      <c r="P17" s="97"/>
    </row>
    <row r="18" spans="2:16" s="22" customFormat="1" ht="36.75" customHeight="1">
      <c r="B18" s="29">
        <v>4</v>
      </c>
      <c r="C18" s="65"/>
      <c r="D18" s="68"/>
      <c r="E18" s="51"/>
      <c r="F18" s="29"/>
      <c r="G18" s="54"/>
      <c r="H18" s="51"/>
      <c r="I18" s="30"/>
      <c r="J18" s="51"/>
      <c r="K18" s="62"/>
      <c r="L18" s="29"/>
      <c r="M18" s="54"/>
      <c r="N18" s="51"/>
      <c r="O18" s="58"/>
      <c r="P18" s="97"/>
    </row>
    <row r="19" spans="2:16" s="22" customFormat="1" ht="36.75" customHeight="1">
      <c r="B19" s="29">
        <v>5</v>
      </c>
      <c r="C19" s="65"/>
      <c r="D19" s="68"/>
      <c r="E19" s="51"/>
      <c r="F19" s="29"/>
      <c r="G19" s="54"/>
      <c r="H19" s="51"/>
      <c r="I19" s="30"/>
      <c r="J19" s="51"/>
      <c r="K19" s="62"/>
      <c r="L19" s="29"/>
      <c r="M19" s="54"/>
      <c r="N19" s="51"/>
      <c r="O19" s="58"/>
      <c r="P19" s="97"/>
    </row>
    <row r="20" spans="2:16" s="22" customFormat="1" ht="36.75" customHeight="1">
      <c r="B20" s="29">
        <v>6</v>
      </c>
      <c r="C20" s="65"/>
      <c r="D20" s="68"/>
      <c r="E20" s="51"/>
      <c r="F20" s="29"/>
      <c r="G20" s="54"/>
      <c r="H20" s="51"/>
      <c r="I20" s="30"/>
      <c r="J20" s="51"/>
      <c r="K20" s="62"/>
      <c r="L20" s="29"/>
      <c r="M20" s="54"/>
      <c r="N20" s="51"/>
      <c r="O20" s="58"/>
      <c r="P20" s="97"/>
    </row>
    <row r="21" spans="2:16" s="22" customFormat="1" ht="36.75" customHeight="1">
      <c r="B21" s="29">
        <v>7</v>
      </c>
      <c r="C21" s="65"/>
      <c r="D21" s="68"/>
      <c r="E21" s="51"/>
      <c r="F21" s="29"/>
      <c r="G21" s="54"/>
      <c r="H21" s="51"/>
      <c r="I21" s="30"/>
      <c r="J21" s="51"/>
      <c r="K21" s="62"/>
      <c r="L21" s="29"/>
      <c r="M21" s="54"/>
      <c r="N21" s="51"/>
      <c r="O21" s="58"/>
      <c r="P21" s="97"/>
    </row>
    <row r="22" spans="2:16" s="22" customFormat="1" ht="36.75" customHeight="1">
      <c r="B22" s="29">
        <v>8</v>
      </c>
      <c r="C22" s="65"/>
      <c r="D22" s="68"/>
      <c r="E22" s="51"/>
      <c r="F22" s="29"/>
      <c r="G22" s="54"/>
      <c r="H22" s="51"/>
      <c r="I22" s="30"/>
      <c r="J22" s="51"/>
      <c r="K22" s="62"/>
      <c r="L22" s="29"/>
      <c r="M22" s="54"/>
      <c r="N22" s="51"/>
      <c r="O22" s="58"/>
      <c r="P22" s="97"/>
    </row>
    <row r="23" spans="2:16" s="22" customFormat="1" ht="36.75" customHeight="1">
      <c r="B23" s="29">
        <v>9</v>
      </c>
      <c r="C23" s="65"/>
      <c r="D23" s="68"/>
      <c r="E23" s="51"/>
      <c r="F23" s="29"/>
      <c r="G23" s="54"/>
      <c r="H23" s="51"/>
      <c r="I23" s="30"/>
      <c r="J23" s="51"/>
      <c r="K23" s="92"/>
      <c r="L23" s="29"/>
      <c r="M23" s="54"/>
      <c r="N23" s="51"/>
      <c r="O23" s="58"/>
      <c r="P23" s="97"/>
    </row>
    <row r="24" spans="2:16" s="22" customFormat="1" ht="36.75" customHeight="1">
      <c r="B24" s="29">
        <v>10</v>
      </c>
      <c r="C24" s="65"/>
      <c r="D24" s="68"/>
      <c r="E24" s="51"/>
      <c r="F24" s="29"/>
      <c r="G24" s="54"/>
      <c r="H24" s="51"/>
      <c r="I24" s="30"/>
      <c r="J24" s="51"/>
      <c r="K24" s="62"/>
      <c r="L24" s="29"/>
      <c r="M24" s="54"/>
      <c r="N24" s="51"/>
      <c r="O24" s="58"/>
      <c r="P24" s="97"/>
    </row>
    <row r="25" spans="2:16" s="22" customFormat="1" ht="36.75" customHeight="1">
      <c r="B25" s="29">
        <v>11</v>
      </c>
      <c r="C25" s="65"/>
      <c r="D25" s="68"/>
      <c r="E25" s="51"/>
      <c r="F25" s="29"/>
      <c r="G25" s="54"/>
      <c r="H25" s="51"/>
      <c r="I25" s="30"/>
      <c r="J25" s="51"/>
      <c r="K25" s="62"/>
      <c r="L25" s="29"/>
      <c r="M25" s="54"/>
      <c r="N25" s="51"/>
      <c r="O25" s="58"/>
      <c r="P25" s="97"/>
    </row>
    <row r="26" spans="2:16" s="22" customFormat="1" ht="36.75" customHeight="1" thickBot="1">
      <c r="B26" s="31">
        <v>12</v>
      </c>
      <c r="C26" s="66"/>
      <c r="D26" s="69"/>
      <c r="E26" s="52"/>
      <c r="F26" s="31"/>
      <c r="G26" s="55"/>
      <c r="H26" s="52"/>
      <c r="I26" s="32"/>
      <c r="J26" s="52"/>
      <c r="K26" s="63"/>
      <c r="L26" s="31"/>
      <c r="M26" s="55"/>
      <c r="N26" s="56"/>
      <c r="O26" s="59"/>
      <c r="P26" s="98"/>
    </row>
    <row r="27" spans="2:15" ht="36.75" customHeight="1" thickBot="1">
      <c r="B27" s="101"/>
      <c r="C27" s="100"/>
      <c r="D27" s="102"/>
      <c r="E27" s="103"/>
      <c r="F27" s="103"/>
      <c r="G27" s="104"/>
      <c r="H27" s="103"/>
      <c r="I27" s="103"/>
      <c r="J27" s="33"/>
      <c r="K27" s="33"/>
      <c r="L27" s="33"/>
      <c r="M27" s="33"/>
      <c r="N27" s="33"/>
      <c r="O27" s="47"/>
    </row>
    <row r="28" spans="2:16" ht="43.5" customHeight="1" thickTop="1">
      <c r="B28" s="60" t="s">
        <v>18</v>
      </c>
      <c r="C28" s="265" t="s">
        <v>175</v>
      </c>
      <c r="D28" s="261"/>
      <c r="E28" s="262"/>
      <c r="F28" s="262"/>
      <c r="G28" s="263"/>
      <c r="H28" s="264"/>
      <c r="I28" s="260"/>
      <c r="J28" s="33"/>
      <c r="K28" s="33"/>
      <c r="M28" s="290" t="s">
        <v>42</v>
      </c>
      <c r="N28" s="291"/>
      <c r="O28" s="288" t="s">
        <v>43</v>
      </c>
      <c r="P28" s="286">
        <f>SUM(P15:P26)</f>
        <v>0</v>
      </c>
    </row>
    <row r="29" spans="2:16" s="23" customFormat="1" ht="36" customHeight="1" thickBot="1">
      <c r="B29" s="35"/>
      <c r="C29" s="36" t="s">
        <v>176</v>
      </c>
      <c r="D29" s="37"/>
      <c r="E29" s="37"/>
      <c r="F29" s="37"/>
      <c r="G29" s="37"/>
      <c r="H29" s="37"/>
      <c r="I29" s="37"/>
      <c r="L29" s="43"/>
      <c r="M29" s="292"/>
      <c r="N29" s="293"/>
      <c r="O29" s="289"/>
      <c r="P29" s="287"/>
    </row>
    <row r="30" spans="2:16" s="23" customFormat="1" ht="36" customHeight="1">
      <c r="B30" s="35" t="s">
        <v>18</v>
      </c>
      <c r="C30" s="36" t="s">
        <v>38</v>
      </c>
      <c r="D30" s="37"/>
      <c r="E30" s="37"/>
      <c r="F30" s="37"/>
      <c r="G30" s="37"/>
      <c r="H30" s="37"/>
      <c r="I30" s="37"/>
      <c r="L30" s="43"/>
      <c r="M30" s="70"/>
      <c r="N30" s="99"/>
      <c r="O30" s="99"/>
      <c r="P30" s="99"/>
    </row>
    <row r="31" spans="2:16" s="23" customFormat="1" ht="36" customHeight="1" thickBot="1">
      <c r="B31" s="35" t="s">
        <v>14</v>
      </c>
      <c r="C31" s="36" t="s">
        <v>89</v>
      </c>
      <c r="D31" s="38"/>
      <c r="E31" s="38"/>
      <c r="F31" s="38"/>
      <c r="G31" s="38"/>
      <c r="H31" s="41"/>
      <c r="I31" s="38"/>
      <c r="L31" s="43"/>
      <c r="M31" s="70"/>
      <c r="N31" s="208"/>
      <c r="O31" s="208"/>
      <c r="P31" s="208"/>
    </row>
    <row r="32" spans="2:16" s="23" customFormat="1" ht="36" customHeight="1" thickBot="1" thickTop="1">
      <c r="B32" s="35" t="s">
        <v>40</v>
      </c>
      <c r="C32" s="36" t="s">
        <v>160</v>
      </c>
      <c r="D32" s="38"/>
      <c r="E32" s="38"/>
      <c r="F32" s="38"/>
      <c r="G32" s="38"/>
      <c r="H32" s="41"/>
      <c r="I32" s="41"/>
      <c r="L32" s="105"/>
      <c r="M32" s="70"/>
      <c r="N32" s="336" t="s">
        <v>164</v>
      </c>
      <c r="O32" s="337"/>
      <c r="P32" s="338"/>
    </row>
    <row r="33" spans="2:16" s="23" customFormat="1" ht="36" customHeight="1">
      <c r="B33" s="35" t="s">
        <v>19</v>
      </c>
      <c r="C33" s="36" t="s">
        <v>161</v>
      </c>
      <c r="D33" s="38"/>
      <c r="E33" s="38"/>
      <c r="F33" s="38"/>
      <c r="G33" s="38"/>
      <c r="H33" s="38"/>
      <c r="I33" s="38"/>
      <c r="L33" s="1"/>
      <c r="M33" s="70"/>
      <c r="N33" s="209"/>
      <c r="O33" s="279"/>
      <c r="P33" s="280"/>
    </row>
    <row r="34" spans="2:16" s="23" customFormat="1" ht="36" customHeight="1">
      <c r="B34" s="35" t="s">
        <v>20</v>
      </c>
      <c r="C34" s="36" t="s">
        <v>170</v>
      </c>
      <c r="D34" s="38"/>
      <c r="E34" s="38"/>
      <c r="F34" s="38"/>
      <c r="G34" s="38"/>
      <c r="H34" s="38"/>
      <c r="I34" s="38"/>
      <c r="J34" s="37"/>
      <c r="K34" s="37"/>
      <c r="L34" s="37"/>
      <c r="M34" s="44"/>
      <c r="N34" s="259" t="s">
        <v>153</v>
      </c>
      <c r="O34" s="277" t="s">
        <v>151</v>
      </c>
      <c r="P34" s="278"/>
    </row>
    <row r="35" spans="2:16" s="23" customFormat="1" ht="36" customHeight="1">
      <c r="B35" s="35" t="s">
        <v>21</v>
      </c>
      <c r="C35" s="36" t="s">
        <v>45</v>
      </c>
      <c r="D35" s="38"/>
      <c r="E35" s="38"/>
      <c r="F35" s="38"/>
      <c r="G35" s="38"/>
      <c r="H35" s="38"/>
      <c r="I35" s="38"/>
      <c r="M35" s="42"/>
      <c r="N35" s="211"/>
      <c r="O35" s="277" t="s">
        <v>155</v>
      </c>
      <c r="P35" s="278"/>
    </row>
    <row r="36" spans="2:16" s="23" customFormat="1" ht="36.75" customHeight="1">
      <c r="B36" s="35" t="s">
        <v>41</v>
      </c>
      <c r="C36" s="36" t="s">
        <v>44</v>
      </c>
      <c r="D36" s="38"/>
      <c r="E36" s="38"/>
      <c r="F36" s="38"/>
      <c r="G36" s="38"/>
      <c r="H36" s="38"/>
      <c r="I36" s="38"/>
      <c r="L36" s="109"/>
      <c r="M36" s="109"/>
      <c r="N36" s="211"/>
      <c r="O36" s="210"/>
      <c r="P36" s="212"/>
    </row>
    <row r="37" spans="2:16" s="23" customFormat="1" ht="36" customHeight="1" thickBot="1">
      <c r="B37" s="35"/>
      <c r="C37" s="36"/>
      <c r="D37" s="38"/>
      <c r="E37" s="38"/>
      <c r="F37" s="38"/>
      <c r="G37" s="38"/>
      <c r="H37" s="38"/>
      <c r="I37" s="38"/>
      <c r="L37" s="109"/>
      <c r="M37" s="109"/>
      <c r="N37" s="259" t="s">
        <v>154</v>
      </c>
      <c r="O37" s="277" t="s">
        <v>152</v>
      </c>
      <c r="P37" s="278"/>
    </row>
    <row r="38" spans="2:16" s="23" customFormat="1" ht="36" customHeight="1" thickTop="1">
      <c r="B38" s="318" t="s">
        <v>54</v>
      </c>
      <c r="C38" s="319"/>
      <c r="D38" s="324" t="s">
        <v>157</v>
      </c>
      <c r="E38" s="324"/>
      <c r="F38" s="324"/>
      <c r="G38" s="324" t="s">
        <v>162</v>
      </c>
      <c r="H38" s="324"/>
      <c r="I38" s="324"/>
      <c r="J38" s="327"/>
      <c r="L38" s="109"/>
      <c r="M38" s="109"/>
      <c r="N38" s="211"/>
      <c r="O38" s="277" t="s">
        <v>156</v>
      </c>
      <c r="P38" s="278"/>
    </row>
    <row r="39" spans="2:16" s="23" customFormat="1" ht="36" customHeight="1" thickBot="1">
      <c r="B39" s="320"/>
      <c r="C39" s="321"/>
      <c r="D39" s="325"/>
      <c r="E39" s="325"/>
      <c r="F39" s="325"/>
      <c r="G39" s="325"/>
      <c r="H39" s="325"/>
      <c r="I39" s="325"/>
      <c r="J39" s="328"/>
      <c r="L39" s="109"/>
      <c r="M39" s="109"/>
      <c r="N39" s="339" t="s">
        <v>163</v>
      </c>
      <c r="O39" s="340"/>
      <c r="P39" s="341"/>
    </row>
    <row r="40" spans="2:16" s="23" customFormat="1" ht="39" customHeight="1" thickBot="1" thickTop="1">
      <c r="B40" s="320"/>
      <c r="C40" s="321"/>
      <c r="D40" s="325"/>
      <c r="E40" s="325"/>
      <c r="F40" s="325"/>
      <c r="G40" s="325"/>
      <c r="H40" s="325"/>
      <c r="I40" s="325"/>
      <c r="J40" s="328"/>
      <c r="L40" s="109"/>
      <c r="M40" s="109"/>
      <c r="N40" s="117"/>
      <c r="O40" s="117"/>
      <c r="P40" s="117"/>
    </row>
    <row r="41" spans="2:16" s="23" customFormat="1" ht="36" customHeight="1" thickBot="1" thickTop="1">
      <c r="B41" s="322"/>
      <c r="C41" s="323"/>
      <c r="D41" s="326"/>
      <c r="E41" s="326"/>
      <c r="F41" s="326"/>
      <c r="G41" s="326"/>
      <c r="H41" s="326"/>
      <c r="I41" s="326"/>
      <c r="J41" s="329"/>
      <c r="K41" s="71"/>
      <c r="L41" s="342" t="s">
        <v>55</v>
      </c>
      <c r="M41" s="343"/>
      <c r="N41" s="310" t="s">
        <v>159</v>
      </c>
      <c r="O41" s="310"/>
      <c r="P41" s="311"/>
    </row>
    <row r="42" spans="1:16" s="23" customFormat="1" ht="40.5" customHeight="1" thickBot="1">
      <c r="A42" s="96"/>
      <c r="B42" s="267" t="s">
        <v>88</v>
      </c>
      <c r="C42" s="268"/>
      <c r="D42" s="268"/>
      <c r="E42" s="268"/>
      <c r="F42" s="268"/>
      <c r="G42" s="268"/>
      <c r="H42" s="268"/>
      <c r="I42" s="268"/>
      <c r="J42" s="269"/>
      <c r="K42" s="37"/>
      <c r="L42" s="344"/>
      <c r="M42" s="345"/>
      <c r="N42" s="312"/>
      <c r="O42" s="312"/>
      <c r="P42" s="313"/>
    </row>
    <row r="43" spans="2:16" ht="37.5" customHeight="1" thickTop="1">
      <c r="B43" s="106"/>
      <c r="C43" s="106"/>
      <c r="D43" s="106"/>
      <c r="E43" s="106"/>
      <c r="F43" s="106"/>
      <c r="G43" s="106"/>
      <c r="H43" s="106"/>
      <c r="I43" s="106"/>
      <c r="J43" s="106"/>
      <c r="K43" s="33"/>
      <c r="L43" s="118"/>
      <c r="M43" s="93"/>
      <c r="N43" s="94"/>
      <c r="O43" s="107"/>
      <c r="P43" s="108"/>
    </row>
    <row r="44" spans="5:15" ht="30" customHeight="1">
      <c r="E44" s="33"/>
      <c r="F44" s="33"/>
      <c r="G44" s="34"/>
      <c r="H44" s="33"/>
      <c r="I44" s="33"/>
      <c r="J44" s="33"/>
      <c r="K44" s="33"/>
      <c r="L44" s="33"/>
      <c r="M44" s="33"/>
      <c r="N44" s="119"/>
      <c r="O44" s="47"/>
    </row>
    <row r="45" spans="5:16" ht="36.75" customHeight="1">
      <c r="E45" s="33"/>
      <c r="F45" s="33"/>
      <c r="G45" s="34"/>
      <c r="H45" s="33"/>
      <c r="I45" s="33"/>
      <c r="J45" s="33"/>
      <c r="K45" s="33"/>
      <c r="L45" s="33"/>
      <c r="M45" s="33"/>
      <c r="N45" s="207"/>
      <c r="O45" s="207"/>
      <c r="P45" s="207"/>
    </row>
    <row r="46" spans="3:16" ht="35.25" customHeight="1">
      <c r="C46" s="22"/>
      <c r="D46" s="22"/>
      <c r="E46" s="95"/>
      <c r="F46" s="95"/>
      <c r="G46" s="95"/>
      <c r="H46" s="95"/>
      <c r="I46" s="95"/>
      <c r="J46" s="95"/>
      <c r="K46" s="95"/>
      <c r="L46" s="95"/>
      <c r="M46" s="33"/>
      <c r="N46" s="207"/>
      <c r="O46" s="207"/>
      <c r="P46" s="207"/>
    </row>
    <row r="47" spans="14:16" ht="39" customHeight="1">
      <c r="N47" s="207"/>
      <c r="O47" s="207"/>
      <c r="P47" s="207"/>
    </row>
    <row r="48" spans="14:16" ht="39" customHeight="1">
      <c r="N48" s="207"/>
      <c r="O48" s="207"/>
      <c r="P48" s="207"/>
    </row>
  </sheetData>
  <sheetProtection/>
  <mergeCells count="40">
    <mergeCell ref="B38:C41"/>
    <mergeCell ref="D38:F41"/>
    <mergeCell ref="G38:J41"/>
    <mergeCell ref="O38:P38"/>
    <mergeCell ref="D12:K12"/>
    <mergeCell ref="I5:I6"/>
    <mergeCell ref="G5:G6"/>
    <mergeCell ref="N32:P32"/>
    <mergeCell ref="N39:P39"/>
    <mergeCell ref="L41:M42"/>
    <mergeCell ref="M3:N3"/>
    <mergeCell ref="H5:H6"/>
    <mergeCell ref="D5:D6"/>
    <mergeCell ref="E5:E6"/>
    <mergeCell ref="F5:F6"/>
    <mergeCell ref="N41:P42"/>
    <mergeCell ref="O37:P37"/>
    <mergeCell ref="O3:P3"/>
    <mergeCell ref="L5:M5"/>
    <mergeCell ref="K5:K6"/>
    <mergeCell ref="O2:P2"/>
    <mergeCell ref="H2:J2"/>
    <mergeCell ref="P28:P29"/>
    <mergeCell ref="O28:O29"/>
    <mergeCell ref="M28:N29"/>
    <mergeCell ref="O5:P5"/>
    <mergeCell ref="N5:N6"/>
    <mergeCell ref="L2:L3"/>
    <mergeCell ref="H3:J3"/>
    <mergeCell ref="M2:N2"/>
    <mergeCell ref="B42:J42"/>
    <mergeCell ref="D7:P7"/>
    <mergeCell ref="D10:K10"/>
    <mergeCell ref="J5:J6"/>
    <mergeCell ref="B5:B6"/>
    <mergeCell ref="K2:K3"/>
    <mergeCell ref="C5:C6"/>
    <mergeCell ref="O34:P34"/>
    <mergeCell ref="O35:P35"/>
    <mergeCell ref="O33:P33"/>
  </mergeCells>
  <printOptions/>
  <pageMargins left="0.4330708661417323" right="0.2362204724409449" top="0.35433070866141736" bottom="0.35433070866141736" header="0.31496062992125984" footer="0.31496062992125984"/>
  <pageSetup fitToHeight="1" fitToWidth="1" horizontalDpi="360" verticalDpi="360" orientation="landscape" paperSize="9" scale="36" r:id="rId1"/>
  <rowBreaks count="1" manualBreakCount="1">
    <brk id="4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0"/>
  <sheetViews>
    <sheetView tabSelected="1" zoomScaleSheetLayoutView="100" zoomScalePageLayoutView="0" workbookViewId="0" topLeftCell="A25">
      <selection activeCell="P40" sqref="P40"/>
    </sheetView>
  </sheetViews>
  <sheetFormatPr defaultColWidth="9.00390625" defaultRowHeight="13.5"/>
  <cols>
    <col min="1" max="1" width="6.625" style="3" customWidth="1"/>
    <col min="2" max="6" width="6.625" style="4" customWidth="1"/>
    <col min="7" max="7" width="6.625" style="5" customWidth="1"/>
    <col min="8" max="9" width="6.625" style="4" customWidth="1"/>
    <col min="10" max="10" width="7.375" style="4" customWidth="1"/>
    <col min="11" max="11" width="6.625" style="4" customWidth="1"/>
    <col min="12" max="12" width="7.75390625" style="4" customWidth="1"/>
    <col min="13" max="13" width="8.25390625" style="4" customWidth="1"/>
    <col min="14" max="16384" width="9.00390625" style="4" customWidth="1"/>
  </cols>
  <sheetData>
    <row r="1" spans="1:10" ht="30" customHeight="1">
      <c r="A1" s="83"/>
      <c r="B1" s="362" t="s">
        <v>97</v>
      </c>
      <c r="C1" s="362"/>
      <c r="D1" s="362"/>
      <c r="E1" s="362"/>
      <c r="F1" s="362"/>
      <c r="G1" s="362"/>
      <c r="H1" s="362"/>
      <c r="I1" s="362"/>
      <c r="J1" s="362"/>
    </row>
    <row r="2" spans="1:13" ht="21" customHeight="1">
      <c r="A2" s="6"/>
      <c r="B2" s="6"/>
      <c r="C2" s="6"/>
      <c r="D2" s="6"/>
      <c r="E2" s="6"/>
      <c r="F2" s="6"/>
      <c r="G2" s="6"/>
      <c r="H2" s="6"/>
      <c r="I2" s="6"/>
      <c r="J2" s="402" t="s">
        <v>167</v>
      </c>
      <c r="K2" s="402"/>
      <c r="L2" s="402"/>
      <c r="M2" s="402"/>
    </row>
    <row r="3" ht="18.75" customHeight="1">
      <c r="A3" s="7" t="s">
        <v>179</v>
      </c>
    </row>
    <row r="4" ht="22.5" customHeight="1">
      <c r="A4" s="8" t="s">
        <v>178</v>
      </c>
    </row>
    <row r="5" spans="7:13" ht="20.25" customHeight="1">
      <c r="G5" s="9"/>
      <c r="H5" s="112" t="s">
        <v>165</v>
      </c>
      <c r="I5" s="113"/>
      <c r="J5" s="113"/>
      <c r="K5" s="113"/>
      <c r="L5" s="113"/>
      <c r="M5" s="114"/>
    </row>
    <row r="6" spans="7:13" ht="21" customHeight="1">
      <c r="G6" s="9"/>
      <c r="H6" s="112" t="s">
        <v>56</v>
      </c>
      <c r="I6" s="114"/>
      <c r="J6" s="114"/>
      <c r="K6" s="114"/>
      <c r="L6" s="114"/>
      <c r="M6" s="114"/>
    </row>
    <row r="7" spans="7:13" ht="21" customHeight="1">
      <c r="G7" s="9"/>
      <c r="H7" s="112" t="s">
        <v>57</v>
      </c>
      <c r="I7" s="113"/>
      <c r="J7" s="113"/>
      <c r="K7" s="113"/>
      <c r="L7" s="113"/>
      <c r="M7" s="114"/>
    </row>
    <row r="8" spans="7:13" ht="22.5" customHeight="1">
      <c r="G8" s="9"/>
      <c r="H8" s="112" t="s">
        <v>58</v>
      </c>
      <c r="I8" s="114"/>
      <c r="J8" s="114"/>
      <c r="K8" s="114"/>
      <c r="L8" s="114"/>
      <c r="M8" s="114"/>
    </row>
    <row r="9" spans="7:13" ht="21" customHeight="1">
      <c r="G9" s="9"/>
      <c r="H9" s="112" t="s">
        <v>96</v>
      </c>
      <c r="I9" s="114"/>
      <c r="J9" s="114"/>
      <c r="K9" s="114"/>
      <c r="L9" s="114"/>
      <c r="M9" s="114"/>
    </row>
    <row r="10" ht="20.25" customHeight="1">
      <c r="F10" s="9"/>
    </row>
    <row r="11" spans="1:5" ht="21.75" customHeight="1">
      <c r="A11" s="401" t="s">
        <v>177</v>
      </c>
      <c r="B11" s="114"/>
      <c r="C11" s="114"/>
      <c r="D11" s="114"/>
      <c r="E11" s="4" t="s">
        <v>173</v>
      </c>
    </row>
    <row r="12" spans="1:11" ht="21.75" customHeight="1">
      <c r="A12" s="3" t="s">
        <v>50</v>
      </c>
      <c r="B12" s="10"/>
      <c r="C12" s="10"/>
      <c r="D12" s="10"/>
      <c r="E12" s="10"/>
      <c r="F12" s="10"/>
      <c r="G12" s="73"/>
      <c r="H12" s="10"/>
      <c r="I12" s="10"/>
      <c r="J12" s="10"/>
      <c r="K12" s="10"/>
    </row>
    <row r="13" ht="18.75" customHeight="1">
      <c r="A13" s="9"/>
    </row>
    <row r="14" spans="1:7" ht="18.75" customHeight="1">
      <c r="A14" s="9"/>
      <c r="F14" s="8"/>
      <c r="G14" s="115" t="s">
        <v>11</v>
      </c>
    </row>
    <row r="15" ht="18.75" customHeight="1"/>
    <row r="16" spans="1:10" ht="27" customHeight="1">
      <c r="A16" s="8"/>
      <c r="B16" s="363" t="s">
        <v>26</v>
      </c>
      <c r="C16" s="363"/>
      <c r="D16" s="182"/>
      <c r="E16" s="366" t="s">
        <v>168</v>
      </c>
      <c r="F16" s="366"/>
      <c r="G16" s="366"/>
      <c r="H16" s="366"/>
      <c r="I16" s="81"/>
      <c r="J16" s="81"/>
    </row>
    <row r="17" spans="1:10" ht="21.75" customHeight="1">
      <c r="A17" s="8"/>
      <c r="B17" s="181" t="s">
        <v>27</v>
      </c>
      <c r="C17" s="182"/>
      <c r="D17" s="182"/>
      <c r="E17" s="367" t="s">
        <v>24</v>
      </c>
      <c r="F17" s="367"/>
      <c r="G17" s="367"/>
      <c r="H17" s="367"/>
      <c r="I17" s="82"/>
      <c r="J17" s="82"/>
    </row>
    <row r="18" spans="1:11" ht="27" customHeight="1">
      <c r="A18" s="8"/>
      <c r="B18" s="183" t="s">
        <v>74</v>
      </c>
      <c r="C18" s="183"/>
      <c r="D18" s="182"/>
      <c r="E18" s="364" t="s">
        <v>90</v>
      </c>
      <c r="F18" s="365"/>
      <c r="G18" s="365"/>
      <c r="H18" s="365"/>
      <c r="I18" s="365"/>
      <c r="J18" s="365"/>
      <c r="K18" s="365"/>
    </row>
    <row r="19" spans="1:11" ht="27" customHeight="1">
      <c r="A19" s="8"/>
      <c r="B19" s="183"/>
      <c r="C19" s="183"/>
      <c r="D19" s="182"/>
      <c r="E19" s="116"/>
      <c r="F19" s="116"/>
      <c r="G19" s="116"/>
      <c r="H19" s="116"/>
      <c r="I19" s="116"/>
      <c r="J19" s="116"/>
      <c r="K19" s="116"/>
    </row>
    <row r="20" spans="1:13" ht="24.75" customHeight="1">
      <c r="A20" s="8"/>
      <c r="B20" s="183"/>
      <c r="C20" s="240" t="s">
        <v>94</v>
      </c>
      <c r="D20" s="241"/>
      <c r="E20" s="242"/>
      <c r="F20" s="243" t="s">
        <v>148</v>
      </c>
      <c r="G20" s="243"/>
      <c r="H20" s="243"/>
      <c r="I20" s="244"/>
      <c r="J20" s="245"/>
      <c r="K20" s="245"/>
      <c r="L20" s="246"/>
      <c r="M20" s="247"/>
    </row>
    <row r="21" spans="1:13" ht="24.75" customHeight="1">
      <c r="A21" s="8"/>
      <c r="B21" s="183"/>
      <c r="C21" s="248"/>
      <c r="D21" s="217"/>
      <c r="E21" s="218"/>
      <c r="F21" s="229" t="s">
        <v>147</v>
      </c>
      <c r="G21" s="219"/>
      <c r="H21" s="219"/>
      <c r="I21" s="214"/>
      <c r="J21" s="116"/>
      <c r="K21" s="116"/>
      <c r="L21" s="19"/>
      <c r="M21" s="249"/>
    </row>
    <row r="22" spans="1:13" ht="25.5" customHeight="1">
      <c r="A22" s="8"/>
      <c r="B22" s="183"/>
      <c r="C22" s="250" t="s">
        <v>95</v>
      </c>
      <c r="D22" s="217"/>
      <c r="E22" s="220"/>
      <c r="F22" s="220" t="s">
        <v>93</v>
      </c>
      <c r="G22" s="219"/>
      <c r="H22" s="219"/>
      <c r="I22" s="214"/>
      <c r="J22" s="116"/>
      <c r="K22" s="116"/>
      <c r="L22" s="19"/>
      <c r="M22" s="249"/>
    </row>
    <row r="23" spans="1:13" ht="24.75" customHeight="1">
      <c r="A23" s="8"/>
      <c r="B23" s="183"/>
      <c r="C23" s="248"/>
      <c r="D23" s="221" t="s">
        <v>98</v>
      </c>
      <c r="E23" s="221"/>
      <c r="F23" s="222"/>
      <c r="G23" s="222"/>
      <c r="H23" s="222"/>
      <c r="I23" s="215"/>
      <c r="J23" s="116"/>
      <c r="K23" s="116"/>
      <c r="L23" s="19"/>
      <c r="M23" s="249"/>
    </row>
    <row r="24" spans="1:13" ht="24.75" customHeight="1">
      <c r="A24" s="8"/>
      <c r="B24" s="183"/>
      <c r="C24" s="248"/>
      <c r="D24" s="223" t="s">
        <v>149</v>
      </c>
      <c r="E24" s="223"/>
      <c r="F24" s="222"/>
      <c r="G24" s="222"/>
      <c r="H24" s="222"/>
      <c r="I24" s="215"/>
      <c r="J24" s="116"/>
      <c r="K24" s="116"/>
      <c r="L24" s="19"/>
      <c r="M24" s="249"/>
    </row>
    <row r="25" spans="1:13" ht="24.75" customHeight="1">
      <c r="A25" s="8"/>
      <c r="B25" s="183"/>
      <c r="C25" s="248"/>
      <c r="D25" s="223" t="s">
        <v>91</v>
      </c>
      <c r="E25" s="223"/>
      <c r="F25" s="222"/>
      <c r="G25" s="222"/>
      <c r="H25" s="222"/>
      <c r="I25" s="215"/>
      <c r="J25" s="116"/>
      <c r="K25" s="116"/>
      <c r="L25" s="19"/>
      <c r="M25" s="249"/>
    </row>
    <row r="26" spans="1:13" ht="24.75" customHeight="1">
      <c r="A26" s="8"/>
      <c r="B26" s="183"/>
      <c r="C26" s="251"/>
      <c r="D26" s="252" t="s">
        <v>92</v>
      </c>
      <c r="E26" s="252"/>
      <c r="F26" s="253"/>
      <c r="G26" s="253"/>
      <c r="H26" s="253"/>
      <c r="I26" s="254"/>
      <c r="J26" s="255"/>
      <c r="K26" s="255"/>
      <c r="L26" s="256"/>
      <c r="M26" s="257"/>
    </row>
    <row r="27" spans="1:11" ht="18" customHeight="1">
      <c r="A27" s="8"/>
      <c r="B27" s="183"/>
      <c r="C27" s="183"/>
      <c r="D27" s="182"/>
      <c r="E27" s="116"/>
      <c r="F27" s="116"/>
      <c r="G27" s="116"/>
      <c r="H27" s="116"/>
      <c r="I27" s="116"/>
      <c r="J27" s="116"/>
      <c r="K27" s="116"/>
    </row>
    <row r="28" spans="1:16" ht="12" customHeight="1">
      <c r="A28" s="8"/>
      <c r="B28" s="183"/>
      <c r="C28" s="183"/>
      <c r="D28" s="182"/>
      <c r="E28" s="116"/>
      <c r="F28" s="116"/>
      <c r="G28" s="116"/>
      <c r="H28" s="116"/>
      <c r="I28" s="116"/>
      <c r="J28" s="116"/>
      <c r="K28" s="116"/>
      <c r="N28" s="177"/>
      <c r="O28" s="177"/>
      <c r="P28" s="177"/>
    </row>
    <row r="29" spans="1:19" ht="24.75" customHeight="1" thickBot="1">
      <c r="A29" s="11"/>
      <c r="B29" s="372" t="s">
        <v>99</v>
      </c>
      <c r="C29" s="372"/>
      <c r="D29" s="372"/>
      <c r="E29" s="13"/>
      <c r="F29" s="14"/>
      <c r="G29" s="15"/>
      <c r="H29" s="14"/>
      <c r="I29" s="14"/>
      <c r="J29" s="14"/>
      <c r="K29" s="14"/>
      <c r="N29" s="177"/>
      <c r="O29" s="177"/>
      <c r="P29" s="177"/>
      <c r="Q29" s="12"/>
      <c r="R29" s="12"/>
      <c r="S29" s="12"/>
    </row>
    <row r="30" spans="1:19" ht="24.75" customHeight="1" thickBot="1" thickTop="1">
      <c r="A30" s="12"/>
      <c r="B30" s="373" t="s">
        <v>70</v>
      </c>
      <c r="C30" s="374"/>
      <c r="D30" s="374"/>
      <c r="E30" s="374"/>
      <c r="F30" s="374"/>
      <c r="G30" s="374"/>
      <c r="H30" s="370" t="s">
        <v>3</v>
      </c>
      <c r="I30" s="371"/>
      <c r="J30" s="239" t="s">
        <v>69</v>
      </c>
      <c r="K30" s="368" t="s">
        <v>73</v>
      </c>
      <c r="L30" s="369"/>
      <c r="N30" s="178"/>
      <c r="O30" s="178"/>
      <c r="P30" s="178"/>
      <c r="Q30" s="178"/>
      <c r="R30" s="179"/>
      <c r="S30" s="179"/>
    </row>
    <row r="31" spans="1:19" ht="24.75" customHeight="1" thickTop="1">
      <c r="A31" s="12"/>
      <c r="B31" s="350" t="s">
        <v>158</v>
      </c>
      <c r="C31" s="351"/>
      <c r="D31" s="351"/>
      <c r="E31" s="358" t="s">
        <v>100</v>
      </c>
      <c r="F31" s="359"/>
      <c r="G31" s="360"/>
      <c r="H31" s="378">
        <v>3000</v>
      </c>
      <c r="I31" s="379"/>
      <c r="J31" s="184"/>
      <c r="K31" s="382">
        <f>SUM(H31*J31)</f>
        <v>0</v>
      </c>
      <c r="L31" s="383"/>
      <c r="Q31" s="12"/>
      <c r="R31" s="12"/>
      <c r="S31" s="12"/>
    </row>
    <row r="32" spans="1:12" ht="24.75" customHeight="1" thickBot="1">
      <c r="A32" s="17"/>
      <c r="B32" s="352"/>
      <c r="C32" s="353"/>
      <c r="D32" s="353"/>
      <c r="E32" s="346" t="s">
        <v>101</v>
      </c>
      <c r="F32" s="361"/>
      <c r="G32" s="347"/>
      <c r="H32" s="346">
        <v>1000</v>
      </c>
      <c r="I32" s="347"/>
      <c r="J32" s="185"/>
      <c r="K32" s="384">
        <f>SUM(H32*J32)</f>
        <v>0</v>
      </c>
      <c r="L32" s="385"/>
    </row>
    <row r="33" spans="1:12" ht="24.75" customHeight="1" thickTop="1">
      <c r="A33" s="17"/>
      <c r="B33" s="354" t="s">
        <v>146</v>
      </c>
      <c r="C33" s="355"/>
      <c r="D33" s="355"/>
      <c r="E33" s="358" t="s">
        <v>100</v>
      </c>
      <c r="F33" s="359"/>
      <c r="G33" s="360"/>
      <c r="H33" s="378">
        <v>4000</v>
      </c>
      <c r="I33" s="379"/>
      <c r="J33" s="186"/>
      <c r="K33" s="348">
        <f>SUM(H33*J33)</f>
        <v>0</v>
      </c>
      <c r="L33" s="349"/>
    </row>
    <row r="34" spans="1:14" ht="24.75" customHeight="1" thickBot="1">
      <c r="A34" s="17"/>
      <c r="B34" s="356"/>
      <c r="C34" s="357"/>
      <c r="D34" s="357"/>
      <c r="E34" s="346" t="s">
        <v>101</v>
      </c>
      <c r="F34" s="361"/>
      <c r="G34" s="347"/>
      <c r="H34" s="346">
        <v>1000</v>
      </c>
      <c r="I34" s="347"/>
      <c r="J34" s="185"/>
      <c r="K34" s="386">
        <f>SUM(H34*J34)</f>
        <v>0</v>
      </c>
      <c r="L34" s="387"/>
      <c r="N34" s="238"/>
    </row>
    <row r="35" spans="1:12" ht="24.75" customHeight="1" thickBot="1" thickTop="1">
      <c r="A35" s="17"/>
      <c r="B35" s="225"/>
      <c r="C35" s="226"/>
      <c r="D35" s="226"/>
      <c r="E35" s="226"/>
      <c r="F35" s="224"/>
      <c r="G35" s="224"/>
      <c r="H35" s="224"/>
      <c r="I35" s="227"/>
      <c r="J35" s="180" t="s">
        <v>72</v>
      </c>
      <c r="K35" s="380">
        <f>SUM(K31:K34)</f>
        <v>0</v>
      </c>
      <c r="L35" s="381"/>
    </row>
    <row r="36" spans="2:10" ht="14.25" thickTop="1">
      <c r="B36" s="85" t="s">
        <v>71</v>
      </c>
      <c r="C36" s="110"/>
      <c r="D36" s="110"/>
      <c r="E36" s="110"/>
      <c r="F36" s="110"/>
      <c r="G36" s="110"/>
      <c r="H36" s="110"/>
      <c r="I36" s="111"/>
      <c r="J36" s="111"/>
    </row>
    <row r="37" spans="1:2" ht="18" customHeight="1">
      <c r="A37" s="18"/>
      <c r="B37" s="19"/>
    </row>
    <row r="38" spans="1:11" ht="18" customHeight="1" thickBot="1">
      <c r="A38" s="85"/>
      <c r="B38" s="85"/>
      <c r="C38" s="5"/>
      <c r="D38" s="5"/>
      <c r="E38" s="5"/>
      <c r="F38" s="5"/>
      <c r="H38" s="5"/>
      <c r="I38" s="5"/>
      <c r="J38" s="5"/>
      <c r="K38" s="5"/>
    </row>
    <row r="39" spans="2:12" ht="18" customHeight="1" thickBot="1" thickTop="1">
      <c r="B39" s="375" t="s">
        <v>53</v>
      </c>
      <c r="C39" s="376"/>
      <c r="D39" s="376"/>
      <c r="E39" s="376"/>
      <c r="F39" s="376"/>
      <c r="G39" s="376"/>
      <c r="H39" s="376"/>
      <c r="I39" s="376"/>
      <c r="J39" s="376"/>
      <c r="K39" s="376"/>
      <c r="L39" s="377"/>
    </row>
    <row r="40" spans="2:11" ht="20.25" customHeight="1" thickTop="1">
      <c r="B40" s="74"/>
      <c r="C40" s="213"/>
      <c r="D40" s="74"/>
      <c r="E40" s="75"/>
      <c r="F40" s="75"/>
      <c r="G40" s="76"/>
      <c r="H40" s="78"/>
      <c r="I40" s="78"/>
      <c r="J40" s="19"/>
      <c r="K40" s="19"/>
    </row>
    <row r="41" spans="2:11" ht="18" customHeight="1">
      <c r="B41" s="72"/>
      <c r="C41" s="85"/>
      <c r="D41" s="72"/>
      <c r="E41" s="228"/>
      <c r="F41" s="77"/>
      <c r="G41" s="76"/>
      <c r="H41" s="79"/>
      <c r="I41" s="79"/>
      <c r="J41" s="19"/>
      <c r="K41" s="19"/>
    </row>
    <row r="42" spans="2:9" ht="20.25" customHeight="1">
      <c r="B42" s="72"/>
      <c r="C42" s="72"/>
      <c r="D42" s="13"/>
      <c r="E42" s="13"/>
      <c r="F42" s="77"/>
      <c r="G42" s="76"/>
      <c r="H42" s="79"/>
      <c r="I42" s="79"/>
    </row>
    <row r="43" ht="18" customHeight="1">
      <c r="C43" s="80"/>
    </row>
    <row r="44" spans="2:12" ht="18" customHeight="1"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</row>
    <row r="45" spans="2:4" ht="18" customHeight="1">
      <c r="B45" s="80"/>
      <c r="C45" s="80"/>
      <c r="D45" s="13" t="s">
        <v>23</v>
      </c>
    </row>
    <row r="46" ht="18" customHeight="1">
      <c r="C46" s="16" t="s">
        <v>23</v>
      </c>
    </row>
    <row r="47" ht="18" customHeight="1">
      <c r="C47" s="16" t="s">
        <v>23</v>
      </c>
    </row>
    <row r="48" ht="18" customHeight="1"/>
    <row r="49" ht="18" customHeight="1">
      <c r="E49" s="216"/>
    </row>
    <row r="50" spans="2:12" ht="18" customHeight="1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</sheetData>
  <sheetProtection selectLockedCells="1"/>
  <mergeCells count="26">
    <mergeCell ref="B39:L39"/>
    <mergeCell ref="H31:I31"/>
    <mergeCell ref="K35:L35"/>
    <mergeCell ref="H32:I32"/>
    <mergeCell ref="K31:L31"/>
    <mergeCell ref="K32:L32"/>
    <mergeCell ref="K34:L34"/>
    <mergeCell ref="H33:I33"/>
    <mergeCell ref="B1:J1"/>
    <mergeCell ref="B16:C16"/>
    <mergeCell ref="E18:K18"/>
    <mergeCell ref="E16:H16"/>
    <mergeCell ref="E17:H17"/>
    <mergeCell ref="K30:L30"/>
    <mergeCell ref="H30:I30"/>
    <mergeCell ref="B29:D29"/>
    <mergeCell ref="B30:G30"/>
    <mergeCell ref="J2:M2"/>
    <mergeCell ref="H34:I34"/>
    <mergeCell ref="K33:L33"/>
    <mergeCell ref="B31:D32"/>
    <mergeCell ref="B33:D34"/>
    <mergeCell ref="E31:G31"/>
    <mergeCell ref="E32:G32"/>
    <mergeCell ref="E33:G33"/>
    <mergeCell ref="E34:G34"/>
  </mergeCells>
  <printOptions/>
  <pageMargins left="0.7480314960629921" right="0.7480314960629921" top="0.5905511811023623" bottom="0.5905511811023623" header="0.5118110236220472" footer="0.5118110236220472"/>
  <pageSetup fitToHeight="1" fitToWidth="1" horizontalDpi="360" verticalDpi="36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3">
      <selection activeCell="J13" sqref="J13"/>
    </sheetView>
  </sheetViews>
  <sheetFormatPr defaultColWidth="9.00390625" defaultRowHeight="13.5"/>
  <cols>
    <col min="1" max="1" width="11.125" style="0" customWidth="1"/>
    <col min="3" max="3" width="9.50390625" style="0" customWidth="1"/>
  </cols>
  <sheetData>
    <row r="1" spans="1:3" ht="19.5" customHeight="1" thickBot="1">
      <c r="A1" s="258" t="s">
        <v>103</v>
      </c>
      <c r="B1" s="388" t="s">
        <v>150</v>
      </c>
      <c r="C1" s="388"/>
    </row>
    <row r="2" spans="1:3" ht="19.5" customHeight="1">
      <c r="A2" s="235" t="s">
        <v>104</v>
      </c>
      <c r="B2" s="236" t="s">
        <v>105</v>
      </c>
      <c r="C2" s="237"/>
    </row>
    <row r="3" spans="1:3" ht="19.5" customHeight="1">
      <c r="A3" s="233" t="s">
        <v>106</v>
      </c>
      <c r="B3" s="232" t="s">
        <v>107</v>
      </c>
      <c r="C3" s="234"/>
    </row>
    <row r="4" spans="1:3" ht="19.5" customHeight="1">
      <c r="A4" s="233" t="s">
        <v>108</v>
      </c>
      <c r="B4" s="232" t="s">
        <v>109</v>
      </c>
      <c r="C4" s="234"/>
    </row>
    <row r="5" spans="1:3" ht="19.5" customHeight="1">
      <c r="A5" s="233" t="s">
        <v>110</v>
      </c>
      <c r="B5" s="232" t="s">
        <v>111</v>
      </c>
      <c r="C5" s="234"/>
    </row>
    <row r="6" spans="1:3" ht="19.5" customHeight="1">
      <c r="A6" s="233" t="s">
        <v>112</v>
      </c>
      <c r="B6" s="232" t="s">
        <v>113</v>
      </c>
      <c r="C6" s="234"/>
    </row>
    <row r="7" spans="1:3" ht="19.5" customHeight="1">
      <c r="A7" s="233" t="s">
        <v>114</v>
      </c>
      <c r="B7" s="232" t="s">
        <v>115</v>
      </c>
      <c r="C7" s="234"/>
    </row>
    <row r="8" spans="1:3" ht="19.5" customHeight="1">
      <c r="A8" s="233" t="s">
        <v>116</v>
      </c>
      <c r="B8" s="232" t="s">
        <v>117</v>
      </c>
      <c r="C8" s="234"/>
    </row>
    <row r="9" spans="1:3" ht="19.5" customHeight="1">
      <c r="A9" s="233" t="s">
        <v>118</v>
      </c>
      <c r="B9" s="232" t="s">
        <v>119</v>
      </c>
      <c r="C9" s="234"/>
    </row>
    <row r="10" spans="1:3" ht="19.5" customHeight="1">
      <c r="A10" s="233" t="s">
        <v>120</v>
      </c>
      <c r="B10" s="232" t="s">
        <v>121</v>
      </c>
      <c r="C10" s="234"/>
    </row>
    <row r="11" spans="1:3" ht="19.5" customHeight="1">
      <c r="A11" s="233" t="s">
        <v>122</v>
      </c>
      <c r="B11" s="232" t="s">
        <v>123</v>
      </c>
      <c r="C11" s="234"/>
    </row>
    <row r="12" spans="1:3" ht="19.5" customHeight="1">
      <c r="A12" s="233" t="s">
        <v>124</v>
      </c>
      <c r="B12" s="232" t="s">
        <v>125</v>
      </c>
      <c r="C12" s="234"/>
    </row>
    <row r="13" spans="1:3" ht="19.5" customHeight="1">
      <c r="A13" s="233" t="s">
        <v>126</v>
      </c>
      <c r="B13" s="232" t="s">
        <v>127</v>
      </c>
      <c r="C13" s="234"/>
    </row>
    <row r="14" spans="1:3" ht="19.5" customHeight="1">
      <c r="A14" s="233" t="s">
        <v>128</v>
      </c>
      <c r="B14" s="232" t="s">
        <v>129</v>
      </c>
      <c r="C14" s="234"/>
    </row>
    <row r="15" spans="1:3" ht="19.5" customHeight="1">
      <c r="A15" s="233" t="s">
        <v>130</v>
      </c>
      <c r="B15" s="232" t="s">
        <v>131</v>
      </c>
      <c r="C15" s="234"/>
    </row>
    <row r="16" spans="1:3" ht="19.5" customHeight="1">
      <c r="A16" s="233" t="s">
        <v>132</v>
      </c>
      <c r="B16" s="232" t="s">
        <v>133</v>
      </c>
      <c r="C16" s="234"/>
    </row>
    <row r="17" spans="1:3" ht="19.5" customHeight="1">
      <c r="A17" s="233" t="s">
        <v>134</v>
      </c>
      <c r="B17" s="232" t="s">
        <v>135</v>
      </c>
      <c r="C17" s="234"/>
    </row>
    <row r="18" spans="1:3" ht="19.5" customHeight="1">
      <c r="A18" s="233" t="s">
        <v>136</v>
      </c>
      <c r="B18" s="232" t="s">
        <v>137</v>
      </c>
      <c r="C18" s="234"/>
    </row>
    <row r="19" spans="1:3" ht="19.5" customHeight="1">
      <c r="A19" s="233" t="s">
        <v>138</v>
      </c>
      <c r="B19" s="232" t="s">
        <v>139</v>
      </c>
      <c r="C19" s="234"/>
    </row>
    <row r="20" spans="1:3" ht="19.5" customHeight="1">
      <c r="A20" s="233" t="s">
        <v>140</v>
      </c>
      <c r="B20" s="232" t="s">
        <v>141</v>
      </c>
      <c r="C20" s="234"/>
    </row>
    <row r="21" spans="1:3" ht="19.5" customHeight="1">
      <c r="A21" s="233" t="s">
        <v>142</v>
      </c>
      <c r="B21" s="232" t="s">
        <v>143</v>
      </c>
      <c r="C21" s="234"/>
    </row>
    <row r="22" spans="1:3" ht="19.5" customHeight="1">
      <c r="A22" s="233" t="s">
        <v>144</v>
      </c>
      <c r="B22" s="232" t="s">
        <v>145</v>
      </c>
      <c r="C22" s="234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soichiro</dc:creator>
  <cp:keywords/>
  <dc:description/>
  <cp:lastModifiedBy>小山知常</cp:lastModifiedBy>
  <cp:lastPrinted>2022-11-15T00:12:57Z</cp:lastPrinted>
  <dcterms:created xsi:type="dcterms:W3CDTF">2007-09-17T10:19:00Z</dcterms:created>
  <dcterms:modified xsi:type="dcterms:W3CDTF">2022-11-15T00:24:17Z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